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010"/>
  </bookViews>
  <sheets>
    <sheet name="Data" sheetId="11" r:id="rId1"/>
    <sheet name="DStat" sheetId="10" r:id="rId2"/>
    <sheet name="Corr" sheetId="9" r:id="rId3"/>
    <sheet name="Coef" sheetId="8" r:id="rId4"/>
    <sheet name="MStat" sheetId="7" r:id="rId5"/>
    <sheet name="Err" sheetId="6" r:id="rId6"/>
    <sheet name="Elas" sheetId="5" r:id="rId7"/>
    <sheet name="BX" sheetId="4" r:id="rId8"/>
    <sheet name="YHat" sheetId="1" r:id="rId9"/>
  </sheets>
  <definedNames>
    <definedName name="_xlnm._FilterDatabase" localSheetId="5" hidden="1">Err!$A$1:$G$494</definedName>
    <definedName name="_xlnm.Print_Titles" localSheetId="7">BX!$1:$1</definedName>
    <definedName name="_xlnm.Print_Titles" localSheetId="5">Err!$1:$1</definedName>
  </definedNames>
  <calcPr calcId="145621"/>
</workbook>
</file>

<file path=xl/calcChain.xml><?xml version="1.0" encoding="utf-8"?>
<calcChain xmlns="http://schemas.openxmlformats.org/spreadsheetml/2006/main">
  <c r="F518" i="6" l="1"/>
  <c r="F517" i="6"/>
  <c r="F494" i="6"/>
  <c r="F493" i="6"/>
  <c r="F481" i="6"/>
  <c r="F469" i="6"/>
  <c r="F457" i="6"/>
  <c r="F445" i="6"/>
  <c r="F433" i="6"/>
  <c r="F421" i="6"/>
  <c r="F409" i="6"/>
  <c r="F410" i="6" s="1"/>
  <c r="F397" i="6"/>
  <c r="F398" i="6" s="1"/>
  <c r="F385" i="6"/>
  <c r="F422" i="6" l="1"/>
  <c r="F470" i="6"/>
  <c r="F434" i="6"/>
  <c r="F446" i="6"/>
  <c r="F482" i="6"/>
  <c r="F458" i="6"/>
  <c r="D181" i="6"/>
  <c r="F373" i="6"/>
  <c r="F386" i="6" s="1"/>
  <c r="F361" i="6"/>
  <c r="F349" i="6"/>
  <c r="F337" i="6"/>
  <c r="F325" i="6"/>
  <c r="F313" i="6"/>
  <c r="F301" i="6"/>
  <c r="F289" i="6"/>
  <c r="F277" i="6"/>
  <c r="F265" i="6"/>
  <c r="F253" i="6"/>
  <c r="F241" i="6"/>
  <c r="F229" i="6"/>
  <c r="F217" i="6"/>
  <c r="F205" i="6"/>
  <c r="F193" i="6"/>
  <c r="F181" i="6"/>
  <c r="F169" i="6"/>
  <c r="F157" i="6"/>
  <c r="F145" i="6"/>
  <c r="F133" i="6"/>
  <c r="F121" i="6"/>
  <c r="F109" i="6"/>
  <c r="F97" i="6"/>
  <c r="F85" i="6"/>
  <c r="F73" i="6"/>
  <c r="F61" i="6"/>
  <c r="F49" i="6"/>
  <c r="F37" i="6"/>
  <c r="F38" i="6" s="1"/>
  <c r="F25" i="6"/>
  <c r="F13" i="6"/>
  <c r="D169" i="6"/>
  <c r="D157" i="6"/>
  <c r="D158" i="6" s="1"/>
  <c r="D145" i="6"/>
  <c r="D133" i="6"/>
  <c r="D121" i="6"/>
  <c r="D109" i="6"/>
  <c r="D110" i="6" s="1"/>
  <c r="D97" i="6"/>
  <c r="D85" i="6"/>
  <c r="D73" i="6"/>
  <c r="D61" i="6"/>
  <c r="D62" i="6" s="1"/>
  <c r="D49" i="6"/>
  <c r="D37" i="6"/>
  <c r="D38" i="6" s="1"/>
  <c r="D25" i="6"/>
  <c r="D13" i="6"/>
  <c r="D26" i="6" l="1"/>
  <c r="F62" i="6"/>
  <c r="F110" i="6"/>
  <c r="F158" i="6"/>
  <c r="F206" i="6"/>
  <c r="F254" i="6"/>
  <c r="F302" i="6"/>
  <c r="F350" i="6"/>
  <c r="F86" i="6"/>
  <c r="F134" i="6"/>
  <c r="F182" i="6"/>
  <c r="F230" i="6"/>
  <c r="F278" i="6"/>
  <c r="F326" i="6"/>
  <c r="F374" i="6"/>
  <c r="D74" i="6"/>
  <c r="D122" i="6"/>
  <c r="D170" i="6"/>
  <c r="D86" i="6"/>
  <c r="D134" i="6"/>
  <c r="D182" i="6"/>
  <c r="D98" i="6"/>
  <c r="D146" i="6"/>
  <c r="F26" i="6"/>
  <c r="F74" i="6"/>
  <c r="F98" i="6"/>
  <c r="F122" i="6"/>
  <c r="F146" i="6"/>
  <c r="F170" i="6"/>
  <c r="F194" i="6"/>
  <c r="F218" i="6"/>
  <c r="F242" i="6"/>
  <c r="F266" i="6"/>
  <c r="F290" i="6"/>
  <c r="F314" i="6"/>
  <c r="F338" i="6"/>
  <c r="F362" i="6"/>
</calcChain>
</file>

<file path=xl/sharedStrings.xml><?xml version="1.0" encoding="utf-8"?>
<sst xmlns="http://schemas.openxmlformats.org/spreadsheetml/2006/main" count="120" uniqueCount="77">
  <si>
    <t>Year</t>
  </si>
  <si>
    <t>Month</t>
  </si>
  <si>
    <t>Actual</t>
  </si>
  <si>
    <t>Pred</t>
  </si>
  <si>
    <t>Upper</t>
  </si>
  <si>
    <t>Lower</t>
  </si>
  <si>
    <t>Sigma</t>
  </si>
  <si>
    <t>CONST</t>
  </si>
  <si>
    <t>Emp_Pop_Ratio</t>
  </si>
  <si>
    <t>H_Starts_lagged16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</si>
  <si>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</si>
  <si>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</si>
  <si>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</si>
  <si>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</si>
  <si>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</si>
  <si>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</si>
  <si>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</si>
  <si>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</si>
  <si>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</si>
  <si>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</si>
  <si>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</si>
  <si>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</si>
  <si>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Iterations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</si>
  <si>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</si>
  <si>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</si>
  <si>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</si>
  <si>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</si>
  <si>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</si>
  <si>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</si>
  <si>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AIC</t>
  </si>
  <si>
    <t>BIC</t>
  </si>
  <si>
    <t>F-Statistic</t>
  </si>
  <si>
    <t>Prob (F-Statistic)</t>
  </si>
  <si>
    <t>Log-Likelihood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</si>
  <si>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</si>
  <si>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</si>
  <si>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</si>
  <si>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</si>
  <si>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</si>
  <si>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</si>
  <si>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</si>
  <si>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</si>
  <si>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</si>
  <si>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</si>
  <si>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</si>
  <si>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</si>
  <si>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</si>
  <si>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</si>
  <si>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</si>
  <si>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</si>
  <si>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</si>
  <si>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Economics.Emp_Pop_Ratio</t>
  </si>
  <si>
    <t>Binary.H_Starts_lagged16</t>
  </si>
  <si>
    <t>AR(1)</t>
  </si>
  <si>
    <t>MA(1)</t>
  </si>
  <si>
    <t>Ind_GS1_Customers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</si>
  <si>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</si>
  <si>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</si>
  <si>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</si>
  <si>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</si>
  <si>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</si>
  <si>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</si>
  <si>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</si>
  <si>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</si>
  <si>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Annual</t>
  </si>
  <si>
    <t>Annual_Cust PRED</t>
  </si>
  <si>
    <t xml:space="preserve">  </t>
  </si>
  <si>
    <t>FPL 000484    OECE NEED</t>
  </si>
  <si>
    <t>FPL 000483    OCEC NEED</t>
  </si>
  <si>
    <t>FPL 000484    OCEC NEED</t>
  </si>
  <si>
    <t>FPL 000485    OCEC NEED</t>
  </si>
  <si>
    <t>FPL 000486    OCEC NEED</t>
  </si>
  <si>
    <t>FPL 000487    OCEC NEED</t>
  </si>
  <si>
    <t>FPL 000488    OCEC NEED</t>
  </si>
  <si>
    <t>FPL 000489    OCEC NEED</t>
  </si>
  <si>
    <t>FPL 000490    OCEC NEED</t>
  </si>
  <si>
    <t>FPL 000491    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</si>
</sst>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#,##0.0;\-#,##0.0"/>
    <numFmt numFmtId="173" formatCode="_(* #,##0_);_(* \(#,##0\);_(* &quot;-&quot;??_);_(@_)"/>
    <numFmt numFmtId="174" formatCode="#,##0;\-#,##0"/>
    <numFmt numFmtId="175" formatCode="0.0%"/>
    <numFmt numFmtId="176" formatCode="#,##0.0000;\-#,##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2" fillId="0" borderId="0" xfId="0" applyFont="1"/>
    <xf numFmtId="165" fontId="2" fillId="0" borderId="0" xfId="0" applyNumberFormat="1" applyFont="1"/>
    <xf numFmtId="168" fontId="2" fillId="0" borderId="0" xfId="0" applyNumberFormat="1" applyFont="1"/>
    <xf numFmtId="3" fontId="0" fillId="2" borderId="1" xfId="0" applyNumberFormat="1" applyFill="1" applyBorder="1" applyAlignment="1">
      <alignment horizontal="center"/>
    </xf>
    <xf numFmtId="3" fontId="0" fillId="0" borderId="0" xfId="0" applyNumberFormat="1"/>
    <xf numFmtId="173" fontId="2" fillId="3" borderId="0" xfId="1" applyNumberFormat="1" applyFont="1" applyFill="1" applyBorder="1"/>
    <xf numFmtId="174" fontId="0" fillId="3" borderId="0" xfId="0" applyNumberFormat="1" applyFill="1" applyBorder="1"/>
    <xf numFmtId="175" fontId="2" fillId="3" borderId="0" xfId="2" applyNumberFormat="1" applyFont="1" applyFill="1" applyBorder="1"/>
    <xf numFmtId="173" fontId="0" fillId="3" borderId="0" xfId="1" applyNumberFormat="1" applyFont="1" applyFill="1" applyBorder="1"/>
    <xf numFmtId="0" fontId="0" fillId="3" borderId="0" xfId="0" applyFill="1" applyBorder="1"/>
    <xf numFmtId="0" fontId="2" fillId="4" borderId="1" xfId="0" applyFont="1" applyFill="1" applyBorder="1" applyAlignment="1">
      <alignment horizontal="center" wrapText="1"/>
    </xf>
    <xf numFmtId="3" fontId="0" fillId="4" borderId="0" xfId="0" applyNumberFormat="1" applyFill="1"/>
    <xf numFmtId="173" fontId="2" fillId="4" borderId="0" xfId="1" applyNumberFormat="1" applyFont="1" applyFill="1" applyBorder="1"/>
    <xf numFmtId="174" fontId="0" fillId="4" borderId="0" xfId="0" applyNumberFormat="1" applyFill="1" applyBorder="1"/>
    <xf numFmtId="175" fontId="2" fillId="4" borderId="0" xfId="2" applyNumberFormat="1" applyFont="1" applyFill="1" applyBorder="1"/>
    <xf numFmtId="173" fontId="0" fillId="4" borderId="0" xfId="1" applyNumberFormat="1" applyFont="1" applyFill="1" applyBorder="1"/>
    <xf numFmtId="0" fontId="0" fillId="4" borderId="0" xfId="0" applyFill="1" applyBorder="1"/>
    <xf numFmtId="3" fontId="0" fillId="4" borderId="1" xfId="0" applyNumberFormat="1" applyFill="1" applyBorder="1" applyAlignment="1">
      <alignment horizontal="center"/>
    </xf>
    <xf numFmtId="176" fontId="0" fillId="0" borderId="0" xfId="0" applyNumberFormat="1"/>
    <xf numFmtId="0" fontId="3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H. Starts lagged 16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Data!$A$122:$A$289</c:f>
              <c:numCache>
                <c:formatCode>General</c:formatCode>
                <c:ptCount val="168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2019</c:v>
                </c:pt>
                <c:pt idx="109">
                  <c:v>2019</c:v>
                </c:pt>
                <c:pt idx="110">
                  <c:v>2019</c:v>
                </c:pt>
                <c:pt idx="111">
                  <c:v>2019</c:v>
                </c:pt>
                <c:pt idx="112">
                  <c:v>2019</c:v>
                </c:pt>
                <c:pt idx="113">
                  <c:v>2019</c:v>
                </c:pt>
                <c:pt idx="114">
                  <c:v>2019</c:v>
                </c:pt>
                <c:pt idx="115">
                  <c:v>2019</c:v>
                </c:pt>
                <c:pt idx="116">
                  <c:v>2019</c:v>
                </c:pt>
                <c:pt idx="117">
                  <c:v>2019</c:v>
                </c:pt>
                <c:pt idx="118">
                  <c:v>2019</c:v>
                </c:pt>
                <c:pt idx="119">
                  <c:v>2019</c:v>
                </c:pt>
                <c:pt idx="120">
                  <c:v>2020</c:v>
                </c:pt>
                <c:pt idx="121">
                  <c:v>2020</c:v>
                </c:pt>
                <c:pt idx="122">
                  <c:v>2020</c:v>
                </c:pt>
                <c:pt idx="123">
                  <c:v>2020</c:v>
                </c:pt>
                <c:pt idx="124">
                  <c:v>2020</c:v>
                </c:pt>
                <c:pt idx="125">
                  <c:v>2020</c:v>
                </c:pt>
                <c:pt idx="126">
                  <c:v>2020</c:v>
                </c:pt>
                <c:pt idx="127">
                  <c:v>2020</c:v>
                </c:pt>
                <c:pt idx="128">
                  <c:v>2020</c:v>
                </c:pt>
                <c:pt idx="129">
                  <c:v>2020</c:v>
                </c:pt>
                <c:pt idx="130">
                  <c:v>2020</c:v>
                </c:pt>
                <c:pt idx="131">
                  <c:v>2020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2022</c:v>
                </c:pt>
                <c:pt idx="145">
                  <c:v>2022</c:v>
                </c:pt>
                <c:pt idx="146">
                  <c:v>2022</c:v>
                </c:pt>
                <c:pt idx="147">
                  <c:v>2022</c:v>
                </c:pt>
                <c:pt idx="148">
                  <c:v>2022</c:v>
                </c:pt>
                <c:pt idx="149">
                  <c:v>2022</c:v>
                </c:pt>
                <c:pt idx="150">
                  <c:v>2022</c:v>
                </c:pt>
                <c:pt idx="151">
                  <c:v>2022</c:v>
                </c:pt>
                <c:pt idx="152">
                  <c:v>2022</c:v>
                </c:pt>
                <c:pt idx="153">
                  <c:v>2022</c:v>
                </c:pt>
                <c:pt idx="154">
                  <c:v>2022</c:v>
                </c:pt>
                <c:pt idx="155">
                  <c:v>2022</c:v>
                </c:pt>
                <c:pt idx="156">
                  <c:v>2023</c:v>
                </c:pt>
                <c:pt idx="157">
                  <c:v>2023</c:v>
                </c:pt>
                <c:pt idx="158">
                  <c:v>2023</c:v>
                </c:pt>
                <c:pt idx="159">
                  <c:v>2023</c:v>
                </c:pt>
                <c:pt idx="160">
                  <c:v>2023</c:v>
                </c:pt>
                <c:pt idx="161">
                  <c:v>2023</c:v>
                </c:pt>
                <c:pt idx="162">
                  <c:v>2023</c:v>
                </c:pt>
                <c:pt idx="163">
                  <c:v>2023</c:v>
                </c:pt>
                <c:pt idx="164">
                  <c:v>2023</c:v>
                </c:pt>
                <c:pt idx="165">
                  <c:v>2023</c:v>
                </c:pt>
                <c:pt idx="166">
                  <c:v>2023</c:v>
                </c:pt>
                <c:pt idx="167">
                  <c:v>2023</c:v>
                </c:pt>
              </c:numCache>
            </c:numRef>
          </c:cat>
          <c:val>
            <c:numRef>
              <c:f>Data!$E$122:$E$289</c:f>
              <c:numCache>
                <c:formatCode>#,##0.0;\-#,##0.0</c:formatCode>
                <c:ptCount val="168"/>
                <c:pt idx="0">
                  <c:v>52.321465620942803</c:v>
                </c:pt>
                <c:pt idx="1">
                  <c:v>48.933976305867603</c:v>
                </c:pt>
                <c:pt idx="2">
                  <c:v>44.340923858941103</c:v>
                </c:pt>
                <c:pt idx="3">
                  <c:v>39.589718244234902</c:v>
                </c:pt>
                <c:pt idx="4">
                  <c:v>35.4052848750095</c:v>
                </c:pt>
                <c:pt idx="5">
                  <c:v>32.768791196536597</c:v>
                </c:pt>
                <c:pt idx="6">
                  <c:v>31.5842638198095</c:v>
                </c:pt>
                <c:pt idx="7">
                  <c:v>31.214038350079299</c:v>
                </c:pt>
                <c:pt idx="8">
                  <c:v>31.439682911054799</c:v>
                </c:pt>
                <c:pt idx="9">
                  <c:v>31.987930472848799</c:v>
                </c:pt>
                <c:pt idx="10">
                  <c:v>32.570644620937401</c:v>
                </c:pt>
                <c:pt idx="11">
                  <c:v>33.091895524876101</c:v>
                </c:pt>
                <c:pt idx="12">
                  <c:v>33.906843303215403</c:v>
                </c:pt>
                <c:pt idx="13">
                  <c:v>35.450229140967501</c:v>
                </c:pt>
                <c:pt idx="14">
                  <c:v>38.0502304640818</c:v>
                </c:pt>
                <c:pt idx="15">
                  <c:v>40.764872981954902</c:v>
                </c:pt>
                <c:pt idx="16">
                  <c:v>42.714789596227803</c:v>
                </c:pt>
                <c:pt idx="17">
                  <c:v>43.006235941338403</c:v>
                </c:pt>
                <c:pt idx="18">
                  <c:v>42.129618203053703</c:v>
                </c:pt>
                <c:pt idx="19">
                  <c:v>40.487854408558498</c:v>
                </c:pt>
                <c:pt idx="20">
                  <c:v>38.729430818500703</c:v>
                </c:pt>
                <c:pt idx="21">
                  <c:v>36.920661558660299</c:v>
                </c:pt>
                <c:pt idx="22">
                  <c:v>35.266745177592199</c:v>
                </c:pt>
                <c:pt idx="23">
                  <c:v>33.8479857789901</c:v>
                </c:pt>
                <c:pt idx="24">
                  <c:v>33.307170636135801</c:v>
                </c:pt>
                <c:pt idx="25">
                  <c:v>34.263632600941399</c:v>
                </c:pt>
                <c:pt idx="26">
                  <c:v>37.013223197412998</c:v>
                </c:pt>
                <c:pt idx="27">
                  <c:v>39.9861020638741</c:v>
                </c:pt>
                <c:pt idx="28">
                  <c:v>41.515543215490702</c:v>
                </c:pt>
                <c:pt idx="29">
                  <c:v>40.300030060965902</c:v>
                </c:pt>
                <c:pt idx="30">
                  <c:v>38.216715043788597</c:v>
                </c:pt>
                <c:pt idx="31">
                  <c:v>37.023891193682203</c:v>
                </c:pt>
                <c:pt idx="32">
                  <c:v>38.490338769442403</c:v>
                </c:pt>
                <c:pt idx="33">
                  <c:v>41.439767415611897</c:v>
                </c:pt>
                <c:pt idx="34">
                  <c:v>43.749494120996999</c:v>
                </c:pt>
                <c:pt idx="35">
                  <c:v>44.182184967471699</c:v>
                </c:pt>
                <c:pt idx="36">
                  <c:v>43.703871193780401</c:v>
                </c:pt>
                <c:pt idx="37">
                  <c:v>43.965840709322102</c:v>
                </c:pt>
                <c:pt idx="38">
                  <c:v>46.097918925800997</c:v>
                </c:pt>
                <c:pt idx="39">
                  <c:v>49.041282528117101</c:v>
                </c:pt>
                <c:pt idx="40">
                  <c:v>51.525095037066201</c:v>
                </c:pt>
                <c:pt idx="41">
                  <c:v>52.430975756421198</c:v>
                </c:pt>
                <c:pt idx="42">
                  <c:v>52.631256836138299</c:v>
                </c:pt>
                <c:pt idx="43">
                  <c:v>53.453307838008101</c:v>
                </c:pt>
                <c:pt idx="44">
                  <c:v>55.750301449472701</c:v>
                </c:pt>
                <c:pt idx="45">
                  <c:v>59.081303892389897</c:v>
                </c:pt>
                <c:pt idx="46">
                  <c:v>62.281036291322998</c:v>
                </c:pt>
                <c:pt idx="47">
                  <c:v>64.911621424746798</c:v>
                </c:pt>
                <c:pt idx="48">
                  <c:v>67.548868086873199</c:v>
                </c:pt>
                <c:pt idx="49">
                  <c:v>71.077378042236404</c:v>
                </c:pt>
                <c:pt idx="50">
                  <c:v>76.262502632193801</c:v>
                </c:pt>
                <c:pt idx="51">
                  <c:v>81.517516132330201</c:v>
                </c:pt>
                <c:pt idx="52">
                  <c:v>85.437497154108698</c:v>
                </c:pt>
                <c:pt idx="53">
                  <c:v>86.449334148493705</c:v>
                </c:pt>
                <c:pt idx="54">
                  <c:v>85.060857744680007</c:v>
                </c:pt>
                <c:pt idx="55">
                  <c:v>81.583849668964703</c:v>
                </c:pt>
                <c:pt idx="56">
                  <c:v>77.119011487279295</c:v>
                </c:pt>
                <c:pt idx="57">
                  <c:v>73.283387867200005</c:v>
                </c:pt>
                <c:pt idx="58">
                  <c:v>72.408564133104406</c:v>
                </c:pt>
                <c:pt idx="59">
                  <c:v>75.701327771006305</c:v>
                </c:pt>
                <c:pt idx="60">
                  <c:v>80.926780264245096</c:v>
                </c:pt>
                <c:pt idx="61">
                  <c:v>84.775957606420903</c:v>
                </c:pt>
                <c:pt idx="62">
                  <c:v>85.263034187988794</c:v>
                </c:pt>
                <c:pt idx="63">
                  <c:v>83.590103365101399</c:v>
                </c:pt>
                <c:pt idx="64">
                  <c:v>81.793086044619898</c:v>
                </c:pt>
                <c:pt idx="65">
                  <c:v>81.671711688402695</c:v>
                </c:pt>
                <c:pt idx="66">
                  <c:v>83.029883915787394</c:v>
                </c:pt>
                <c:pt idx="67">
                  <c:v>85.772745292099202</c:v>
                </c:pt>
                <c:pt idx="68">
                  <c:v>89.297009814285602</c:v>
                </c:pt>
                <c:pt idx="69">
                  <c:v>93.493064149404802</c:v>
                </c:pt>
                <c:pt idx="70">
                  <c:v>97.772885454407799</c:v>
                </c:pt>
                <c:pt idx="71">
                  <c:v>102.103943842259</c:v>
                </c:pt>
                <c:pt idx="72">
                  <c:v>106.07312467232001</c:v>
                </c:pt>
                <c:pt idx="73">
                  <c:v>109.325991374388</c:v>
                </c:pt>
                <c:pt idx="74">
                  <c:v>111.983396866227</c:v>
                </c:pt>
                <c:pt idx="75">
                  <c:v>114.36271905746899</c:v>
                </c:pt>
                <c:pt idx="76">
                  <c:v>117.280799080207</c:v>
                </c:pt>
                <c:pt idx="77">
                  <c:v>121.13473575612601</c:v>
                </c:pt>
                <c:pt idx="78">
                  <c:v>125.155830525526</c:v>
                </c:pt>
                <c:pt idx="79">
                  <c:v>129.72271429602</c:v>
                </c:pt>
                <c:pt idx="80">
                  <c:v>133.845573960167</c:v>
                </c:pt>
                <c:pt idx="81">
                  <c:v>137.642277659868</c:v>
                </c:pt>
                <c:pt idx="82">
                  <c:v>140.78752257435599</c:v>
                </c:pt>
                <c:pt idx="83">
                  <c:v>143.46019693053199</c:v>
                </c:pt>
                <c:pt idx="84">
                  <c:v>145.725552616454</c:v>
                </c:pt>
                <c:pt idx="85">
                  <c:v>147.7491458227</c:v>
                </c:pt>
                <c:pt idx="86">
                  <c:v>149.83678345171401</c:v>
                </c:pt>
                <c:pt idx="87">
                  <c:v>151.81040857244199</c:v>
                </c:pt>
                <c:pt idx="88">
                  <c:v>153.70370222044599</c:v>
                </c:pt>
                <c:pt idx="89">
                  <c:v>155.389822068006</c:v>
                </c:pt>
                <c:pt idx="90">
                  <c:v>156.870596445931</c:v>
                </c:pt>
                <c:pt idx="91">
                  <c:v>158.48705973281099</c:v>
                </c:pt>
                <c:pt idx="92">
                  <c:v>160.18915826925701</c:v>
                </c:pt>
                <c:pt idx="93">
                  <c:v>162.07957117806501</c:v>
                </c:pt>
                <c:pt idx="94">
                  <c:v>163.99606115224199</c:v>
                </c:pt>
                <c:pt idx="95">
                  <c:v>165.99226834123999</c:v>
                </c:pt>
                <c:pt idx="96">
                  <c:v>167.80207585675899</c:v>
                </c:pt>
                <c:pt idx="97">
                  <c:v>169.154176309067</c:v>
                </c:pt>
                <c:pt idx="98">
                  <c:v>169.93362237880501</c:v>
                </c:pt>
                <c:pt idx="99">
                  <c:v>169.983829721642</c:v>
                </c:pt>
                <c:pt idx="100">
                  <c:v>169.21996943343501</c:v>
                </c:pt>
                <c:pt idx="101">
                  <c:v>167.66325453252099</c:v>
                </c:pt>
                <c:pt idx="102">
                  <c:v>166.02040243605799</c:v>
                </c:pt>
                <c:pt idx="103">
                  <c:v>164.551496983747</c:v>
                </c:pt>
                <c:pt idx="104">
                  <c:v>163.91321200815699</c:v>
                </c:pt>
                <c:pt idx="105">
                  <c:v>163.788377887373</c:v>
                </c:pt>
                <c:pt idx="106">
                  <c:v>163.73991009155301</c:v>
                </c:pt>
                <c:pt idx="107">
                  <c:v>163.43005582693399</c:v>
                </c:pt>
                <c:pt idx="108">
                  <c:v>163.03392504805299</c:v>
                </c:pt>
                <c:pt idx="109">
                  <c:v>162.85595284895899</c:v>
                </c:pt>
                <c:pt idx="110">
                  <c:v>163.079364739158</c:v>
                </c:pt>
                <c:pt idx="111">
                  <c:v>163.496321012929</c:v>
                </c:pt>
                <c:pt idx="112">
                  <c:v>163.835953846156</c:v>
                </c:pt>
                <c:pt idx="113">
                  <c:v>163.86142175907</c:v>
                </c:pt>
                <c:pt idx="114">
                  <c:v>163.69837995094599</c:v>
                </c:pt>
                <c:pt idx="115">
                  <c:v>163.48301612052899</c:v>
                </c:pt>
                <c:pt idx="116">
                  <c:v>163.38365972840899</c:v>
                </c:pt>
                <c:pt idx="117">
                  <c:v>163.438994201984</c:v>
                </c:pt>
                <c:pt idx="118">
                  <c:v>163.66200897969699</c:v>
                </c:pt>
                <c:pt idx="119">
                  <c:v>164.06431241637199</c:v>
                </c:pt>
                <c:pt idx="120">
                  <c:v>164.55641443125799</c:v>
                </c:pt>
                <c:pt idx="121">
                  <c:v>165.01869881868001</c:v>
                </c:pt>
                <c:pt idx="122">
                  <c:v>165.40147266448801</c:v>
                </c:pt>
                <c:pt idx="123">
                  <c:v>165.68587251979901</c:v>
                </c:pt>
                <c:pt idx="124">
                  <c:v>165.918013950747</c:v>
                </c:pt>
                <c:pt idx="125">
                  <c:v>166.11910496998701</c:v>
                </c:pt>
                <c:pt idx="126">
                  <c:v>166.314190270387</c:v>
                </c:pt>
                <c:pt idx="127">
                  <c:v>166.59341910255199</c:v>
                </c:pt>
                <c:pt idx="128">
                  <c:v>166.95810787469799</c:v>
                </c:pt>
                <c:pt idx="129">
                  <c:v>167.394789677495</c:v>
                </c:pt>
                <c:pt idx="130">
                  <c:v>167.82155020960599</c:v>
                </c:pt>
                <c:pt idx="131">
                  <c:v>168.21891976503099</c:v>
                </c:pt>
                <c:pt idx="132">
                  <c:v>168.55587238704399</c:v>
                </c:pt>
                <c:pt idx="133">
                  <c:v>168.816567149034</c:v>
                </c:pt>
                <c:pt idx="134">
                  <c:v>169.01558446708501</c:v>
                </c:pt>
                <c:pt idx="135">
                  <c:v>169.15725310372801</c:v>
                </c:pt>
                <c:pt idx="136">
                  <c:v>169.273996522332</c:v>
                </c:pt>
                <c:pt idx="137">
                  <c:v>169.38172792999501</c:v>
                </c:pt>
                <c:pt idx="138">
                  <c:v>169.485412811142</c:v>
                </c:pt>
                <c:pt idx="139">
                  <c:v>169.609015980099</c:v>
                </c:pt>
                <c:pt idx="140">
                  <c:v>169.733272456691</c:v>
                </c:pt>
                <c:pt idx="141">
                  <c:v>169.78388617511399</c:v>
                </c:pt>
                <c:pt idx="142">
                  <c:v>169.66024700890799</c:v>
                </c:pt>
                <c:pt idx="143">
                  <c:v>169.29811390208999</c:v>
                </c:pt>
                <c:pt idx="144">
                  <c:v>168.82213722510099</c:v>
                </c:pt>
                <c:pt idx="145">
                  <c:v>168.412953740467</c:v>
                </c:pt>
                <c:pt idx="146">
                  <c:v>168.16387795095099</c:v>
                </c:pt>
                <c:pt idx="147">
                  <c:v>168.04033659102899</c:v>
                </c:pt>
                <c:pt idx="148">
                  <c:v>167.93899031464599</c:v>
                </c:pt>
                <c:pt idx="149">
                  <c:v>167.786320203005</c:v>
                </c:pt>
                <c:pt idx="150">
                  <c:v>167.59984992833901</c:v>
                </c:pt>
                <c:pt idx="151">
                  <c:v>167.35237716615799</c:v>
                </c:pt>
                <c:pt idx="152">
                  <c:v>167.08820919858701</c:v>
                </c:pt>
                <c:pt idx="153">
                  <c:v>166.823225007866</c:v>
                </c:pt>
                <c:pt idx="154">
                  <c:v>166.61053539561499</c:v>
                </c:pt>
                <c:pt idx="155">
                  <c:v>166.46752137137099</c:v>
                </c:pt>
                <c:pt idx="156">
                  <c:v>166.41055078471001</c:v>
                </c:pt>
                <c:pt idx="157">
                  <c:v>166.43948257762199</c:v>
                </c:pt>
                <c:pt idx="158">
                  <c:v>166.54754177810699</c:v>
                </c:pt>
                <c:pt idx="159">
                  <c:v>166.67875207016601</c:v>
                </c:pt>
                <c:pt idx="160">
                  <c:v>166.780331703489</c:v>
                </c:pt>
                <c:pt idx="161">
                  <c:v>166.79655831312201</c:v>
                </c:pt>
                <c:pt idx="162">
                  <c:v>166.73379569333099</c:v>
                </c:pt>
                <c:pt idx="163">
                  <c:v>166.58528210985</c:v>
                </c:pt>
                <c:pt idx="164">
                  <c:v>166.38216353187499</c:v>
                </c:pt>
                <c:pt idx="165">
                  <c:v>166.187692066729</c:v>
                </c:pt>
                <c:pt idx="166">
                  <c:v>166.10171319631201</c:v>
                </c:pt>
                <c:pt idx="167">
                  <c:v>166.173919729462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24832"/>
        <c:axId val="321577728"/>
      </c:lineChart>
      <c:catAx>
        <c:axId val="2972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577728"/>
        <c:crosses val="autoZero"/>
        <c:auto val="1"/>
        <c:lblAlgn val="ctr"/>
        <c:lblOffset val="100"/>
        <c:noMultiLvlLbl val="0"/>
      </c:catAx>
      <c:valAx>
        <c:axId val="321577728"/>
        <c:scaling>
          <c:orientation val="minMax"/>
        </c:scaling>
        <c:delete val="0"/>
        <c:axPos val="l"/>
        <c:majorGridlines/>
        <c:numFmt formatCode="#,##0.0;\-#,##0.0" sourceLinked="1"/>
        <c:majorTickMark val="out"/>
        <c:minorTickMark val="none"/>
        <c:tickLblPos val="nextTo"/>
        <c:crossAx val="29722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cat>
            <c:numRef>
              <c:f>Err!$A$122:$A$373</c:f>
              <c:numCache>
                <c:formatCode>General</c:formatCode>
                <c:ptCount val="25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2019</c:v>
                </c:pt>
                <c:pt idx="109">
                  <c:v>2019</c:v>
                </c:pt>
                <c:pt idx="110">
                  <c:v>2019</c:v>
                </c:pt>
                <c:pt idx="111">
                  <c:v>2019</c:v>
                </c:pt>
                <c:pt idx="112">
                  <c:v>2019</c:v>
                </c:pt>
                <c:pt idx="113">
                  <c:v>2019</c:v>
                </c:pt>
                <c:pt idx="114">
                  <c:v>2019</c:v>
                </c:pt>
                <c:pt idx="115">
                  <c:v>2019</c:v>
                </c:pt>
                <c:pt idx="116">
                  <c:v>2019</c:v>
                </c:pt>
                <c:pt idx="117">
                  <c:v>2019</c:v>
                </c:pt>
                <c:pt idx="118">
                  <c:v>2019</c:v>
                </c:pt>
                <c:pt idx="119">
                  <c:v>2019</c:v>
                </c:pt>
                <c:pt idx="120">
                  <c:v>2020</c:v>
                </c:pt>
                <c:pt idx="121">
                  <c:v>2020</c:v>
                </c:pt>
                <c:pt idx="122">
                  <c:v>2020</c:v>
                </c:pt>
                <c:pt idx="123">
                  <c:v>2020</c:v>
                </c:pt>
                <c:pt idx="124">
                  <c:v>2020</c:v>
                </c:pt>
                <c:pt idx="125">
                  <c:v>2020</c:v>
                </c:pt>
                <c:pt idx="126">
                  <c:v>2020</c:v>
                </c:pt>
                <c:pt idx="127">
                  <c:v>2020</c:v>
                </c:pt>
                <c:pt idx="128">
                  <c:v>2020</c:v>
                </c:pt>
                <c:pt idx="129">
                  <c:v>2020</c:v>
                </c:pt>
                <c:pt idx="130">
                  <c:v>2020</c:v>
                </c:pt>
                <c:pt idx="131">
                  <c:v>2020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2022</c:v>
                </c:pt>
                <c:pt idx="145">
                  <c:v>2022</c:v>
                </c:pt>
                <c:pt idx="146">
                  <c:v>2022</c:v>
                </c:pt>
                <c:pt idx="147">
                  <c:v>2022</c:v>
                </c:pt>
                <c:pt idx="148">
                  <c:v>2022</c:v>
                </c:pt>
                <c:pt idx="149">
                  <c:v>2022</c:v>
                </c:pt>
                <c:pt idx="150">
                  <c:v>2022</c:v>
                </c:pt>
                <c:pt idx="151">
                  <c:v>2022</c:v>
                </c:pt>
                <c:pt idx="152">
                  <c:v>2022</c:v>
                </c:pt>
                <c:pt idx="153">
                  <c:v>2022</c:v>
                </c:pt>
                <c:pt idx="154">
                  <c:v>2022</c:v>
                </c:pt>
                <c:pt idx="155">
                  <c:v>2022</c:v>
                </c:pt>
                <c:pt idx="156">
                  <c:v>2023</c:v>
                </c:pt>
                <c:pt idx="157">
                  <c:v>2023</c:v>
                </c:pt>
                <c:pt idx="158">
                  <c:v>2023</c:v>
                </c:pt>
                <c:pt idx="159">
                  <c:v>2023</c:v>
                </c:pt>
                <c:pt idx="160">
                  <c:v>2023</c:v>
                </c:pt>
                <c:pt idx="161">
                  <c:v>2023</c:v>
                </c:pt>
                <c:pt idx="162">
                  <c:v>2023</c:v>
                </c:pt>
                <c:pt idx="163">
                  <c:v>2023</c:v>
                </c:pt>
                <c:pt idx="164">
                  <c:v>2023</c:v>
                </c:pt>
                <c:pt idx="165">
                  <c:v>2023</c:v>
                </c:pt>
                <c:pt idx="166">
                  <c:v>2023</c:v>
                </c:pt>
                <c:pt idx="167">
                  <c:v>2023</c:v>
                </c:pt>
                <c:pt idx="168">
                  <c:v>2024</c:v>
                </c:pt>
                <c:pt idx="169">
                  <c:v>2024</c:v>
                </c:pt>
                <c:pt idx="170">
                  <c:v>2024</c:v>
                </c:pt>
                <c:pt idx="171">
                  <c:v>2024</c:v>
                </c:pt>
                <c:pt idx="172">
                  <c:v>2024</c:v>
                </c:pt>
                <c:pt idx="173">
                  <c:v>2024</c:v>
                </c:pt>
                <c:pt idx="174">
                  <c:v>2024</c:v>
                </c:pt>
                <c:pt idx="175">
                  <c:v>2024</c:v>
                </c:pt>
                <c:pt idx="176">
                  <c:v>2024</c:v>
                </c:pt>
                <c:pt idx="177">
                  <c:v>2024</c:v>
                </c:pt>
                <c:pt idx="178">
                  <c:v>2024</c:v>
                </c:pt>
                <c:pt idx="179">
                  <c:v>2024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2025</c:v>
                </c:pt>
                <c:pt idx="190">
                  <c:v>2025</c:v>
                </c:pt>
                <c:pt idx="191">
                  <c:v>2025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2027</c:v>
                </c:pt>
                <c:pt idx="205">
                  <c:v>2027</c:v>
                </c:pt>
                <c:pt idx="206">
                  <c:v>2027</c:v>
                </c:pt>
                <c:pt idx="207">
                  <c:v>2027</c:v>
                </c:pt>
                <c:pt idx="208">
                  <c:v>2027</c:v>
                </c:pt>
                <c:pt idx="209">
                  <c:v>2027</c:v>
                </c:pt>
                <c:pt idx="210">
                  <c:v>2027</c:v>
                </c:pt>
                <c:pt idx="211">
                  <c:v>2027</c:v>
                </c:pt>
                <c:pt idx="212">
                  <c:v>2027</c:v>
                </c:pt>
                <c:pt idx="213">
                  <c:v>2027</c:v>
                </c:pt>
                <c:pt idx="214">
                  <c:v>2027</c:v>
                </c:pt>
                <c:pt idx="215">
                  <c:v>2027</c:v>
                </c:pt>
                <c:pt idx="216">
                  <c:v>2028</c:v>
                </c:pt>
                <c:pt idx="217">
                  <c:v>2028</c:v>
                </c:pt>
                <c:pt idx="218">
                  <c:v>2028</c:v>
                </c:pt>
                <c:pt idx="219">
                  <c:v>2028</c:v>
                </c:pt>
                <c:pt idx="220">
                  <c:v>2028</c:v>
                </c:pt>
                <c:pt idx="221">
                  <c:v>2028</c:v>
                </c:pt>
                <c:pt idx="222">
                  <c:v>2028</c:v>
                </c:pt>
                <c:pt idx="223">
                  <c:v>2028</c:v>
                </c:pt>
                <c:pt idx="224">
                  <c:v>2028</c:v>
                </c:pt>
                <c:pt idx="225">
                  <c:v>2028</c:v>
                </c:pt>
                <c:pt idx="226">
                  <c:v>2028</c:v>
                </c:pt>
                <c:pt idx="227">
                  <c:v>2028</c:v>
                </c:pt>
                <c:pt idx="228">
                  <c:v>2029</c:v>
                </c:pt>
                <c:pt idx="229">
                  <c:v>2029</c:v>
                </c:pt>
                <c:pt idx="230">
                  <c:v>2029</c:v>
                </c:pt>
                <c:pt idx="231">
                  <c:v>2029</c:v>
                </c:pt>
                <c:pt idx="232">
                  <c:v>2029</c:v>
                </c:pt>
                <c:pt idx="233">
                  <c:v>2029</c:v>
                </c:pt>
                <c:pt idx="234">
                  <c:v>2029</c:v>
                </c:pt>
                <c:pt idx="235">
                  <c:v>2029</c:v>
                </c:pt>
                <c:pt idx="236">
                  <c:v>2029</c:v>
                </c:pt>
                <c:pt idx="237">
                  <c:v>2029</c:v>
                </c:pt>
                <c:pt idx="238">
                  <c:v>2029</c:v>
                </c:pt>
                <c:pt idx="239">
                  <c:v>2029</c:v>
                </c:pt>
                <c:pt idx="240">
                  <c:v>2030</c:v>
                </c:pt>
                <c:pt idx="241">
                  <c:v>2030</c:v>
                </c:pt>
                <c:pt idx="242">
                  <c:v>2030</c:v>
                </c:pt>
                <c:pt idx="243">
                  <c:v>2030</c:v>
                </c:pt>
                <c:pt idx="244">
                  <c:v>2030</c:v>
                </c:pt>
                <c:pt idx="245">
                  <c:v>2030</c:v>
                </c:pt>
                <c:pt idx="246">
                  <c:v>2030</c:v>
                </c:pt>
                <c:pt idx="247">
                  <c:v>2030</c:v>
                </c:pt>
                <c:pt idx="248">
                  <c:v>2030</c:v>
                </c:pt>
                <c:pt idx="249">
                  <c:v>2030</c:v>
                </c:pt>
                <c:pt idx="250">
                  <c:v>2030</c:v>
                </c:pt>
                <c:pt idx="251">
                  <c:v>2030</c:v>
                </c:pt>
              </c:numCache>
            </c:numRef>
          </c:cat>
          <c:val>
            <c:numRef>
              <c:f>Err!$C$122:$C$373</c:f>
              <c:numCache>
                <c:formatCode>#,##0</c:formatCode>
                <c:ptCount val="252"/>
                <c:pt idx="0">
                  <c:v>7383</c:v>
                </c:pt>
                <c:pt idx="1">
                  <c:v>7353</c:v>
                </c:pt>
                <c:pt idx="2">
                  <c:v>7302</c:v>
                </c:pt>
                <c:pt idx="3">
                  <c:v>7314</c:v>
                </c:pt>
                <c:pt idx="4">
                  <c:v>7236</c:v>
                </c:pt>
                <c:pt idx="5">
                  <c:v>7263</c:v>
                </c:pt>
                <c:pt idx="6">
                  <c:v>7255</c:v>
                </c:pt>
                <c:pt idx="7">
                  <c:v>7093.5481639169802</c:v>
                </c:pt>
                <c:pt idx="8">
                  <c:v>7038.4773790951604</c:v>
                </c:pt>
                <c:pt idx="9">
                  <c:v>7191.8780872306897</c:v>
                </c:pt>
                <c:pt idx="10">
                  <c:v>7167.44986737401</c:v>
                </c:pt>
                <c:pt idx="11">
                  <c:v>7144.2106960494502</c:v>
                </c:pt>
                <c:pt idx="12">
                  <c:v>7143</c:v>
                </c:pt>
                <c:pt idx="13">
                  <c:v>7145</c:v>
                </c:pt>
                <c:pt idx="14">
                  <c:v>7084</c:v>
                </c:pt>
                <c:pt idx="15">
                  <c:v>7136</c:v>
                </c:pt>
                <c:pt idx="16">
                  <c:v>7192</c:v>
                </c:pt>
                <c:pt idx="17">
                  <c:v>7161</c:v>
                </c:pt>
                <c:pt idx="18">
                  <c:v>7178</c:v>
                </c:pt>
                <c:pt idx="19">
                  <c:v>7180</c:v>
                </c:pt>
                <c:pt idx="20">
                  <c:v>7235</c:v>
                </c:pt>
                <c:pt idx="21">
                  <c:v>7199</c:v>
                </c:pt>
                <c:pt idx="22">
                  <c:v>7144</c:v>
                </c:pt>
                <c:pt idx="23">
                  <c:v>7102</c:v>
                </c:pt>
                <c:pt idx="24">
                  <c:v>7044</c:v>
                </c:pt>
                <c:pt idx="25">
                  <c:v>7039</c:v>
                </c:pt>
                <c:pt idx="26">
                  <c:v>7089</c:v>
                </c:pt>
                <c:pt idx="27">
                  <c:v>7137</c:v>
                </c:pt>
                <c:pt idx="28">
                  <c:v>7145</c:v>
                </c:pt>
                <c:pt idx="29">
                  <c:v>7191</c:v>
                </c:pt>
                <c:pt idx="30">
                  <c:v>7178</c:v>
                </c:pt>
                <c:pt idx="31">
                  <c:v>7233</c:v>
                </c:pt>
                <c:pt idx="32">
                  <c:v>7268</c:v>
                </c:pt>
                <c:pt idx="33">
                  <c:v>7434</c:v>
                </c:pt>
                <c:pt idx="34">
                  <c:v>7491</c:v>
                </c:pt>
                <c:pt idx="35">
                  <c:v>7520</c:v>
                </c:pt>
                <c:pt idx="36">
                  <c:v>7539</c:v>
                </c:pt>
                <c:pt idx="37">
                  <c:v>7636</c:v>
                </c:pt>
                <c:pt idx="38">
                  <c:v>7637</c:v>
                </c:pt>
                <c:pt idx="39">
                  <c:v>7716</c:v>
                </c:pt>
                <c:pt idx="40">
                  <c:v>7915</c:v>
                </c:pt>
                <c:pt idx="41">
                  <c:v>8052</c:v>
                </c:pt>
                <c:pt idx="42">
                  <c:v>8168</c:v>
                </c:pt>
                <c:pt idx="43">
                  <c:v>8178</c:v>
                </c:pt>
                <c:pt idx="44">
                  <c:v>8353</c:v>
                </c:pt>
                <c:pt idx="45">
                  <c:v>8477</c:v>
                </c:pt>
                <c:pt idx="46">
                  <c:v>8547</c:v>
                </c:pt>
                <c:pt idx="47">
                  <c:v>8601</c:v>
                </c:pt>
                <c:pt idx="48">
                  <c:v>8499</c:v>
                </c:pt>
                <c:pt idx="49">
                  <c:v>8678</c:v>
                </c:pt>
                <c:pt idx="50">
                  <c:v>8811</c:v>
                </c:pt>
                <c:pt idx="51">
                  <c:v>8874</c:v>
                </c:pt>
                <c:pt idx="52">
                  <c:v>8968</c:v>
                </c:pt>
                <c:pt idx="53">
                  <c:v>9007</c:v>
                </c:pt>
              </c:numCache>
            </c:numRef>
          </c:val>
          <c:smooth val="0"/>
        </c:ser>
        <c:ser>
          <c:idx val="1"/>
          <c:order val="1"/>
          <c:tx>
            <c:v>2015 TYSP</c:v>
          </c:tx>
          <c:marker>
            <c:symbol val="diamond"/>
            <c:size val="2"/>
          </c:marker>
          <c:cat>
            <c:numRef>
              <c:f>Err!$A$122:$A$373</c:f>
              <c:numCache>
                <c:formatCode>General</c:formatCode>
                <c:ptCount val="252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2019</c:v>
                </c:pt>
                <c:pt idx="109">
                  <c:v>2019</c:v>
                </c:pt>
                <c:pt idx="110">
                  <c:v>2019</c:v>
                </c:pt>
                <c:pt idx="111">
                  <c:v>2019</c:v>
                </c:pt>
                <c:pt idx="112">
                  <c:v>2019</c:v>
                </c:pt>
                <c:pt idx="113">
                  <c:v>2019</c:v>
                </c:pt>
                <c:pt idx="114">
                  <c:v>2019</c:v>
                </c:pt>
                <c:pt idx="115">
                  <c:v>2019</c:v>
                </c:pt>
                <c:pt idx="116">
                  <c:v>2019</c:v>
                </c:pt>
                <c:pt idx="117">
                  <c:v>2019</c:v>
                </c:pt>
                <c:pt idx="118">
                  <c:v>2019</c:v>
                </c:pt>
                <c:pt idx="119">
                  <c:v>2019</c:v>
                </c:pt>
                <c:pt idx="120">
                  <c:v>2020</c:v>
                </c:pt>
                <c:pt idx="121">
                  <c:v>2020</c:v>
                </c:pt>
                <c:pt idx="122">
                  <c:v>2020</c:v>
                </c:pt>
                <c:pt idx="123">
                  <c:v>2020</c:v>
                </c:pt>
                <c:pt idx="124">
                  <c:v>2020</c:v>
                </c:pt>
                <c:pt idx="125">
                  <c:v>2020</c:v>
                </c:pt>
                <c:pt idx="126">
                  <c:v>2020</c:v>
                </c:pt>
                <c:pt idx="127">
                  <c:v>2020</c:v>
                </c:pt>
                <c:pt idx="128">
                  <c:v>2020</c:v>
                </c:pt>
                <c:pt idx="129">
                  <c:v>2020</c:v>
                </c:pt>
                <c:pt idx="130">
                  <c:v>2020</c:v>
                </c:pt>
                <c:pt idx="131">
                  <c:v>2020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2022</c:v>
                </c:pt>
                <c:pt idx="145">
                  <c:v>2022</c:v>
                </c:pt>
                <c:pt idx="146">
                  <c:v>2022</c:v>
                </c:pt>
                <c:pt idx="147">
                  <c:v>2022</c:v>
                </c:pt>
                <c:pt idx="148">
                  <c:v>2022</c:v>
                </c:pt>
                <c:pt idx="149">
                  <c:v>2022</c:v>
                </c:pt>
                <c:pt idx="150">
                  <c:v>2022</c:v>
                </c:pt>
                <c:pt idx="151">
                  <c:v>2022</c:v>
                </c:pt>
                <c:pt idx="152">
                  <c:v>2022</c:v>
                </c:pt>
                <c:pt idx="153">
                  <c:v>2022</c:v>
                </c:pt>
                <c:pt idx="154">
                  <c:v>2022</c:v>
                </c:pt>
                <c:pt idx="155">
                  <c:v>2022</c:v>
                </c:pt>
                <c:pt idx="156">
                  <c:v>2023</c:v>
                </c:pt>
                <c:pt idx="157">
                  <c:v>2023</c:v>
                </c:pt>
                <c:pt idx="158">
                  <c:v>2023</c:v>
                </c:pt>
                <c:pt idx="159">
                  <c:v>2023</c:v>
                </c:pt>
                <c:pt idx="160">
                  <c:v>2023</c:v>
                </c:pt>
                <c:pt idx="161">
                  <c:v>2023</c:v>
                </c:pt>
                <c:pt idx="162">
                  <c:v>2023</c:v>
                </c:pt>
                <c:pt idx="163">
                  <c:v>2023</c:v>
                </c:pt>
                <c:pt idx="164">
                  <c:v>2023</c:v>
                </c:pt>
                <c:pt idx="165">
                  <c:v>2023</c:v>
                </c:pt>
                <c:pt idx="166">
                  <c:v>2023</c:v>
                </c:pt>
                <c:pt idx="167">
                  <c:v>2023</c:v>
                </c:pt>
                <c:pt idx="168">
                  <c:v>2024</c:v>
                </c:pt>
                <c:pt idx="169">
                  <c:v>2024</c:v>
                </c:pt>
                <c:pt idx="170">
                  <c:v>2024</c:v>
                </c:pt>
                <c:pt idx="171">
                  <c:v>2024</c:v>
                </c:pt>
                <c:pt idx="172">
                  <c:v>2024</c:v>
                </c:pt>
                <c:pt idx="173">
                  <c:v>2024</c:v>
                </c:pt>
                <c:pt idx="174">
                  <c:v>2024</c:v>
                </c:pt>
                <c:pt idx="175">
                  <c:v>2024</c:v>
                </c:pt>
                <c:pt idx="176">
                  <c:v>2024</c:v>
                </c:pt>
                <c:pt idx="177">
                  <c:v>2024</c:v>
                </c:pt>
                <c:pt idx="178">
                  <c:v>2024</c:v>
                </c:pt>
                <c:pt idx="179">
                  <c:v>2024</c:v>
                </c:pt>
                <c:pt idx="180">
                  <c:v>2025</c:v>
                </c:pt>
                <c:pt idx="181">
                  <c:v>2025</c:v>
                </c:pt>
                <c:pt idx="182">
                  <c:v>2025</c:v>
                </c:pt>
                <c:pt idx="183">
                  <c:v>2025</c:v>
                </c:pt>
                <c:pt idx="184">
                  <c:v>2025</c:v>
                </c:pt>
                <c:pt idx="185">
                  <c:v>2025</c:v>
                </c:pt>
                <c:pt idx="186">
                  <c:v>2025</c:v>
                </c:pt>
                <c:pt idx="187">
                  <c:v>2025</c:v>
                </c:pt>
                <c:pt idx="188">
                  <c:v>2025</c:v>
                </c:pt>
                <c:pt idx="189">
                  <c:v>2025</c:v>
                </c:pt>
                <c:pt idx="190">
                  <c:v>2025</c:v>
                </c:pt>
                <c:pt idx="191">
                  <c:v>2025</c:v>
                </c:pt>
                <c:pt idx="192">
                  <c:v>2026</c:v>
                </c:pt>
                <c:pt idx="193">
                  <c:v>2026</c:v>
                </c:pt>
                <c:pt idx="194">
                  <c:v>2026</c:v>
                </c:pt>
                <c:pt idx="195">
                  <c:v>2026</c:v>
                </c:pt>
                <c:pt idx="196">
                  <c:v>2026</c:v>
                </c:pt>
                <c:pt idx="197">
                  <c:v>2026</c:v>
                </c:pt>
                <c:pt idx="198">
                  <c:v>2026</c:v>
                </c:pt>
                <c:pt idx="199">
                  <c:v>2026</c:v>
                </c:pt>
                <c:pt idx="200">
                  <c:v>2026</c:v>
                </c:pt>
                <c:pt idx="201">
                  <c:v>2026</c:v>
                </c:pt>
                <c:pt idx="202">
                  <c:v>2026</c:v>
                </c:pt>
                <c:pt idx="203">
                  <c:v>2026</c:v>
                </c:pt>
                <c:pt idx="204">
                  <c:v>2027</c:v>
                </c:pt>
                <c:pt idx="205">
                  <c:v>2027</c:v>
                </c:pt>
                <c:pt idx="206">
                  <c:v>2027</c:v>
                </c:pt>
                <c:pt idx="207">
                  <c:v>2027</c:v>
                </c:pt>
                <c:pt idx="208">
                  <c:v>2027</c:v>
                </c:pt>
                <c:pt idx="209">
                  <c:v>2027</c:v>
                </c:pt>
                <c:pt idx="210">
                  <c:v>2027</c:v>
                </c:pt>
                <c:pt idx="211">
                  <c:v>2027</c:v>
                </c:pt>
                <c:pt idx="212">
                  <c:v>2027</c:v>
                </c:pt>
                <c:pt idx="213">
                  <c:v>2027</c:v>
                </c:pt>
                <c:pt idx="214">
                  <c:v>2027</c:v>
                </c:pt>
                <c:pt idx="215">
                  <c:v>2027</c:v>
                </c:pt>
                <c:pt idx="216">
                  <c:v>2028</c:v>
                </c:pt>
                <c:pt idx="217">
                  <c:v>2028</c:v>
                </c:pt>
                <c:pt idx="218">
                  <c:v>2028</c:v>
                </c:pt>
                <c:pt idx="219">
                  <c:v>2028</c:v>
                </c:pt>
                <c:pt idx="220">
                  <c:v>2028</c:v>
                </c:pt>
                <c:pt idx="221">
                  <c:v>2028</c:v>
                </c:pt>
                <c:pt idx="222">
                  <c:v>2028</c:v>
                </c:pt>
                <c:pt idx="223">
                  <c:v>2028</c:v>
                </c:pt>
                <c:pt idx="224">
                  <c:v>2028</c:v>
                </c:pt>
                <c:pt idx="225">
                  <c:v>2028</c:v>
                </c:pt>
                <c:pt idx="226">
                  <c:v>2028</c:v>
                </c:pt>
                <c:pt idx="227">
                  <c:v>2028</c:v>
                </c:pt>
                <c:pt idx="228">
                  <c:v>2029</c:v>
                </c:pt>
                <c:pt idx="229">
                  <c:v>2029</c:v>
                </c:pt>
                <c:pt idx="230">
                  <c:v>2029</c:v>
                </c:pt>
                <c:pt idx="231">
                  <c:v>2029</c:v>
                </c:pt>
                <c:pt idx="232">
                  <c:v>2029</c:v>
                </c:pt>
                <c:pt idx="233">
                  <c:v>2029</c:v>
                </c:pt>
                <c:pt idx="234">
                  <c:v>2029</c:v>
                </c:pt>
                <c:pt idx="235">
                  <c:v>2029</c:v>
                </c:pt>
                <c:pt idx="236">
                  <c:v>2029</c:v>
                </c:pt>
                <c:pt idx="237">
                  <c:v>2029</c:v>
                </c:pt>
                <c:pt idx="238">
                  <c:v>2029</c:v>
                </c:pt>
                <c:pt idx="239">
                  <c:v>2029</c:v>
                </c:pt>
                <c:pt idx="240">
                  <c:v>2030</c:v>
                </c:pt>
                <c:pt idx="241">
                  <c:v>2030</c:v>
                </c:pt>
                <c:pt idx="242">
                  <c:v>2030</c:v>
                </c:pt>
                <c:pt idx="243">
                  <c:v>2030</c:v>
                </c:pt>
                <c:pt idx="244">
                  <c:v>2030</c:v>
                </c:pt>
                <c:pt idx="245">
                  <c:v>2030</c:v>
                </c:pt>
                <c:pt idx="246">
                  <c:v>2030</c:v>
                </c:pt>
                <c:pt idx="247">
                  <c:v>2030</c:v>
                </c:pt>
                <c:pt idx="248">
                  <c:v>2030</c:v>
                </c:pt>
                <c:pt idx="249">
                  <c:v>2030</c:v>
                </c:pt>
                <c:pt idx="250">
                  <c:v>2030</c:v>
                </c:pt>
                <c:pt idx="251">
                  <c:v>2030</c:v>
                </c:pt>
              </c:numCache>
            </c:numRef>
          </c:cat>
          <c:val>
            <c:numRef>
              <c:f>Err!$E$122:$E$373</c:f>
              <c:numCache>
                <c:formatCode>#,##0</c:formatCode>
                <c:ptCount val="252"/>
                <c:pt idx="0">
                  <c:v>7475.4248265424003</c:v>
                </c:pt>
                <c:pt idx="1">
                  <c:v>7334.1136573649001</c:v>
                </c:pt>
                <c:pt idx="2">
                  <c:v>7352.62798978514</c:v>
                </c:pt>
                <c:pt idx="3">
                  <c:v>7254.5048369118504</c:v>
                </c:pt>
                <c:pt idx="4">
                  <c:v>7273.0923595629802</c:v>
                </c:pt>
                <c:pt idx="5">
                  <c:v>7140.18246948257</c:v>
                </c:pt>
                <c:pt idx="6">
                  <c:v>7267.4845704519703</c:v>
                </c:pt>
                <c:pt idx="7">
                  <c:v>7233.20326680771</c:v>
                </c:pt>
                <c:pt idx="8">
                  <c:v>7044.7913018897098</c:v>
                </c:pt>
                <c:pt idx="9">
                  <c:v>7064.6732166289003</c:v>
                </c:pt>
                <c:pt idx="10">
                  <c:v>7271.7254104718004</c:v>
                </c:pt>
                <c:pt idx="11">
                  <c:v>7128.1676375612897</c:v>
                </c:pt>
                <c:pt idx="12">
                  <c:v>7174.1395350981802</c:v>
                </c:pt>
                <c:pt idx="13">
                  <c:v>7172.6306458356203</c:v>
                </c:pt>
                <c:pt idx="14">
                  <c:v>7199.4370736375804</c:v>
                </c:pt>
                <c:pt idx="15">
                  <c:v>7112.8975805877999</c:v>
                </c:pt>
                <c:pt idx="16">
                  <c:v>7209.71485306257</c:v>
                </c:pt>
                <c:pt idx="17">
                  <c:v>7219.5371471344497</c:v>
                </c:pt>
                <c:pt idx="18">
                  <c:v>7145.1549554112298</c:v>
                </c:pt>
                <c:pt idx="19">
                  <c:v>7189.7545063406596</c:v>
                </c:pt>
                <c:pt idx="20">
                  <c:v>7169.5777797604296</c:v>
                </c:pt>
                <c:pt idx="21">
                  <c:v>7266.08957408269</c:v>
                </c:pt>
                <c:pt idx="22">
                  <c:v>7187.0628027353596</c:v>
                </c:pt>
                <c:pt idx="23">
                  <c:v>7160.7512206872498</c:v>
                </c:pt>
                <c:pt idx="24">
                  <c:v>7139.7947863201498</c:v>
                </c:pt>
                <c:pt idx="25">
                  <c:v>7095.51240072987</c:v>
                </c:pt>
                <c:pt idx="26">
                  <c:v>7130.3152100624302</c:v>
                </c:pt>
                <c:pt idx="27">
                  <c:v>7182.4878893191799</c:v>
                </c:pt>
                <c:pt idx="28">
                  <c:v>7178.4788788289798</c:v>
                </c:pt>
                <c:pt idx="29">
                  <c:v>7143.5145996479296</c:v>
                </c:pt>
                <c:pt idx="30">
                  <c:v>7227.47421233761</c:v>
                </c:pt>
                <c:pt idx="31">
                  <c:v>7216.5308598642396</c:v>
                </c:pt>
                <c:pt idx="32">
                  <c:v>7366.6605908764504</c:v>
                </c:pt>
                <c:pt idx="33">
                  <c:v>7365.7448262242197</c:v>
                </c:pt>
                <c:pt idx="34">
                  <c:v>7585.5099929417102</c:v>
                </c:pt>
                <c:pt idx="35">
                  <c:v>7514.9010174698296</c:v>
                </c:pt>
                <c:pt idx="36">
                  <c:v>7575.3653206157796</c:v>
                </c:pt>
                <c:pt idx="37">
                  <c:v>7590.6369574554501</c:v>
                </c:pt>
                <c:pt idx="38">
                  <c:v>7757.4665817888199</c:v>
                </c:pt>
                <c:pt idx="39">
                  <c:v>7714.02143993957</c:v>
                </c:pt>
                <c:pt idx="40">
                  <c:v>7845.7180717786096</c:v>
                </c:pt>
                <c:pt idx="41">
                  <c:v>8061.8460426637103</c:v>
                </c:pt>
                <c:pt idx="42">
                  <c:v>8147.34978875447</c:v>
                </c:pt>
                <c:pt idx="43">
                  <c:v>8291.3945025565408</c:v>
                </c:pt>
                <c:pt idx="44">
                  <c:v>8258.6852311238308</c:v>
                </c:pt>
                <c:pt idx="45">
                  <c:v>8537.9426683463407</c:v>
                </c:pt>
                <c:pt idx="46">
                  <c:v>8575.8114562676601</c:v>
                </c:pt>
                <c:pt idx="47">
                  <c:v>8645.5634877600805</c:v>
                </c:pt>
                <c:pt idx="48">
                  <c:v>8701.0159417423001</c:v>
                </c:pt>
                <c:pt idx="49">
                  <c:v>8554.4846799165098</c:v>
                </c:pt>
                <c:pt idx="50">
                  <c:v>8911.1546238922692</c:v>
                </c:pt>
                <c:pt idx="51">
                  <c:v>8940.6991761867994</c:v>
                </c:pt>
                <c:pt idx="52">
                  <c:v>8979.5226600062797</c:v>
                </c:pt>
                <c:pt idx="53">
                  <c:v>9048.1793306381696</c:v>
                </c:pt>
                <c:pt idx="54">
                  <c:v>9033.50862706107</c:v>
                </c:pt>
                <c:pt idx="55">
                  <c:v>9058.8044981050007</c:v>
                </c:pt>
                <c:pt idx="56">
                  <c:v>9071.7757838383004</c:v>
                </c:pt>
                <c:pt idx="57">
                  <c:v>9087.2207902769806</c:v>
                </c:pt>
                <c:pt idx="58">
                  <c:v>9144.8817988716601</c:v>
                </c:pt>
                <c:pt idx="59">
                  <c:v>9261.0411404420993</c:v>
                </c:pt>
                <c:pt idx="60">
                  <c:v>9407.6377645636403</c:v>
                </c:pt>
                <c:pt idx="61">
                  <c:v>9529.7643004704096</c:v>
                </c:pt>
                <c:pt idx="62">
                  <c:v>9589.0607752650994</c:v>
                </c:pt>
                <c:pt idx="63">
                  <c:v>9626.6451144496095</c:v>
                </c:pt>
                <c:pt idx="64">
                  <c:v>9664.6644711499703</c:v>
                </c:pt>
                <c:pt idx="65">
                  <c:v>9741.0521966816996</c:v>
                </c:pt>
                <c:pt idx="66">
                  <c:v>9841.1833718695998</c:v>
                </c:pt>
                <c:pt idx="67">
                  <c:v>9966.8922080514294</c:v>
                </c:pt>
                <c:pt idx="68">
                  <c:v>10101.094896466901</c:v>
                </c:pt>
                <c:pt idx="69">
                  <c:v>10235.8484909575</c:v>
                </c:pt>
                <c:pt idx="70">
                  <c:v>10366.134737980999</c:v>
                </c:pt>
                <c:pt idx="71">
                  <c:v>10487.8193999868</c:v>
                </c:pt>
                <c:pt idx="72">
                  <c:v>10603.285585867099</c:v>
                </c:pt>
                <c:pt idx="73">
                  <c:v>10706.631383767201</c:v>
                </c:pt>
                <c:pt idx="74">
                  <c:v>10794.4873982229</c:v>
                </c:pt>
                <c:pt idx="75">
                  <c:v>10883.1792573524</c:v>
                </c:pt>
                <c:pt idx="76">
                  <c:v>10977.3992749259</c:v>
                </c:pt>
                <c:pt idx="77">
                  <c:v>11093.1762208529</c:v>
                </c:pt>
                <c:pt idx="78">
                  <c:v>11214.669314610401</c:v>
                </c:pt>
                <c:pt idx="79">
                  <c:v>11355.823441840599</c:v>
                </c:pt>
                <c:pt idx="80">
                  <c:v>11489.3550413088</c:v>
                </c:pt>
                <c:pt idx="81">
                  <c:v>11604.8434084573</c:v>
                </c:pt>
                <c:pt idx="82">
                  <c:v>11696.913247901201</c:v>
                </c:pt>
                <c:pt idx="83">
                  <c:v>11768.7906354888</c:v>
                </c:pt>
                <c:pt idx="84">
                  <c:v>11834.9491716149</c:v>
                </c:pt>
                <c:pt idx="85">
                  <c:v>11902.276521677701</c:v>
                </c:pt>
                <c:pt idx="86">
                  <c:v>11965.5246221943</c:v>
                </c:pt>
                <c:pt idx="87">
                  <c:v>12032.906705281001</c:v>
                </c:pt>
                <c:pt idx="88">
                  <c:v>12092.012876631101</c:v>
                </c:pt>
                <c:pt idx="89">
                  <c:v>12147.270991064001</c:v>
                </c:pt>
                <c:pt idx="90">
                  <c:v>12197.5917682659</c:v>
                </c:pt>
                <c:pt idx="91">
                  <c:v>12255.4999170393</c:v>
                </c:pt>
                <c:pt idx="92">
                  <c:v>12312.9441669729</c:v>
                </c:pt>
                <c:pt idx="93">
                  <c:v>12363.136379801899</c:v>
                </c:pt>
                <c:pt idx="94">
                  <c:v>12403.6767114508</c:v>
                </c:pt>
                <c:pt idx="95">
                  <c:v>12436.990333592499</c:v>
                </c:pt>
                <c:pt idx="96">
                  <c:v>12469.2012256936</c:v>
                </c:pt>
                <c:pt idx="97">
                  <c:v>12499.8465244501</c:v>
                </c:pt>
                <c:pt idx="98">
                  <c:v>12519.178022284699</c:v>
                </c:pt>
                <c:pt idx="99">
                  <c:v>12532.625186330701</c:v>
                </c:pt>
                <c:pt idx="100">
                  <c:v>12528.1253512696</c:v>
                </c:pt>
                <c:pt idx="101">
                  <c:v>12509.265541946599</c:v>
                </c:pt>
                <c:pt idx="102">
                  <c:v>12484.515825933</c:v>
                </c:pt>
                <c:pt idx="103">
                  <c:v>12461.936636664301</c:v>
                </c:pt>
                <c:pt idx="104">
                  <c:v>12451.5171114724</c:v>
                </c:pt>
                <c:pt idx="105">
                  <c:v>12447.0158817176</c:v>
                </c:pt>
                <c:pt idx="106">
                  <c:v>12444.772581379801</c:v>
                </c:pt>
                <c:pt idx="107">
                  <c:v>12436.530283544</c:v>
                </c:pt>
                <c:pt idx="108">
                  <c:v>12428.9263470765</c:v>
                </c:pt>
                <c:pt idx="109">
                  <c:v>12425.7694629978</c:v>
                </c:pt>
                <c:pt idx="110">
                  <c:v>12424.0621287005</c:v>
                </c:pt>
                <c:pt idx="111">
                  <c:v>12427.9807884619</c:v>
                </c:pt>
                <c:pt idx="112">
                  <c:v>12426.7002485223</c:v>
                </c:pt>
                <c:pt idx="113">
                  <c:v>12419.9119950308</c:v>
                </c:pt>
                <c:pt idx="114">
                  <c:v>12409.669584487199</c:v>
                </c:pt>
                <c:pt idx="115">
                  <c:v>12402.148424949</c:v>
                </c:pt>
                <c:pt idx="116">
                  <c:v>12393.619421249099</c:v>
                </c:pt>
                <c:pt idx="117">
                  <c:v>12377.0935337665</c:v>
                </c:pt>
                <c:pt idx="118">
                  <c:v>12352.520369968001</c:v>
                </c:pt>
                <c:pt idx="119">
                  <c:v>12332.2550327024</c:v>
                </c:pt>
                <c:pt idx="120">
                  <c:v>12334.279639480201</c:v>
                </c:pt>
                <c:pt idx="121">
                  <c:v>12366.5930736275</c:v>
                </c:pt>
                <c:pt idx="122">
                  <c:v>12402.5482804861</c:v>
                </c:pt>
                <c:pt idx="123">
                  <c:v>12425.8464281505</c:v>
                </c:pt>
                <c:pt idx="124">
                  <c:v>12412.031673195301</c:v>
                </c:pt>
                <c:pt idx="125">
                  <c:v>12374.6719522654</c:v>
                </c:pt>
                <c:pt idx="126">
                  <c:v>12332.789830146001</c:v>
                </c:pt>
                <c:pt idx="127">
                  <c:v>12303.527786851901</c:v>
                </c:pt>
                <c:pt idx="128">
                  <c:v>12284.746572956599</c:v>
                </c:pt>
                <c:pt idx="129">
                  <c:v>12268.8487801592</c:v>
                </c:pt>
                <c:pt idx="130">
                  <c:v>12251.9741098712</c:v>
                </c:pt>
                <c:pt idx="131">
                  <c:v>12236.438266876699</c:v>
                </c:pt>
                <c:pt idx="132">
                  <c:v>12229.9411673942</c:v>
                </c:pt>
                <c:pt idx="133">
                  <c:v>12235.260037853101</c:v>
                </c:pt>
                <c:pt idx="134">
                  <c:v>12240.0346674051</c:v>
                </c:pt>
                <c:pt idx="135">
                  <c:v>12245.8318571119</c:v>
                </c:pt>
                <c:pt idx="136">
                  <c:v>12240.236832484299</c:v>
                </c:pt>
                <c:pt idx="137">
                  <c:v>12228.8091850374</c:v>
                </c:pt>
                <c:pt idx="138">
                  <c:v>12215.136033963599</c:v>
                </c:pt>
                <c:pt idx="139">
                  <c:v>12206.5185378554</c:v>
                </c:pt>
                <c:pt idx="140">
                  <c:v>12201.4752467214</c:v>
                </c:pt>
                <c:pt idx="141">
                  <c:v>12196.0123590395</c:v>
                </c:pt>
                <c:pt idx="142">
                  <c:v>12190.0398269816</c:v>
                </c:pt>
                <c:pt idx="143">
                  <c:v>12179.0227032567</c:v>
                </c:pt>
                <c:pt idx="144">
                  <c:v>12167.444128028899</c:v>
                </c:pt>
                <c:pt idx="145">
                  <c:v>12156.4217690144</c:v>
                </c:pt>
                <c:pt idx="146">
                  <c:v>12142.9241437614</c:v>
                </c:pt>
                <c:pt idx="147">
                  <c:v>12134.1091046648</c:v>
                </c:pt>
                <c:pt idx="148">
                  <c:v>12123.092688451199</c:v>
                </c:pt>
                <c:pt idx="149">
                  <c:v>12111.564619229801</c:v>
                </c:pt>
                <c:pt idx="150">
                  <c:v>12098.5786187882</c:v>
                </c:pt>
                <c:pt idx="151">
                  <c:v>12086.8698468563</c:v>
                </c:pt>
                <c:pt idx="152">
                  <c:v>12074.417279859201</c:v>
                </c:pt>
                <c:pt idx="153">
                  <c:v>12058.268691810001</c:v>
                </c:pt>
                <c:pt idx="154">
                  <c:v>12040.7141774836</c:v>
                </c:pt>
                <c:pt idx="155">
                  <c:v>12022.9235091968</c:v>
                </c:pt>
                <c:pt idx="156">
                  <c:v>12011.4262337808</c:v>
                </c:pt>
                <c:pt idx="157">
                  <c:v>12007.729116381999</c:v>
                </c:pt>
                <c:pt idx="158">
                  <c:v>12003.249897748399</c:v>
                </c:pt>
                <c:pt idx="159">
                  <c:v>12000.364570092201</c:v>
                </c:pt>
                <c:pt idx="160">
                  <c:v>11989.1188286459</c:v>
                </c:pt>
                <c:pt idx="161">
                  <c:v>11973.126461968001</c:v>
                </c:pt>
                <c:pt idx="162">
                  <c:v>11954.7887804703</c:v>
                </c:pt>
                <c:pt idx="163">
                  <c:v>11938.556969650699</c:v>
                </c:pt>
                <c:pt idx="164">
                  <c:v>11919.5671131203</c:v>
                </c:pt>
                <c:pt idx="165">
                  <c:v>11892.1334982546</c:v>
                </c:pt>
                <c:pt idx="166">
                  <c:v>11855.963062910399</c:v>
                </c:pt>
                <c:pt idx="167">
                  <c:v>11817.357852069001</c:v>
                </c:pt>
                <c:pt idx="168">
                  <c:v>11784.2520601211</c:v>
                </c:pt>
                <c:pt idx="169">
                  <c:v>11760.9688285507</c:v>
                </c:pt>
                <c:pt idx="170">
                  <c:v>11741.285880145</c:v>
                </c:pt>
                <c:pt idx="171">
                  <c:v>11724.949691575999</c:v>
                </c:pt>
                <c:pt idx="172">
                  <c:v>11707.220338078399</c:v>
                </c:pt>
                <c:pt idx="173">
                  <c:v>11691.1903693805</c:v>
                </c:pt>
                <c:pt idx="174">
                  <c:v>11674.499744066499</c:v>
                </c:pt>
                <c:pt idx="175">
                  <c:v>11658.4363818402</c:v>
                </c:pt>
                <c:pt idx="176">
                  <c:v>11639.444718492799</c:v>
                </c:pt>
                <c:pt idx="177">
                  <c:v>11617.356308787799</c:v>
                </c:pt>
                <c:pt idx="178">
                  <c:v>11595.7225159465</c:v>
                </c:pt>
                <c:pt idx="179">
                  <c:v>11578.1255982197</c:v>
                </c:pt>
                <c:pt idx="180">
                  <c:v>11567.3853863518</c:v>
                </c:pt>
                <c:pt idx="181">
                  <c:v>11561.9153096053</c:v>
                </c:pt>
                <c:pt idx="182">
                  <c:v>11553.664823966101</c:v>
                </c:pt>
                <c:pt idx="183">
                  <c:v>11546.934586531201</c:v>
                </c:pt>
                <c:pt idx="184">
                  <c:v>11537.633936742301</c:v>
                </c:pt>
                <c:pt idx="185">
                  <c:v>11529.476291135201</c:v>
                </c:pt>
                <c:pt idx="186">
                  <c:v>11520.358532267601</c:v>
                </c:pt>
                <c:pt idx="187">
                  <c:v>11511.5583777845</c:v>
                </c:pt>
                <c:pt idx="188">
                  <c:v>11498.431531104299</c:v>
                </c:pt>
                <c:pt idx="189">
                  <c:v>11480.351951209501</c:v>
                </c:pt>
                <c:pt idx="190">
                  <c:v>11462.656287456501</c:v>
                </c:pt>
                <c:pt idx="191">
                  <c:v>11451.577080098001</c:v>
                </c:pt>
                <c:pt idx="192">
                  <c:v>11451.183481350199</c:v>
                </c:pt>
                <c:pt idx="193">
                  <c:v>11459.193533567601</c:v>
                </c:pt>
                <c:pt idx="194">
                  <c:v>11463.5567591201</c:v>
                </c:pt>
                <c:pt idx="195">
                  <c:v>11470.786826208499</c:v>
                </c:pt>
                <c:pt idx="196">
                  <c:v>11475.045207557299</c:v>
                </c:pt>
                <c:pt idx="197">
                  <c:v>11481.2231404383</c:v>
                </c:pt>
                <c:pt idx="198">
                  <c:v>11485.392790083401</c:v>
                </c:pt>
                <c:pt idx="199">
                  <c:v>11489.970021540599</c:v>
                </c:pt>
                <c:pt idx="200">
                  <c:v>11491.847534202199</c:v>
                </c:pt>
                <c:pt idx="201">
                  <c:v>11491.0376899977</c:v>
                </c:pt>
                <c:pt idx="202">
                  <c:v>11491.364224274699</c:v>
                </c:pt>
                <c:pt idx="203">
                  <c:v>11492.3472639549</c:v>
                </c:pt>
                <c:pt idx="204">
                  <c:v>11495.241649722</c:v>
                </c:pt>
                <c:pt idx="205">
                  <c:v>11497.1093298948</c:v>
                </c:pt>
                <c:pt idx="206">
                  <c:v>11493.6962342264</c:v>
                </c:pt>
                <c:pt idx="207">
                  <c:v>11494.5090552076</c:v>
                </c:pt>
                <c:pt idx="208">
                  <c:v>11497.253842227101</c:v>
                </c:pt>
                <c:pt idx="209">
                  <c:v>11502.8399224483</c:v>
                </c:pt>
                <c:pt idx="210">
                  <c:v>11503.866714658299</c:v>
                </c:pt>
                <c:pt idx="211">
                  <c:v>11499.6623619886</c:v>
                </c:pt>
                <c:pt idx="212">
                  <c:v>11490.663487097299</c:v>
                </c:pt>
                <c:pt idx="213">
                  <c:v>11481.236652367001</c:v>
                </c:pt>
                <c:pt idx="214">
                  <c:v>11479.5288427669</c:v>
                </c:pt>
                <c:pt idx="215">
                  <c:v>11483.7288960203</c:v>
                </c:pt>
                <c:pt idx="216">
                  <c:v>11494.735272010101</c:v>
                </c:pt>
                <c:pt idx="217">
                  <c:v>11507.8778453999</c:v>
                </c:pt>
                <c:pt idx="218">
                  <c:v>11516.683523211001</c:v>
                </c:pt>
                <c:pt idx="219">
                  <c:v>11526.959824114399</c:v>
                </c:pt>
                <c:pt idx="220">
                  <c:v>11533.9266057108</c:v>
                </c:pt>
                <c:pt idx="221">
                  <c:v>11541.0896412813</c:v>
                </c:pt>
                <c:pt idx="222">
                  <c:v>11543.8079575671</c:v>
                </c:pt>
                <c:pt idx="223">
                  <c:v>11543.5075457984</c:v>
                </c:pt>
                <c:pt idx="224">
                  <c:v>11538.840303405501</c:v>
                </c:pt>
                <c:pt idx="225">
                  <c:v>11532.161459851999</c:v>
                </c:pt>
                <c:pt idx="226">
                  <c:v>11531.445190763799</c:v>
                </c:pt>
                <c:pt idx="227">
                  <c:v>11534.9812179193</c:v>
                </c:pt>
                <c:pt idx="228">
                  <c:v>11545.6407126503</c:v>
                </c:pt>
                <c:pt idx="229">
                  <c:v>11559.6174420596</c:v>
                </c:pt>
                <c:pt idx="230">
                  <c:v>11566.1364882244</c:v>
                </c:pt>
                <c:pt idx="231">
                  <c:v>11571.4006384719</c:v>
                </c:pt>
                <c:pt idx="232">
                  <c:v>11565.211215596601</c:v>
                </c:pt>
                <c:pt idx="233">
                  <c:v>11554.3829083402</c:v>
                </c:pt>
                <c:pt idx="234">
                  <c:v>11543.1236843345</c:v>
                </c:pt>
                <c:pt idx="235">
                  <c:v>11537.232795985199</c:v>
                </c:pt>
                <c:pt idx="236">
                  <c:v>11532.569267005099</c:v>
                </c:pt>
                <c:pt idx="237">
                  <c:v>11523.185658607499</c:v>
                </c:pt>
                <c:pt idx="238">
                  <c:v>11511.340259811601</c:v>
                </c:pt>
                <c:pt idx="239">
                  <c:v>11506.044692044499</c:v>
                </c:pt>
                <c:pt idx="240">
                  <c:v>11523.002606516</c:v>
                </c:pt>
                <c:pt idx="241">
                  <c:v>11567.9350384552</c:v>
                </c:pt>
                <c:pt idx="242">
                  <c:v>11614.982307226101</c:v>
                </c:pt>
                <c:pt idx="243">
                  <c:v>11661.2927920744</c:v>
                </c:pt>
                <c:pt idx="244">
                  <c:v>11681.8781824137</c:v>
                </c:pt>
                <c:pt idx="245">
                  <c:v>11684.2257600664</c:v>
                </c:pt>
                <c:pt idx="246">
                  <c:v>11674.4834627539</c:v>
                </c:pt>
                <c:pt idx="247">
                  <c:v>11663.872252875501</c:v>
                </c:pt>
                <c:pt idx="248">
                  <c:v>11656.278256462199</c:v>
                </c:pt>
                <c:pt idx="249">
                  <c:v>11657.170958901201</c:v>
                </c:pt>
                <c:pt idx="250">
                  <c:v>11674.1253266566</c:v>
                </c:pt>
                <c:pt idx="251">
                  <c:v>11701.836701947501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75264"/>
        <c:axId val="334477184"/>
      </c:lineChart>
      <c:catAx>
        <c:axId val="3344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4477184"/>
        <c:crosses val="autoZero"/>
        <c:auto val="1"/>
        <c:lblAlgn val="ctr"/>
        <c:lblOffset val="100"/>
        <c:noMultiLvlLbl val="0"/>
      </c:catAx>
      <c:valAx>
        <c:axId val="334477184"/>
        <c:scaling>
          <c:orientation val="minMax"/>
          <c:min val="6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34475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11556201105934"/>
          <c:y val="0.9128954075827227"/>
          <c:w val="0.3746124574234046"/>
          <c:h val="8.710459241727731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</xdr:colOff>
      <xdr:row>175</xdr:row>
      <xdr:rowOff>138112</xdr:rowOff>
    </xdr:from>
    <xdr:to>
      <xdr:col>14</xdr:col>
      <xdr:colOff>452437</xdr:colOff>
      <xdr:row>190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686752</xdr:colOff>
      <xdr:row>183</xdr:row>
      <xdr:rowOff>124777</xdr:rowOff>
    </xdr:from>
    <xdr:to>
      <xdr:col>14</xdr:col>
      <xdr:colOff>320992</xdr:colOff>
      <xdr:row>198</xdr:row>
      <xdr:rowOff>18097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" sqref="I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8.85546875" bestFit="1" customWidth="1"/>
    <col min="4" max="4" width="15" bestFit="1" customWidth="1"/>
    <col min="5" max="5" width="17.42578125" bestFit="1" customWidth="1"/>
    <col min="6" max="6" width="8.85546875" bestFit="1" customWidth="1"/>
    <col min="7" max="7" width="8.7109375" bestFit="1" customWidth="1"/>
    <col min="9" max="9" width="12.28515625" customWidth="1"/>
  </cols>
  <sheetData>
    <row r="1" spans="1:9" ht="26.25" x14ac:dyDescent="0.25">
      <c r="A1" s="4" t="s">
        <v>0</v>
      </c>
      <c r="B1" s="4" t="s">
        <v>1</v>
      </c>
      <c r="C1" s="4" t="s">
        <v>55</v>
      </c>
      <c r="D1" s="4" t="s">
        <v>8</v>
      </c>
      <c r="E1" s="4" t="s">
        <v>9</v>
      </c>
      <c r="F1" s="4" t="s">
        <v>62</v>
      </c>
      <c r="G1" s="4" t="s">
        <v>63</v>
      </c>
      <c r="I1" s="34" t="s">
        <v>68</v>
      </c>
    </row>
    <row r="2" spans="1:9" ht="14.45" x14ac:dyDescent="0.3">
      <c r="A2" s="1">
        <v>2000</v>
      </c>
      <c r="B2" s="1">
        <v>1</v>
      </c>
      <c r="C2" s="7">
        <v>13931</v>
      </c>
      <c r="D2" s="7">
        <v>0.43822072525438699</v>
      </c>
      <c r="E2" s="14">
        <v>156.924665700909</v>
      </c>
      <c r="F2" s="1">
        <v>0</v>
      </c>
      <c r="G2" s="1">
        <v>0</v>
      </c>
    </row>
    <row r="3" spans="1:9" ht="14.45" x14ac:dyDescent="0.3">
      <c r="A3" s="1">
        <v>2000</v>
      </c>
      <c r="B3" s="1">
        <v>2</v>
      </c>
      <c r="C3" s="7">
        <v>13973</v>
      </c>
      <c r="D3" s="7">
        <v>0.43858583450396699</v>
      </c>
      <c r="E3" s="14">
        <v>161.474983041705</v>
      </c>
      <c r="F3" s="1">
        <v>0</v>
      </c>
      <c r="G3" s="1">
        <v>0</v>
      </c>
    </row>
    <row r="4" spans="1:9" ht="14.45" x14ac:dyDescent="0.3">
      <c r="A4" s="1">
        <v>2000</v>
      </c>
      <c r="B4" s="1">
        <v>3</v>
      </c>
      <c r="C4" s="7">
        <v>14177</v>
      </c>
      <c r="D4" s="7">
        <v>0.43894268285628202</v>
      </c>
      <c r="E4" s="14">
        <v>170.15292768353601</v>
      </c>
      <c r="F4" s="1">
        <v>0</v>
      </c>
      <c r="G4" s="1">
        <v>0</v>
      </c>
    </row>
    <row r="5" spans="1:9" ht="14.45" x14ac:dyDescent="0.3">
      <c r="A5" s="1">
        <v>2000</v>
      </c>
      <c r="B5" s="1">
        <v>4</v>
      </c>
      <c r="C5" s="7">
        <v>14149</v>
      </c>
      <c r="D5" s="7">
        <v>0.43957605155801399</v>
      </c>
      <c r="E5" s="14">
        <v>177.83575772322001</v>
      </c>
      <c r="F5" s="1">
        <v>0</v>
      </c>
      <c r="G5" s="1">
        <v>0</v>
      </c>
    </row>
    <row r="6" spans="1:9" ht="14.45" x14ac:dyDescent="0.3">
      <c r="A6" s="1">
        <v>2000</v>
      </c>
      <c r="B6" s="1">
        <v>5</v>
      </c>
      <c r="C6" s="7">
        <v>14150</v>
      </c>
      <c r="D6" s="7">
        <v>0.44056688820760398</v>
      </c>
      <c r="E6" s="14">
        <v>178.84926501754799</v>
      </c>
      <c r="F6" s="1">
        <v>0</v>
      </c>
      <c r="G6" s="1">
        <v>0</v>
      </c>
    </row>
    <row r="7" spans="1:9" ht="14.45" x14ac:dyDescent="0.3">
      <c r="A7" s="1">
        <v>2000</v>
      </c>
      <c r="B7" s="1">
        <v>6</v>
      </c>
      <c r="C7" s="7">
        <v>14242</v>
      </c>
      <c r="D7" s="7">
        <v>0.441605017585536</v>
      </c>
      <c r="E7" s="14">
        <v>169.08089292351201</v>
      </c>
      <c r="F7" s="1">
        <v>0</v>
      </c>
      <c r="G7" s="1">
        <v>0</v>
      </c>
    </row>
    <row r="8" spans="1:9" ht="14.45" x14ac:dyDescent="0.3">
      <c r="A8" s="1">
        <v>2000</v>
      </c>
      <c r="B8" s="1">
        <v>7</v>
      </c>
      <c r="C8" s="7">
        <v>14342</v>
      </c>
      <c r="D8" s="7">
        <v>0.44227683819144897</v>
      </c>
      <c r="E8" s="14">
        <v>156.21711064621701</v>
      </c>
      <c r="F8" s="1">
        <v>0</v>
      </c>
      <c r="G8" s="1">
        <v>0</v>
      </c>
    </row>
    <row r="9" spans="1:9" ht="14.45" x14ac:dyDescent="0.3">
      <c r="A9" s="1">
        <v>2000</v>
      </c>
      <c r="B9" s="1">
        <v>8</v>
      </c>
      <c r="C9" s="7">
        <v>14317</v>
      </c>
      <c r="D9" s="7">
        <v>0.44245325696961402</v>
      </c>
      <c r="E9" s="14">
        <v>145.70963919691999</v>
      </c>
      <c r="F9" s="1">
        <v>0</v>
      </c>
      <c r="G9" s="1">
        <v>0</v>
      </c>
    </row>
    <row r="10" spans="1:9" ht="14.45" x14ac:dyDescent="0.3">
      <c r="A10" s="1">
        <v>2000</v>
      </c>
      <c r="B10" s="1">
        <v>9</v>
      </c>
      <c r="C10" s="7">
        <v>14334</v>
      </c>
      <c r="D10" s="7">
        <v>0.442197705464692</v>
      </c>
      <c r="E10" s="14">
        <v>145.15245745022199</v>
      </c>
      <c r="F10" s="1">
        <v>0</v>
      </c>
      <c r="G10" s="1">
        <v>0</v>
      </c>
    </row>
    <row r="11" spans="1:9" ht="14.45" x14ac:dyDescent="0.3">
      <c r="A11" s="1">
        <v>2000</v>
      </c>
      <c r="B11" s="1">
        <v>10</v>
      </c>
      <c r="C11" s="7">
        <v>14272</v>
      </c>
      <c r="D11" s="7">
        <v>0.44170693662435501</v>
      </c>
      <c r="E11" s="14">
        <v>151.185733973889</v>
      </c>
      <c r="F11" s="1">
        <v>0</v>
      </c>
      <c r="G11" s="1">
        <v>0</v>
      </c>
    </row>
    <row r="12" spans="1:9" ht="14.45" x14ac:dyDescent="0.3">
      <c r="A12" s="1">
        <v>2000</v>
      </c>
      <c r="B12" s="1">
        <v>11</v>
      </c>
      <c r="C12" s="7">
        <v>14132</v>
      </c>
      <c r="D12" s="7">
        <v>0.44116057657557201</v>
      </c>
      <c r="E12" s="14">
        <v>157.86671286969801</v>
      </c>
      <c r="F12" s="1">
        <v>0</v>
      </c>
      <c r="G12" s="1">
        <v>0</v>
      </c>
    </row>
    <row r="13" spans="1:9" ht="14.45" x14ac:dyDescent="0.3">
      <c r="A13" s="1">
        <v>2000</v>
      </c>
      <c r="B13" s="1">
        <v>12</v>
      </c>
      <c r="C13" s="7">
        <v>13988</v>
      </c>
      <c r="D13" s="7">
        <v>0.44057781373876198</v>
      </c>
      <c r="E13" s="14">
        <v>161.215274981205</v>
      </c>
      <c r="F13" s="1">
        <v>0</v>
      </c>
      <c r="G13" s="1">
        <v>0</v>
      </c>
    </row>
    <row r="14" spans="1:9" ht="14.45" x14ac:dyDescent="0.3">
      <c r="A14" s="1">
        <v>2001</v>
      </c>
      <c r="B14" s="1">
        <v>1</v>
      </c>
      <c r="C14" s="7">
        <v>13761</v>
      </c>
      <c r="D14" s="7">
        <v>0.43996957446720603</v>
      </c>
      <c r="E14" s="14">
        <v>161.91194651028101</v>
      </c>
      <c r="F14" s="1">
        <v>0</v>
      </c>
      <c r="G14" s="1">
        <v>0</v>
      </c>
    </row>
    <row r="15" spans="1:9" ht="14.45" x14ac:dyDescent="0.3">
      <c r="A15" s="1">
        <v>2001</v>
      </c>
      <c r="B15" s="1">
        <v>2</v>
      </c>
      <c r="C15" s="7">
        <v>13543</v>
      </c>
      <c r="D15" s="7">
        <v>0.43934929183642302</v>
      </c>
      <c r="E15" s="14">
        <v>162.22391881309801</v>
      </c>
      <c r="F15" s="1">
        <v>0</v>
      </c>
      <c r="G15" s="1">
        <v>0</v>
      </c>
    </row>
    <row r="16" spans="1:9" ht="14.45" x14ac:dyDescent="0.3">
      <c r="A16" s="1">
        <v>2001</v>
      </c>
      <c r="B16" s="1">
        <v>3</v>
      </c>
      <c r="C16" s="7">
        <v>13293</v>
      </c>
      <c r="D16" s="7">
        <v>0.43878329172475899</v>
      </c>
      <c r="E16" s="14">
        <v>163.78446811038799</v>
      </c>
      <c r="F16" s="1">
        <v>0</v>
      </c>
      <c r="G16" s="1">
        <v>0</v>
      </c>
    </row>
    <row r="17" spans="1:7" ht="14.45" x14ac:dyDescent="0.3">
      <c r="A17" s="1">
        <v>2001</v>
      </c>
      <c r="B17" s="1">
        <v>4</v>
      </c>
      <c r="C17" s="7">
        <v>13380</v>
      </c>
      <c r="D17" s="7">
        <v>0.43840475270518597</v>
      </c>
      <c r="E17" s="14">
        <v>165.71732344644201</v>
      </c>
      <c r="F17" s="1">
        <v>0</v>
      </c>
      <c r="G17" s="1">
        <v>0</v>
      </c>
    </row>
    <row r="18" spans="1:7" ht="14.45" x14ac:dyDescent="0.3">
      <c r="A18" s="1">
        <v>2001</v>
      </c>
      <c r="B18" s="1">
        <v>5</v>
      </c>
      <c r="C18" s="7">
        <v>13307</v>
      </c>
      <c r="D18" s="7">
        <v>0.43819548172975997</v>
      </c>
      <c r="E18" s="14">
        <v>166.75185003898699</v>
      </c>
      <c r="F18" s="1">
        <v>0</v>
      </c>
      <c r="G18" s="1">
        <v>0</v>
      </c>
    </row>
    <row r="19" spans="1:7" ht="14.45" x14ac:dyDescent="0.3">
      <c r="A19" s="1">
        <v>2001</v>
      </c>
      <c r="B19" s="1">
        <v>6</v>
      </c>
      <c r="C19" s="7">
        <v>13226</v>
      </c>
      <c r="D19" s="7">
        <v>0.43792506751570798</v>
      </c>
      <c r="E19" s="14">
        <v>165.67811606494601</v>
      </c>
      <c r="F19" s="1">
        <v>0</v>
      </c>
      <c r="G19" s="1">
        <v>0</v>
      </c>
    </row>
    <row r="20" spans="1:7" ht="14.45" x14ac:dyDescent="0.3">
      <c r="A20" s="1">
        <v>2001</v>
      </c>
      <c r="B20" s="1">
        <v>7</v>
      </c>
      <c r="C20" s="7">
        <v>13275</v>
      </c>
      <c r="D20" s="7">
        <v>0.43722035279689803</v>
      </c>
      <c r="E20" s="14">
        <v>162.782076333791</v>
      </c>
      <c r="F20" s="1">
        <v>0</v>
      </c>
      <c r="G20" s="1">
        <v>0</v>
      </c>
    </row>
    <row r="21" spans="1:7" ht="14.45" x14ac:dyDescent="0.3">
      <c r="A21" s="1">
        <v>2001</v>
      </c>
      <c r="B21" s="1">
        <v>8</v>
      </c>
      <c r="C21" s="7">
        <v>13149</v>
      </c>
      <c r="D21" s="7">
        <v>0.43586430366751999</v>
      </c>
      <c r="E21" s="14">
        <v>157.965768117761</v>
      </c>
      <c r="F21" s="1">
        <v>0</v>
      </c>
      <c r="G21" s="1">
        <v>0</v>
      </c>
    </row>
    <row r="22" spans="1:7" ht="14.45" x14ac:dyDescent="0.3">
      <c r="A22" s="1">
        <v>2001</v>
      </c>
      <c r="B22" s="1">
        <v>9</v>
      </c>
      <c r="C22" s="7">
        <v>13033</v>
      </c>
      <c r="D22" s="7">
        <v>0.43416765519720502</v>
      </c>
      <c r="E22" s="14">
        <v>152.20386288518799</v>
      </c>
      <c r="F22" s="1">
        <v>0</v>
      </c>
      <c r="G22" s="1">
        <v>0</v>
      </c>
    </row>
    <row r="23" spans="1:7" ht="14.45" x14ac:dyDescent="0.3">
      <c r="A23" s="1">
        <v>2001</v>
      </c>
      <c r="B23" s="1">
        <v>10</v>
      </c>
      <c r="C23" s="7">
        <v>13092</v>
      </c>
      <c r="D23" s="7">
        <v>0.43260712200930701</v>
      </c>
      <c r="E23" s="14">
        <v>147.01590803472499</v>
      </c>
      <c r="F23" s="1">
        <v>0</v>
      </c>
      <c r="G23" s="1">
        <v>0</v>
      </c>
    </row>
    <row r="24" spans="1:7" ht="14.45" x14ac:dyDescent="0.3">
      <c r="A24" s="1">
        <v>2001</v>
      </c>
      <c r="B24" s="1">
        <v>11</v>
      </c>
      <c r="C24" s="7">
        <v>13117</v>
      </c>
      <c r="D24" s="7">
        <v>0.43146626964274098</v>
      </c>
      <c r="E24" s="14">
        <v>144.87407676135001</v>
      </c>
      <c r="F24" s="1">
        <v>0</v>
      </c>
      <c r="G24" s="1">
        <v>0</v>
      </c>
    </row>
    <row r="25" spans="1:7" ht="14.45" x14ac:dyDescent="0.3">
      <c r="A25" s="1">
        <v>2001</v>
      </c>
      <c r="B25" s="1">
        <v>12</v>
      </c>
      <c r="C25" s="7">
        <v>13099</v>
      </c>
      <c r="D25" s="7">
        <v>0.43071996454955003</v>
      </c>
      <c r="E25" s="14">
        <v>147.042509062477</v>
      </c>
      <c r="F25" s="1">
        <v>0</v>
      </c>
      <c r="G25" s="1">
        <v>0</v>
      </c>
    </row>
    <row r="26" spans="1:7" ht="14.45" x14ac:dyDescent="0.3">
      <c r="A26" s="1">
        <v>2002</v>
      </c>
      <c r="B26" s="1">
        <v>1</v>
      </c>
      <c r="C26" s="7">
        <v>13053</v>
      </c>
      <c r="D26" s="7">
        <v>0.43021674302113599</v>
      </c>
      <c r="E26" s="14">
        <v>151.81727416363799</v>
      </c>
      <c r="F26" s="1">
        <v>0</v>
      </c>
      <c r="G26" s="1">
        <v>0</v>
      </c>
    </row>
    <row r="27" spans="1:7" ht="14.45" x14ac:dyDescent="0.3">
      <c r="A27" s="1">
        <v>2002</v>
      </c>
      <c r="B27" s="1">
        <v>2</v>
      </c>
      <c r="C27" s="7">
        <v>13158</v>
      </c>
      <c r="D27" s="7">
        <v>0.42982931975432898</v>
      </c>
      <c r="E27" s="14">
        <v>156.41218432458101</v>
      </c>
      <c r="F27" s="1">
        <v>0</v>
      </c>
      <c r="G27" s="1">
        <v>0</v>
      </c>
    </row>
    <row r="28" spans="1:7" ht="14.45" x14ac:dyDescent="0.3">
      <c r="A28" s="1">
        <v>2002</v>
      </c>
      <c r="B28" s="1">
        <v>3</v>
      </c>
      <c r="C28" s="7">
        <v>13152</v>
      </c>
      <c r="D28" s="7">
        <v>0.42946100066120402</v>
      </c>
      <c r="E28" s="14">
        <v>159.191878675997</v>
      </c>
      <c r="F28" s="1">
        <v>0</v>
      </c>
      <c r="G28" s="1">
        <v>0</v>
      </c>
    </row>
    <row r="29" spans="1:7" ht="14.45" x14ac:dyDescent="0.3">
      <c r="A29" s="1">
        <v>2002</v>
      </c>
      <c r="B29" s="1">
        <v>4</v>
      </c>
      <c r="C29" s="7">
        <v>13023</v>
      </c>
      <c r="D29" s="7">
        <v>0.42914853941568998</v>
      </c>
      <c r="E29" s="14">
        <v>160.537942479046</v>
      </c>
      <c r="F29" s="1">
        <v>0</v>
      </c>
      <c r="G29" s="1">
        <v>0</v>
      </c>
    </row>
    <row r="30" spans="1:7" ht="14.45" x14ac:dyDescent="0.3">
      <c r="A30" s="1">
        <v>2002</v>
      </c>
      <c r="B30" s="1">
        <v>5</v>
      </c>
      <c r="C30" s="7">
        <v>13159</v>
      </c>
      <c r="D30" s="7">
        <v>0.42878607090635001</v>
      </c>
      <c r="E30" s="14">
        <v>161.74086638015299</v>
      </c>
      <c r="F30" s="1">
        <v>0</v>
      </c>
      <c r="G30" s="1">
        <v>0</v>
      </c>
    </row>
    <row r="31" spans="1:7" ht="14.45" x14ac:dyDescent="0.3">
      <c r="A31" s="1">
        <v>2002</v>
      </c>
      <c r="B31" s="1">
        <v>6</v>
      </c>
      <c r="C31" s="7">
        <v>13263</v>
      </c>
      <c r="D31" s="7">
        <v>0.42847242833382299</v>
      </c>
      <c r="E31" s="14">
        <v>163.67270293808701</v>
      </c>
      <c r="F31" s="1">
        <v>0</v>
      </c>
      <c r="G31" s="1">
        <v>0</v>
      </c>
    </row>
    <row r="32" spans="1:7" ht="14.45" x14ac:dyDescent="0.3">
      <c r="A32" s="1">
        <v>2002</v>
      </c>
      <c r="B32" s="1">
        <v>7</v>
      </c>
      <c r="C32" s="7">
        <v>12885</v>
      </c>
      <c r="D32" s="7">
        <v>0.42823176666580798</v>
      </c>
      <c r="E32" s="14">
        <v>165.82912389437101</v>
      </c>
      <c r="F32" s="1">
        <v>0</v>
      </c>
      <c r="G32" s="1">
        <v>0</v>
      </c>
    </row>
    <row r="33" spans="1:7" ht="14.45" x14ac:dyDescent="0.3">
      <c r="A33" s="1">
        <v>2002</v>
      </c>
      <c r="B33" s="1">
        <v>8</v>
      </c>
      <c r="C33" s="7">
        <v>12978</v>
      </c>
      <c r="D33" s="7">
        <v>0.42812243842037601</v>
      </c>
      <c r="E33" s="14">
        <v>168.14830932380701</v>
      </c>
      <c r="F33" s="1">
        <v>0</v>
      </c>
      <c r="G33" s="1">
        <v>0</v>
      </c>
    </row>
    <row r="34" spans="1:7" ht="14.45" x14ac:dyDescent="0.3">
      <c r="A34" s="1">
        <v>2002</v>
      </c>
      <c r="B34" s="1">
        <v>9</v>
      </c>
      <c r="C34" s="7">
        <v>13755</v>
      </c>
      <c r="D34" s="7">
        <v>0.42804264222033001</v>
      </c>
      <c r="E34" s="14">
        <v>169.729503808521</v>
      </c>
      <c r="F34" s="1">
        <v>0</v>
      </c>
      <c r="G34" s="1">
        <v>0</v>
      </c>
    </row>
    <row r="35" spans="1:7" ht="14.45" x14ac:dyDescent="0.3">
      <c r="A35" s="1">
        <v>2002</v>
      </c>
      <c r="B35" s="1">
        <v>10</v>
      </c>
      <c r="C35" s="7">
        <v>14057</v>
      </c>
      <c r="D35" s="7">
        <v>0.42786189064333902</v>
      </c>
      <c r="E35" s="14">
        <v>169.71596262963899</v>
      </c>
      <c r="F35" s="1">
        <v>0</v>
      </c>
      <c r="G35" s="1">
        <v>0</v>
      </c>
    </row>
    <row r="36" spans="1:7" ht="14.45" x14ac:dyDescent="0.3">
      <c r="A36" s="1">
        <v>2002</v>
      </c>
      <c r="B36" s="1">
        <v>11</v>
      </c>
      <c r="C36" s="7">
        <v>14153</v>
      </c>
      <c r="D36" s="7">
        <v>0.427531002505255</v>
      </c>
      <c r="E36" s="14">
        <v>167.10677509809099</v>
      </c>
      <c r="F36" s="1">
        <v>0</v>
      </c>
      <c r="G36" s="1">
        <v>0</v>
      </c>
    </row>
    <row r="37" spans="1:7" ht="14.45" x14ac:dyDescent="0.3">
      <c r="A37" s="1">
        <v>2002</v>
      </c>
      <c r="B37" s="1">
        <v>12</v>
      </c>
      <c r="C37" s="7">
        <v>14270</v>
      </c>
      <c r="D37" s="7">
        <v>0.42703456536964801</v>
      </c>
      <c r="E37" s="14">
        <v>161.735906990464</v>
      </c>
      <c r="F37" s="1">
        <v>0</v>
      </c>
      <c r="G37" s="1">
        <v>0</v>
      </c>
    </row>
    <row r="38" spans="1:7" x14ac:dyDescent="0.25">
      <c r="A38" s="1">
        <v>2003</v>
      </c>
      <c r="B38" s="1">
        <v>1</v>
      </c>
      <c r="C38" s="7">
        <v>14127</v>
      </c>
      <c r="D38" s="7">
        <v>0.42642239530617498</v>
      </c>
      <c r="E38" s="14">
        <v>157.83780950335799</v>
      </c>
      <c r="F38" s="1">
        <v>0</v>
      </c>
      <c r="G38" s="1">
        <v>0</v>
      </c>
    </row>
    <row r="39" spans="1:7" x14ac:dyDescent="0.25">
      <c r="A39" s="1">
        <v>2003</v>
      </c>
      <c r="B39" s="1">
        <v>2</v>
      </c>
      <c r="C39" s="7">
        <v>14254</v>
      </c>
      <c r="D39" s="7">
        <v>0.42573524802517598</v>
      </c>
      <c r="E39" s="14">
        <v>160.414107206571</v>
      </c>
      <c r="F39" s="1">
        <v>0</v>
      </c>
      <c r="G39" s="1">
        <v>0</v>
      </c>
    </row>
    <row r="40" spans="1:7" x14ac:dyDescent="0.25">
      <c r="A40" s="1">
        <v>2003</v>
      </c>
      <c r="B40" s="1">
        <v>3</v>
      </c>
      <c r="C40" s="7">
        <v>14494</v>
      </c>
      <c r="D40" s="7">
        <v>0.42507523161935901</v>
      </c>
      <c r="E40" s="14">
        <v>172.364488755286</v>
      </c>
      <c r="F40" s="1">
        <v>0</v>
      </c>
      <c r="G40" s="1">
        <v>0</v>
      </c>
    </row>
    <row r="41" spans="1:7" x14ac:dyDescent="0.25">
      <c r="A41" s="1">
        <v>2003</v>
      </c>
      <c r="B41" s="1">
        <v>4</v>
      </c>
      <c r="C41" s="7">
        <v>14558</v>
      </c>
      <c r="D41" s="7">
        <v>0.42457547066284101</v>
      </c>
      <c r="E41" s="14">
        <v>186.647985567517</v>
      </c>
      <c r="F41" s="1">
        <v>0</v>
      </c>
      <c r="G41" s="1">
        <v>0</v>
      </c>
    </row>
    <row r="42" spans="1:7" x14ac:dyDescent="0.25">
      <c r="A42" s="1">
        <v>2003</v>
      </c>
      <c r="B42" s="1">
        <v>5</v>
      </c>
      <c r="C42" s="7">
        <v>14703</v>
      </c>
      <c r="D42" s="7">
        <v>0.42419741408863398</v>
      </c>
      <c r="E42" s="14">
        <v>195.41009240809399</v>
      </c>
      <c r="F42" s="1">
        <v>0</v>
      </c>
      <c r="G42" s="1">
        <v>0</v>
      </c>
    </row>
    <row r="43" spans="1:7" x14ac:dyDescent="0.25">
      <c r="A43" s="1">
        <v>2003</v>
      </c>
      <c r="B43" s="1">
        <v>6</v>
      </c>
      <c r="C43" s="7">
        <v>14910</v>
      </c>
      <c r="D43" s="7">
        <v>0.42399103130017102</v>
      </c>
      <c r="E43" s="14">
        <v>192.024673593991</v>
      </c>
      <c r="F43" s="1">
        <v>0</v>
      </c>
      <c r="G43" s="1">
        <v>0</v>
      </c>
    </row>
    <row r="44" spans="1:7" x14ac:dyDescent="0.25">
      <c r="A44" s="1">
        <v>2003</v>
      </c>
      <c r="B44" s="1">
        <v>7</v>
      </c>
      <c r="C44" s="7">
        <v>14972</v>
      </c>
      <c r="D44" s="7">
        <v>0.42379636063162601</v>
      </c>
      <c r="E44" s="14">
        <v>182.977589486526</v>
      </c>
      <c r="F44" s="1">
        <v>0</v>
      </c>
      <c r="G44" s="1">
        <v>0</v>
      </c>
    </row>
    <row r="45" spans="1:7" x14ac:dyDescent="0.25">
      <c r="A45" s="1">
        <v>2003</v>
      </c>
      <c r="B45" s="1">
        <v>8</v>
      </c>
      <c r="C45" s="7">
        <v>15159</v>
      </c>
      <c r="D45" s="7">
        <v>0.42358939078963298</v>
      </c>
      <c r="E45" s="14">
        <v>174.018043281833</v>
      </c>
      <c r="F45" s="1">
        <v>0</v>
      </c>
      <c r="G45" s="1">
        <v>0</v>
      </c>
    </row>
    <row r="46" spans="1:7" x14ac:dyDescent="0.25">
      <c r="A46" s="1">
        <v>2003</v>
      </c>
      <c r="B46" s="1">
        <v>9</v>
      </c>
      <c r="C46" s="7">
        <v>15266</v>
      </c>
      <c r="D46" s="7">
        <v>0.423517095659946</v>
      </c>
      <c r="E46" s="14">
        <v>172.088349176306</v>
      </c>
      <c r="F46" s="1">
        <v>0</v>
      </c>
      <c r="G46" s="1">
        <v>0</v>
      </c>
    </row>
    <row r="47" spans="1:7" x14ac:dyDescent="0.25">
      <c r="A47" s="1">
        <v>2003</v>
      </c>
      <c r="B47" s="1">
        <v>10</v>
      </c>
      <c r="C47" s="7">
        <v>15508</v>
      </c>
      <c r="D47" s="7">
        <v>0.42376167956113298</v>
      </c>
      <c r="E47" s="14">
        <v>174.91494159717499</v>
      </c>
      <c r="F47" s="1">
        <v>0</v>
      </c>
      <c r="G47" s="1">
        <v>0</v>
      </c>
    </row>
    <row r="48" spans="1:7" x14ac:dyDescent="0.25">
      <c r="A48" s="1">
        <v>2003</v>
      </c>
      <c r="B48" s="1">
        <v>11</v>
      </c>
      <c r="C48" s="7">
        <v>15737</v>
      </c>
      <c r="D48" s="7">
        <v>0.42453163532003801</v>
      </c>
      <c r="E48" s="14">
        <v>178.23105229469601</v>
      </c>
      <c r="F48" s="1">
        <v>0</v>
      </c>
      <c r="G48" s="1">
        <v>0</v>
      </c>
    </row>
    <row r="49" spans="1:7" x14ac:dyDescent="0.25">
      <c r="A49" s="1">
        <v>2003</v>
      </c>
      <c r="B49" s="1">
        <v>12</v>
      </c>
      <c r="C49" s="7">
        <v>15748</v>
      </c>
      <c r="D49" s="7">
        <v>0.42555874381797798</v>
      </c>
      <c r="E49" s="14">
        <v>179.120672610404</v>
      </c>
      <c r="F49" s="1">
        <v>0</v>
      </c>
      <c r="G49" s="1">
        <v>0</v>
      </c>
    </row>
    <row r="50" spans="1:7" x14ac:dyDescent="0.25">
      <c r="A50" s="1">
        <v>2004</v>
      </c>
      <c r="B50" s="1">
        <v>1</v>
      </c>
      <c r="C50" s="7">
        <v>15680</v>
      </c>
      <c r="D50" s="7">
        <v>0.42671804879872799</v>
      </c>
      <c r="E50" s="14">
        <v>178.72552581674699</v>
      </c>
      <c r="F50" s="1">
        <v>0</v>
      </c>
      <c r="G50" s="1">
        <v>0</v>
      </c>
    </row>
    <row r="51" spans="1:7" x14ac:dyDescent="0.25">
      <c r="A51" s="1">
        <v>2004</v>
      </c>
      <c r="B51" s="1">
        <v>2</v>
      </c>
      <c r="C51" s="7">
        <v>15726</v>
      </c>
      <c r="D51" s="7">
        <v>0.42773086248896203</v>
      </c>
      <c r="E51" s="14">
        <v>179.37577478731899</v>
      </c>
      <c r="F51" s="1">
        <v>0</v>
      </c>
      <c r="G51" s="1">
        <v>0</v>
      </c>
    </row>
    <row r="52" spans="1:7" x14ac:dyDescent="0.25">
      <c r="A52" s="1">
        <v>2004</v>
      </c>
      <c r="B52" s="1">
        <v>3</v>
      </c>
      <c r="C52" s="7">
        <v>15911</v>
      </c>
      <c r="D52" s="7">
        <v>0.428408399728402</v>
      </c>
      <c r="E52" s="14">
        <v>182.699222683317</v>
      </c>
      <c r="F52" s="1">
        <v>0</v>
      </c>
      <c r="G52" s="1">
        <v>0</v>
      </c>
    </row>
    <row r="53" spans="1:7" x14ac:dyDescent="0.25">
      <c r="A53" s="1">
        <v>2004</v>
      </c>
      <c r="B53" s="1">
        <v>4</v>
      </c>
      <c r="C53" s="7">
        <v>16216</v>
      </c>
      <c r="D53" s="7">
        <v>0.42889643083578899</v>
      </c>
      <c r="E53" s="14">
        <v>187.21576053570601</v>
      </c>
      <c r="F53" s="1">
        <v>0</v>
      </c>
      <c r="G53" s="1">
        <v>0</v>
      </c>
    </row>
    <row r="54" spans="1:7" x14ac:dyDescent="0.25">
      <c r="A54" s="1">
        <v>2004</v>
      </c>
      <c r="B54" s="1">
        <v>5</v>
      </c>
      <c r="C54" s="7">
        <v>16230</v>
      </c>
      <c r="D54" s="7">
        <v>0.429035855867058</v>
      </c>
      <c r="E54" s="14">
        <v>191.197283782169</v>
      </c>
      <c r="F54" s="1">
        <v>0</v>
      </c>
      <c r="G54" s="1">
        <v>0</v>
      </c>
    </row>
    <row r="55" spans="1:7" x14ac:dyDescent="0.25">
      <c r="A55" s="1">
        <v>2004</v>
      </c>
      <c r="B55" s="1">
        <v>6</v>
      </c>
      <c r="C55" s="7">
        <v>16398</v>
      </c>
      <c r="D55" s="7">
        <v>0.42914399369525702</v>
      </c>
      <c r="E55" s="14">
        <v>193.06145851493699</v>
      </c>
      <c r="F55" s="1">
        <v>0</v>
      </c>
      <c r="G55" s="1">
        <v>0</v>
      </c>
    </row>
    <row r="56" spans="1:7" x14ac:dyDescent="0.25">
      <c r="A56" s="1">
        <v>2004</v>
      </c>
      <c r="B56" s="1">
        <v>7</v>
      </c>
      <c r="C56" s="7">
        <v>16936</v>
      </c>
      <c r="D56" s="7">
        <v>0.42944308188241498</v>
      </c>
      <c r="E56" s="14">
        <v>193.84308883755401</v>
      </c>
      <c r="F56" s="1">
        <v>0</v>
      </c>
      <c r="G56" s="1">
        <v>0</v>
      </c>
    </row>
    <row r="57" spans="1:7" x14ac:dyDescent="0.25">
      <c r="A57" s="1">
        <v>2004</v>
      </c>
      <c r="B57" s="1">
        <v>8</v>
      </c>
      <c r="C57" s="7">
        <v>17354</v>
      </c>
      <c r="D57" s="7">
        <v>0.43020020053291402</v>
      </c>
      <c r="E57" s="14">
        <v>195.336632662037</v>
      </c>
      <c r="F57" s="1">
        <v>0</v>
      </c>
      <c r="G57" s="1">
        <v>0</v>
      </c>
    </row>
    <row r="58" spans="1:7" x14ac:dyDescent="0.25">
      <c r="A58" s="1">
        <v>2004</v>
      </c>
      <c r="B58" s="1">
        <v>9</v>
      </c>
      <c r="C58" s="7">
        <v>17095</v>
      </c>
      <c r="D58" s="7">
        <v>0.431178729481969</v>
      </c>
      <c r="E58" s="14">
        <v>198.70373669639599</v>
      </c>
      <c r="F58" s="1">
        <v>0</v>
      </c>
      <c r="G58" s="1">
        <v>0</v>
      </c>
    </row>
    <row r="59" spans="1:7" x14ac:dyDescent="0.25">
      <c r="A59" s="1">
        <v>2004</v>
      </c>
      <c r="B59" s="1">
        <v>10</v>
      </c>
      <c r="C59" s="7">
        <v>17044</v>
      </c>
      <c r="D59" s="7">
        <v>0.43202406547989203</v>
      </c>
      <c r="E59" s="14">
        <v>204.198037962841</v>
      </c>
      <c r="F59" s="1">
        <v>0</v>
      </c>
      <c r="G59" s="1">
        <v>0</v>
      </c>
    </row>
    <row r="60" spans="1:7" x14ac:dyDescent="0.25">
      <c r="A60" s="1">
        <v>2004</v>
      </c>
      <c r="B60" s="1">
        <v>11</v>
      </c>
      <c r="C60" s="7">
        <v>16593</v>
      </c>
      <c r="D60" s="7">
        <v>0.43263281319354802</v>
      </c>
      <c r="E60" s="14">
        <v>211.158661036457</v>
      </c>
      <c r="F60" s="1">
        <v>0</v>
      </c>
      <c r="G60" s="1">
        <v>0</v>
      </c>
    </row>
    <row r="61" spans="1:7" x14ac:dyDescent="0.25">
      <c r="A61" s="1">
        <v>2004</v>
      </c>
      <c r="B61" s="1">
        <v>12</v>
      </c>
      <c r="C61" s="7">
        <v>16185</v>
      </c>
      <c r="D61" s="7">
        <v>0.432999316482583</v>
      </c>
      <c r="E61" s="14">
        <v>219.47503775131901</v>
      </c>
      <c r="F61" s="1">
        <v>0</v>
      </c>
      <c r="G61" s="1">
        <v>0</v>
      </c>
    </row>
    <row r="62" spans="1:7" x14ac:dyDescent="0.25">
      <c r="A62" s="1">
        <v>2005</v>
      </c>
      <c r="B62" s="1">
        <v>1</v>
      </c>
      <c r="C62" s="7">
        <v>17107</v>
      </c>
      <c r="D62" s="7">
        <v>0.43336689987882598</v>
      </c>
      <c r="E62" s="14">
        <v>227.33983419675801</v>
      </c>
      <c r="F62" s="1">
        <v>0</v>
      </c>
      <c r="G62" s="1">
        <v>0</v>
      </c>
    </row>
    <row r="63" spans="1:7" x14ac:dyDescent="0.25">
      <c r="A63" s="1">
        <v>2005</v>
      </c>
      <c r="B63" s="1">
        <v>2</v>
      </c>
      <c r="C63" s="7">
        <v>17539</v>
      </c>
      <c r="D63" s="7">
        <v>0.43384642803412299</v>
      </c>
      <c r="E63" s="14">
        <v>232.77284670921901</v>
      </c>
      <c r="F63" s="1">
        <v>0</v>
      </c>
      <c r="G63" s="1">
        <v>0</v>
      </c>
    </row>
    <row r="64" spans="1:7" x14ac:dyDescent="0.25">
      <c r="A64" s="1">
        <v>2005</v>
      </c>
      <c r="B64" s="1">
        <v>3</v>
      </c>
      <c r="C64" s="7">
        <v>17754</v>
      </c>
      <c r="D64" s="7">
        <v>0.434376202792424</v>
      </c>
      <c r="E64" s="14">
        <v>234.97032470879</v>
      </c>
      <c r="F64" s="1">
        <v>0</v>
      </c>
      <c r="G64" s="1">
        <v>0</v>
      </c>
    </row>
    <row r="65" spans="1:7" x14ac:dyDescent="0.25">
      <c r="A65" s="1">
        <v>2005</v>
      </c>
      <c r="B65" s="1">
        <v>4</v>
      </c>
      <c r="C65" s="7">
        <v>17974</v>
      </c>
      <c r="D65" s="7">
        <v>0.435320738551287</v>
      </c>
      <c r="E65" s="14">
        <v>235.06094235200499</v>
      </c>
      <c r="F65" s="1">
        <v>0</v>
      </c>
      <c r="G65" s="1">
        <v>0</v>
      </c>
    </row>
    <row r="66" spans="1:7" x14ac:dyDescent="0.25">
      <c r="A66" s="1">
        <v>2005</v>
      </c>
      <c r="B66" s="1">
        <v>5</v>
      </c>
      <c r="C66" s="7">
        <v>18351</v>
      </c>
      <c r="D66" s="7">
        <v>0.43653899442799798</v>
      </c>
      <c r="E66" s="14">
        <v>234.984336722812</v>
      </c>
      <c r="F66" s="1">
        <v>0</v>
      </c>
      <c r="G66" s="1">
        <v>0</v>
      </c>
    </row>
    <row r="67" spans="1:7" x14ac:dyDescent="0.25">
      <c r="A67" s="1">
        <v>2005</v>
      </c>
      <c r="B67" s="1">
        <v>6</v>
      </c>
      <c r="C67" s="7">
        <v>18647</v>
      </c>
      <c r="D67" s="7">
        <v>0.43782571223821898</v>
      </c>
      <c r="E67" s="14">
        <v>236.170538185048</v>
      </c>
      <c r="F67" s="1">
        <v>0</v>
      </c>
      <c r="G67" s="1">
        <v>0</v>
      </c>
    </row>
    <row r="68" spans="1:7" x14ac:dyDescent="0.25">
      <c r="A68" s="1">
        <v>2005</v>
      </c>
      <c r="B68" s="1">
        <v>7</v>
      </c>
      <c r="C68" s="7">
        <v>18690</v>
      </c>
      <c r="D68" s="7">
        <v>0.43870840278055301</v>
      </c>
      <c r="E68" s="14">
        <v>237.848556816458</v>
      </c>
      <c r="F68" s="1">
        <v>0</v>
      </c>
      <c r="G68" s="1">
        <v>0</v>
      </c>
    </row>
    <row r="69" spans="1:7" x14ac:dyDescent="0.25">
      <c r="A69" s="1">
        <v>2005</v>
      </c>
      <c r="B69" s="1">
        <v>8</v>
      </c>
      <c r="C69" s="7">
        <v>19142</v>
      </c>
      <c r="D69" s="7">
        <v>0.43905389795679101</v>
      </c>
      <c r="E69" s="14">
        <v>239.12294141722799</v>
      </c>
      <c r="F69" s="1">
        <v>0</v>
      </c>
      <c r="G69" s="1">
        <v>0</v>
      </c>
    </row>
    <row r="70" spans="1:7" x14ac:dyDescent="0.25">
      <c r="A70" s="1">
        <v>2005</v>
      </c>
      <c r="B70" s="1">
        <v>9</v>
      </c>
      <c r="C70" s="7">
        <v>18999</v>
      </c>
      <c r="D70" s="7">
        <v>0.43898444181212598</v>
      </c>
      <c r="E70" s="14">
        <v>239.092652855457</v>
      </c>
      <c r="F70" s="1">
        <v>0</v>
      </c>
      <c r="G70" s="1">
        <v>0</v>
      </c>
    </row>
    <row r="71" spans="1:7" x14ac:dyDescent="0.25">
      <c r="A71" s="1">
        <v>2005</v>
      </c>
      <c r="B71" s="1">
        <v>10</v>
      </c>
      <c r="C71" s="7">
        <v>19011</v>
      </c>
      <c r="D71" s="7">
        <v>0.43877295449550202</v>
      </c>
      <c r="E71" s="14">
        <v>238.43416327143299</v>
      </c>
      <c r="F71" s="1">
        <v>0</v>
      </c>
      <c r="G71" s="1">
        <v>0</v>
      </c>
    </row>
    <row r="72" spans="1:7" x14ac:dyDescent="0.25">
      <c r="A72" s="1">
        <v>2005</v>
      </c>
      <c r="B72" s="1">
        <v>11</v>
      </c>
      <c r="C72" s="7">
        <v>18699</v>
      </c>
      <c r="D72" s="7">
        <v>0.43868565964949702</v>
      </c>
      <c r="E72" s="14">
        <v>238.202705335556</v>
      </c>
      <c r="F72" s="1">
        <v>0</v>
      </c>
      <c r="G72" s="1">
        <v>0</v>
      </c>
    </row>
    <row r="73" spans="1:7" x14ac:dyDescent="0.25">
      <c r="A73" s="1">
        <v>2005</v>
      </c>
      <c r="B73" s="1">
        <v>12</v>
      </c>
      <c r="C73" s="7">
        <v>17892</v>
      </c>
      <c r="D73" s="7">
        <v>0.43869759525921598</v>
      </c>
      <c r="E73" s="14">
        <v>239.221083727316</v>
      </c>
      <c r="F73" s="1">
        <v>0</v>
      </c>
      <c r="G73" s="1">
        <v>0</v>
      </c>
    </row>
    <row r="74" spans="1:7" x14ac:dyDescent="0.25">
      <c r="A74" s="1">
        <v>2006</v>
      </c>
      <c r="B74" s="1">
        <v>1</v>
      </c>
      <c r="C74" s="7">
        <v>17711</v>
      </c>
      <c r="D74" s="7">
        <v>0.43882945105165</v>
      </c>
      <c r="E74" s="14">
        <v>241.49772108490501</v>
      </c>
      <c r="F74" s="1">
        <v>0</v>
      </c>
      <c r="G74" s="1">
        <v>0</v>
      </c>
    </row>
    <row r="75" spans="1:7" x14ac:dyDescent="0.25">
      <c r="A75" s="1">
        <v>2006</v>
      </c>
      <c r="B75" s="1">
        <v>2</v>
      </c>
      <c r="C75" s="7">
        <v>18876</v>
      </c>
      <c r="D75" s="7">
        <v>0.43902182566326398</v>
      </c>
      <c r="E75" s="14">
        <v>244.680810333875</v>
      </c>
      <c r="F75" s="1">
        <v>0</v>
      </c>
      <c r="G75" s="1">
        <v>0</v>
      </c>
    </row>
    <row r="76" spans="1:7" x14ac:dyDescent="0.25">
      <c r="A76" s="1">
        <v>2006</v>
      </c>
      <c r="B76" s="1">
        <v>3</v>
      </c>
      <c r="C76" s="7">
        <v>19023</v>
      </c>
      <c r="D76" s="7">
        <v>0.43913240736840198</v>
      </c>
      <c r="E76" s="14">
        <v>248.807855190043</v>
      </c>
      <c r="F76" s="1">
        <v>0</v>
      </c>
      <c r="G76" s="1">
        <v>0</v>
      </c>
    </row>
    <row r="77" spans="1:7" x14ac:dyDescent="0.25">
      <c r="A77" s="1">
        <v>2006</v>
      </c>
      <c r="B77" s="1">
        <v>4</v>
      </c>
      <c r="C77" s="7">
        <v>19086</v>
      </c>
      <c r="D77" s="7">
        <v>0.43929848333996602</v>
      </c>
      <c r="E77" s="14">
        <v>253.634321944985</v>
      </c>
      <c r="F77" s="1">
        <v>0</v>
      </c>
      <c r="G77" s="1">
        <v>0</v>
      </c>
    </row>
    <row r="78" spans="1:7" x14ac:dyDescent="0.25">
      <c r="A78" s="1">
        <v>2006</v>
      </c>
      <c r="B78" s="1">
        <v>5</v>
      </c>
      <c r="C78" s="7">
        <v>19496</v>
      </c>
      <c r="D78" s="7">
        <v>0.43951747872507901</v>
      </c>
      <c r="E78" s="14">
        <v>259.55268380231098</v>
      </c>
      <c r="F78" s="1">
        <v>0</v>
      </c>
      <c r="G78" s="1">
        <v>0</v>
      </c>
    </row>
    <row r="79" spans="1:7" x14ac:dyDescent="0.25">
      <c r="A79" s="1">
        <v>2006</v>
      </c>
      <c r="B79" s="1">
        <v>6</v>
      </c>
      <c r="C79" s="7">
        <v>19587</v>
      </c>
      <c r="D79" s="7">
        <v>0.43962149113973897</v>
      </c>
      <c r="E79" s="14">
        <v>266.12255232068998</v>
      </c>
      <c r="F79" s="1">
        <v>0</v>
      </c>
      <c r="G79" s="1">
        <v>0</v>
      </c>
    </row>
    <row r="80" spans="1:7" x14ac:dyDescent="0.25">
      <c r="A80" s="1">
        <v>2006</v>
      </c>
      <c r="B80" s="1">
        <v>7</v>
      </c>
      <c r="C80" s="7">
        <v>19414</v>
      </c>
      <c r="D80" s="7">
        <v>0.43951604955976498</v>
      </c>
      <c r="E80" s="14">
        <v>271.16237336497699</v>
      </c>
      <c r="F80" s="1">
        <v>0</v>
      </c>
      <c r="G80" s="1">
        <v>0</v>
      </c>
    </row>
    <row r="81" spans="1:7" x14ac:dyDescent="0.25">
      <c r="A81" s="1">
        <v>2006</v>
      </c>
      <c r="B81" s="1">
        <v>8</v>
      </c>
      <c r="C81" s="7">
        <v>19525</v>
      </c>
      <c r="D81" s="7">
        <v>0.43921547471359901</v>
      </c>
      <c r="E81" s="14">
        <v>273.793163641251</v>
      </c>
      <c r="F81" s="1">
        <v>0</v>
      </c>
      <c r="G81" s="1">
        <v>0</v>
      </c>
    </row>
    <row r="82" spans="1:7" x14ac:dyDescent="0.25">
      <c r="A82" s="1">
        <v>2006</v>
      </c>
      <c r="B82" s="1">
        <v>9</v>
      </c>
      <c r="C82" s="7">
        <v>19430</v>
      </c>
      <c r="D82" s="7">
        <v>0.43881650650563597</v>
      </c>
      <c r="E82" s="14">
        <v>272.33982015240599</v>
      </c>
      <c r="F82" s="1">
        <v>0</v>
      </c>
      <c r="G82" s="1">
        <v>0</v>
      </c>
    </row>
    <row r="83" spans="1:7" x14ac:dyDescent="0.25">
      <c r="A83" s="1">
        <v>2006</v>
      </c>
      <c r="B83" s="1">
        <v>10</v>
      </c>
      <c r="C83" s="7">
        <v>19172</v>
      </c>
      <c r="D83" s="7">
        <v>0.43845869751837002</v>
      </c>
      <c r="E83" s="14">
        <v>269.38555223356298</v>
      </c>
      <c r="F83" s="1">
        <v>0</v>
      </c>
      <c r="G83" s="1">
        <v>0</v>
      </c>
    </row>
    <row r="84" spans="1:7" x14ac:dyDescent="0.25">
      <c r="A84" s="1">
        <v>2006</v>
      </c>
      <c r="B84" s="1">
        <v>11</v>
      </c>
      <c r="C84" s="7">
        <v>19271</v>
      </c>
      <c r="D84" s="7">
        <v>0.43825101869800998</v>
      </c>
      <c r="E84" s="14">
        <v>268.62597230035698</v>
      </c>
      <c r="F84" s="1">
        <v>0</v>
      </c>
      <c r="G84" s="1">
        <v>0</v>
      </c>
    </row>
    <row r="85" spans="1:7" x14ac:dyDescent="0.25">
      <c r="A85" s="1">
        <v>2006</v>
      </c>
      <c r="B85" s="1">
        <v>12</v>
      </c>
      <c r="C85" s="7">
        <v>19424</v>
      </c>
      <c r="D85" s="7">
        <v>0.43806943724796499</v>
      </c>
      <c r="E85" s="14">
        <v>272.48090591333801</v>
      </c>
      <c r="F85" s="1">
        <v>0</v>
      </c>
      <c r="G85" s="1">
        <v>0</v>
      </c>
    </row>
    <row r="86" spans="1:7" x14ac:dyDescent="0.25">
      <c r="A86" s="1">
        <v>2007</v>
      </c>
      <c r="B86" s="1">
        <v>1</v>
      </c>
      <c r="C86" s="7">
        <v>19205</v>
      </c>
      <c r="D86" s="7">
        <v>0.43778892103342498</v>
      </c>
      <c r="E86" s="14">
        <v>278.83701566864801</v>
      </c>
      <c r="F86" s="1">
        <v>0</v>
      </c>
      <c r="G86" s="1">
        <v>0</v>
      </c>
    </row>
    <row r="87" spans="1:7" x14ac:dyDescent="0.25">
      <c r="A87" s="1">
        <v>2007</v>
      </c>
      <c r="B87" s="1">
        <v>2</v>
      </c>
      <c r="C87" s="7">
        <v>19191</v>
      </c>
      <c r="D87" s="7">
        <v>0.43726263768811602</v>
      </c>
      <c r="E87" s="14">
        <v>284.18124716435398</v>
      </c>
      <c r="F87" s="1">
        <v>0</v>
      </c>
      <c r="G87" s="1">
        <v>0</v>
      </c>
    </row>
    <row r="88" spans="1:7" x14ac:dyDescent="0.25">
      <c r="A88" s="1">
        <v>2007</v>
      </c>
      <c r="B88" s="1">
        <v>3</v>
      </c>
      <c r="C88" s="7">
        <v>18863</v>
      </c>
      <c r="D88" s="7">
        <v>0.43648164311586002</v>
      </c>
      <c r="E88" s="14">
        <v>285.89006297989698</v>
      </c>
      <c r="F88" s="1">
        <v>0</v>
      </c>
      <c r="G88" s="1">
        <v>0</v>
      </c>
    </row>
    <row r="89" spans="1:7" x14ac:dyDescent="0.25">
      <c r="A89" s="1">
        <v>2007</v>
      </c>
      <c r="B89" s="1">
        <v>4</v>
      </c>
      <c r="C89" s="7">
        <v>18238</v>
      </c>
      <c r="D89" s="7">
        <v>0.435380694692245</v>
      </c>
      <c r="E89" s="14">
        <v>282.17376002662502</v>
      </c>
      <c r="F89" s="1">
        <v>0</v>
      </c>
      <c r="G89" s="1">
        <v>0</v>
      </c>
    </row>
    <row r="90" spans="1:7" x14ac:dyDescent="0.25">
      <c r="A90" s="1">
        <v>2007</v>
      </c>
      <c r="B90" s="1">
        <v>5</v>
      </c>
      <c r="C90" s="7">
        <v>17805</v>
      </c>
      <c r="D90" s="7">
        <v>0.43425338954717602</v>
      </c>
      <c r="E90" s="14">
        <v>271.328087688479</v>
      </c>
      <c r="F90" s="1">
        <v>0</v>
      </c>
      <c r="G90" s="1">
        <v>0</v>
      </c>
    </row>
    <row r="91" spans="1:7" x14ac:dyDescent="0.25">
      <c r="A91" s="1">
        <v>2007</v>
      </c>
      <c r="B91" s="1">
        <v>6</v>
      </c>
      <c r="C91" s="7">
        <v>17111</v>
      </c>
      <c r="D91" s="7">
        <v>0.43294310031056998</v>
      </c>
      <c r="E91" s="14">
        <v>253.04678304136101</v>
      </c>
      <c r="F91" s="1">
        <v>0</v>
      </c>
      <c r="G91" s="1">
        <v>0</v>
      </c>
    </row>
    <row r="92" spans="1:7" x14ac:dyDescent="0.25">
      <c r="A92" s="1">
        <v>2007</v>
      </c>
      <c r="B92" s="1">
        <v>7</v>
      </c>
      <c r="C92" s="7">
        <v>16416</v>
      </c>
      <c r="D92" s="7">
        <v>0.43168334070073</v>
      </c>
      <c r="E92" s="14">
        <v>233.712028396656</v>
      </c>
      <c r="F92" s="1">
        <v>0</v>
      </c>
      <c r="G92" s="1">
        <v>0</v>
      </c>
    </row>
    <row r="93" spans="1:7" x14ac:dyDescent="0.25">
      <c r="A93" s="1">
        <v>2007</v>
      </c>
      <c r="B93" s="1">
        <v>8</v>
      </c>
      <c r="C93" s="7">
        <v>15808</v>
      </c>
      <c r="D93" s="7">
        <v>0.43054300279772301</v>
      </c>
      <c r="E93" s="14">
        <v>214.240178612585</v>
      </c>
      <c r="F93" s="1">
        <v>0</v>
      </c>
      <c r="G93" s="1">
        <v>0</v>
      </c>
    </row>
    <row r="94" spans="1:7" x14ac:dyDescent="0.25">
      <c r="A94" s="1">
        <v>2007</v>
      </c>
      <c r="B94" s="1">
        <v>9</v>
      </c>
      <c r="C94" s="7">
        <v>15407</v>
      </c>
      <c r="D94" s="7">
        <v>0.42950627403281599</v>
      </c>
      <c r="E94" s="14">
        <v>200.97696146668</v>
      </c>
      <c r="F94" s="1">
        <v>0</v>
      </c>
      <c r="G94" s="1">
        <v>0</v>
      </c>
    </row>
    <row r="95" spans="1:7" x14ac:dyDescent="0.25">
      <c r="A95" s="1">
        <v>2007</v>
      </c>
      <c r="B95" s="1">
        <v>10</v>
      </c>
      <c r="C95" s="7">
        <v>14895</v>
      </c>
      <c r="D95" s="7">
        <v>0.42850274197665</v>
      </c>
      <c r="E95" s="14">
        <v>191.11726785792601</v>
      </c>
      <c r="F95" s="1">
        <v>0</v>
      </c>
      <c r="G95" s="1">
        <v>0</v>
      </c>
    </row>
    <row r="96" spans="1:7" x14ac:dyDescent="0.25">
      <c r="A96" s="1">
        <v>2007</v>
      </c>
      <c r="B96" s="1">
        <v>11</v>
      </c>
      <c r="C96" s="7">
        <v>14344</v>
      </c>
      <c r="D96" s="7">
        <v>0.42738823023788602</v>
      </c>
      <c r="E96" s="14">
        <v>182.02095898911</v>
      </c>
      <c r="F96" s="1">
        <v>0</v>
      </c>
      <c r="G96" s="1">
        <v>0</v>
      </c>
    </row>
    <row r="97" spans="1:7" x14ac:dyDescent="0.25">
      <c r="A97" s="1">
        <v>2007</v>
      </c>
      <c r="B97" s="1">
        <v>12</v>
      </c>
      <c r="C97" s="7">
        <v>13750</v>
      </c>
      <c r="D97" s="7">
        <v>0.42609133958300099</v>
      </c>
      <c r="E97" s="14">
        <v>170.51653638248499</v>
      </c>
      <c r="F97" s="1">
        <v>0</v>
      </c>
      <c r="G97" s="1">
        <v>0</v>
      </c>
    </row>
    <row r="98" spans="1:7" x14ac:dyDescent="0.25">
      <c r="A98" s="1">
        <v>2008</v>
      </c>
      <c r="B98" s="1">
        <v>1</v>
      </c>
      <c r="C98" s="7">
        <v>13210</v>
      </c>
      <c r="D98" s="7">
        <v>0.42441213038814302</v>
      </c>
      <c r="E98" s="14">
        <v>157.66778300329301</v>
      </c>
      <c r="F98" s="1">
        <v>0</v>
      </c>
      <c r="G98" s="1">
        <v>0</v>
      </c>
    </row>
    <row r="99" spans="1:7" x14ac:dyDescent="0.25">
      <c r="A99" s="1">
        <v>2008</v>
      </c>
      <c r="B99" s="1">
        <v>2</v>
      </c>
      <c r="C99" s="7">
        <v>12770</v>
      </c>
      <c r="D99" s="7">
        <v>0.42230319585050902</v>
      </c>
      <c r="E99" s="14">
        <v>145.48778285711401</v>
      </c>
      <c r="F99" s="1">
        <v>0</v>
      </c>
      <c r="G99" s="1">
        <v>0</v>
      </c>
    </row>
    <row r="100" spans="1:7" x14ac:dyDescent="0.25">
      <c r="A100" s="1">
        <v>2008</v>
      </c>
      <c r="B100" s="1">
        <v>3</v>
      </c>
      <c r="C100" s="7">
        <v>12308</v>
      </c>
      <c r="D100" s="7">
        <v>0.42007403668504101</v>
      </c>
      <c r="E100" s="14">
        <v>134.53777419280701</v>
      </c>
      <c r="F100" s="1">
        <v>0</v>
      </c>
      <c r="G100" s="1">
        <v>0</v>
      </c>
    </row>
    <row r="101" spans="1:7" x14ac:dyDescent="0.25">
      <c r="A101" s="1">
        <v>2008</v>
      </c>
      <c r="B101" s="1">
        <v>4</v>
      </c>
      <c r="C101" s="7">
        <v>12024</v>
      </c>
      <c r="D101" s="7">
        <v>0.41768416317443002</v>
      </c>
      <c r="E101" s="14">
        <v>126.04809893946501</v>
      </c>
      <c r="F101" s="1">
        <v>0</v>
      </c>
      <c r="G101" s="1">
        <v>0</v>
      </c>
    </row>
    <row r="102" spans="1:7" x14ac:dyDescent="0.25">
      <c r="A102" s="1">
        <v>2008</v>
      </c>
      <c r="B102" s="1">
        <v>5</v>
      </c>
      <c r="C102" s="7">
        <v>11713</v>
      </c>
      <c r="D102" s="7">
        <v>0.41566708765235799</v>
      </c>
      <c r="E102" s="14">
        <v>119.799201130507</v>
      </c>
      <c r="F102" s="1">
        <v>0</v>
      </c>
      <c r="G102" s="1">
        <v>0</v>
      </c>
    </row>
    <row r="103" spans="1:7" x14ac:dyDescent="0.25">
      <c r="A103" s="1">
        <v>2008</v>
      </c>
      <c r="B103" s="1">
        <v>6</v>
      </c>
      <c r="C103" s="7">
        <v>11518</v>
      </c>
      <c r="D103" s="7">
        <v>0.41364678039590302</v>
      </c>
      <c r="E103" s="14">
        <v>116.122817198474</v>
      </c>
      <c r="F103" s="1">
        <v>0</v>
      </c>
      <c r="G103" s="1">
        <v>0</v>
      </c>
    </row>
    <row r="104" spans="1:7" x14ac:dyDescent="0.25">
      <c r="A104" s="1">
        <v>2008</v>
      </c>
      <c r="B104" s="1">
        <v>7</v>
      </c>
      <c r="C104" s="7">
        <v>11308</v>
      </c>
      <c r="D104" s="7">
        <v>0.411613497754033</v>
      </c>
      <c r="E104" s="14">
        <v>113.885248210212</v>
      </c>
      <c r="F104" s="1">
        <v>0</v>
      </c>
      <c r="G104" s="1">
        <v>0</v>
      </c>
    </row>
    <row r="105" spans="1:7" x14ac:dyDescent="0.25">
      <c r="A105" s="1">
        <v>2008</v>
      </c>
      <c r="B105" s="1">
        <v>8</v>
      </c>
      <c r="C105" s="7">
        <v>11079</v>
      </c>
      <c r="D105" s="7">
        <v>0.40931764704893697</v>
      </c>
      <c r="E105" s="14">
        <v>111.03000606046299</v>
      </c>
      <c r="F105" s="1">
        <v>0</v>
      </c>
      <c r="G105" s="1">
        <v>0</v>
      </c>
    </row>
    <row r="106" spans="1:7" x14ac:dyDescent="0.25">
      <c r="A106" s="1">
        <v>2008</v>
      </c>
      <c r="B106" s="1">
        <v>9</v>
      </c>
      <c r="C106" s="7">
        <v>10956</v>
      </c>
      <c r="D106" s="7">
        <v>0.4067493256984</v>
      </c>
      <c r="E106" s="14">
        <v>106.705151931378</v>
      </c>
      <c r="F106" s="1">
        <v>0</v>
      </c>
      <c r="G106" s="1">
        <v>0</v>
      </c>
    </row>
    <row r="107" spans="1:7" x14ac:dyDescent="0.25">
      <c r="A107" s="1">
        <v>2008</v>
      </c>
      <c r="B107" s="1">
        <v>10</v>
      </c>
      <c r="C107" s="7">
        <v>10723</v>
      </c>
      <c r="D107" s="7">
        <v>0.40394627573154501</v>
      </c>
      <c r="E107" s="14">
        <v>100.967591310011</v>
      </c>
      <c r="F107" s="1">
        <v>0</v>
      </c>
      <c r="G107" s="1">
        <v>0</v>
      </c>
    </row>
    <row r="108" spans="1:7" x14ac:dyDescent="0.25">
      <c r="A108" s="1">
        <v>2008</v>
      </c>
      <c r="B108" s="1">
        <v>11</v>
      </c>
      <c r="C108" s="7">
        <v>10448</v>
      </c>
      <c r="D108" s="7">
        <v>0.400732875319813</v>
      </c>
      <c r="E108" s="14">
        <v>94.915877028278302</v>
      </c>
      <c r="F108" s="1">
        <v>0</v>
      </c>
      <c r="G108" s="1">
        <v>0</v>
      </c>
    </row>
    <row r="109" spans="1:7" x14ac:dyDescent="0.25">
      <c r="A109" s="1">
        <v>2008</v>
      </c>
      <c r="B109" s="1">
        <v>12</v>
      </c>
      <c r="C109" s="7">
        <v>10111</v>
      </c>
      <c r="D109" s="7">
        <v>0.39752608654621502</v>
      </c>
      <c r="E109" s="14">
        <v>88.866224001879004</v>
      </c>
      <c r="F109" s="1">
        <v>0</v>
      </c>
      <c r="G109" s="1">
        <v>0</v>
      </c>
    </row>
    <row r="110" spans="1:7" x14ac:dyDescent="0.25">
      <c r="A110" s="1">
        <v>2009</v>
      </c>
      <c r="B110" s="1">
        <v>1</v>
      </c>
      <c r="C110" s="7">
        <v>9604</v>
      </c>
      <c r="D110" s="7">
        <v>0.39440332021982499</v>
      </c>
      <c r="E110" s="14">
        <v>83.591407354984696</v>
      </c>
      <c r="F110" s="1">
        <v>0</v>
      </c>
      <c r="G110" s="1">
        <v>0</v>
      </c>
    </row>
    <row r="111" spans="1:7" x14ac:dyDescent="0.25">
      <c r="A111" s="1">
        <v>2009</v>
      </c>
      <c r="B111" s="1">
        <v>2</v>
      </c>
      <c r="C111" s="7">
        <v>9269</v>
      </c>
      <c r="D111" s="7">
        <v>0.39169813993070002</v>
      </c>
      <c r="E111" s="14">
        <v>79.727620813996893</v>
      </c>
      <c r="F111" s="1">
        <v>0</v>
      </c>
      <c r="G111" s="1">
        <v>0</v>
      </c>
    </row>
    <row r="112" spans="1:7" x14ac:dyDescent="0.25">
      <c r="A112" s="1">
        <v>2009</v>
      </c>
      <c r="B112" s="1">
        <v>3</v>
      </c>
      <c r="C112" s="7">
        <v>9017</v>
      </c>
      <c r="D112" s="7">
        <v>0.38959963161979499</v>
      </c>
      <c r="E112" s="14">
        <v>77.288603684044801</v>
      </c>
      <c r="F112" s="1">
        <v>0</v>
      </c>
      <c r="G112" s="1">
        <v>0</v>
      </c>
    </row>
    <row r="113" spans="1:7" x14ac:dyDescent="0.25">
      <c r="A113" s="1">
        <v>2009</v>
      </c>
      <c r="B113" s="1">
        <v>4</v>
      </c>
      <c r="C113" s="7">
        <v>8693</v>
      </c>
      <c r="D113" s="7">
        <v>0.38762786561908202</v>
      </c>
      <c r="E113" s="14">
        <v>75.765146044828199</v>
      </c>
      <c r="F113" s="1">
        <v>0</v>
      </c>
      <c r="G113" s="1">
        <v>0</v>
      </c>
    </row>
    <row r="114" spans="1:7" x14ac:dyDescent="0.25">
      <c r="A114" s="1">
        <v>2009</v>
      </c>
      <c r="B114" s="1">
        <v>5</v>
      </c>
      <c r="C114" s="7">
        <v>8514</v>
      </c>
      <c r="D114" s="7">
        <v>0.38593535236809701</v>
      </c>
      <c r="E114" s="14">
        <v>74.1239772667127</v>
      </c>
      <c r="F114" s="1">
        <v>0</v>
      </c>
      <c r="G114" s="1">
        <v>0</v>
      </c>
    </row>
    <row r="115" spans="1:7" x14ac:dyDescent="0.25">
      <c r="A115" s="1">
        <v>2009</v>
      </c>
      <c r="B115" s="1">
        <v>6</v>
      </c>
      <c r="C115" s="7">
        <v>8254</v>
      </c>
      <c r="D115" s="7">
        <v>0.38447523001115502</v>
      </c>
      <c r="E115" s="14">
        <v>71.697129913604797</v>
      </c>
      <c r="F115" s="1">
        <v>0</v>
      </c>
      <c r="G115" s="1">
        <v>0</v>
      </c>
    </row>
    <row r="116" spans="1:7" x14ac:dyDescent="0.25">
      <c r="A116" s="1">
        <v>2009</v>
      </c>
      <c r="B116" s="1">
        <v>7</v>
      </c>
      <c r="C116" s="7">
        <v>8132</v>
      </c>
      <c r="D116" s="7">
        <v>0.38332121017180798</v>
      </c>
      <c r="E116" s="14">
        <v>68.878858204019906</v>
      </c>
      <c r="F116" s="1">
        <v>0</v>
      </c>
      <c r="G116" s="1">
        <v>0</v>
      </c>
    </row>
    <row r="117" spans="1:7" x14ac:dyDescent="0.25">
      <c r="A117" s="1">
        <v>2009</v>
      </c>
      <c r="B117" s="1">
        <v>8</v>
      </c>
      <c r="C117" s="7">
        <v>7973</v>
      </c>
      <c r="D117" s="7">
        <v>0.38238743633556199</v>
      </c>
      <c r="E117" s="14">
        <v>65.676912008144996</v>
      </c>
      <c r="F117" s="1">
        <v>0</v>
      </c>
      <c r="G117" s="1">
        <v>0</v>
      </c>
    </row>
    <row r="118" spans="1:7" x14ac:dyDescent="0.25">
      <c r="A118" s="1">
        <v>2009</v>
      </c>
      <c r="B118" s="1">
        <v>9</v>
      </c>
      <c r="C118" s="7">
        <v>7855</v>
      </c>
      <c r="D118" s="7">
        <v>0.38163349733545698</v>
      </c>
      <c r="E118" s="14">
        <v>62.717787688698401</v>
      </c>
      <c r="F118" s="1">
        <v>0</v>
      </c>
      <c r="G118" s="1">
        <v>0</v>
      </c>
    </row>
    <row r="119" spans="1:7" x14ac:dyDescent="0.25">
      <c r="A119" s="1">
        <v>2009</v>
      </c>
      <c r="B119" s="1">
        <v>10</v>
      </c>
      <c r="C119" s="7">
        <v>7778</v>
      </c>
      <c r="D119" s="7">
        <v>0.38098378086110402</v>
      </c>
      <c r="E119" s="14">
        <v>59.891296964566003</v>
      </c>
      <c r="F119" s="1">
        <v>0</v>
      </c>
      <c r="G119" s="1">
        <v>0</v>
      </c>
    </row>
    <row r="120" spans="1:7" x14ac:dyDescent="0.25">
      <c r="A120" s="1">
        <v>2009</v>
      </c>
      <c r="B120" s="1">
        <v>11</v>
      </c>
      <c r="C120" s="7">
        <v>7703</v>
      </c>
      <c r="D120" s="7">
        <v>0.380370834349466</v>
      </c>
      <c r="E120" s="14">
        <v>57.399780097456102</v>
      </c>
      <c r="F120" s="1">
        <v>0</v>
      </c>
      <c r="G120" s="1">
        <v>0</v>
      </c>
    </row>
    <row r="121" spans="1:7" x14ac:dyDescent="0.25">
      <c r="A121" s="1">
        <v>2009</v>
      </c>
      <c r="B121" s="1">
        <v>12</v>
      </c>
      <c r="C121" s="7">
        <v>7561</v>
      </c>
      <c r="D121" s="7">
        <v>0.37997543430393499</v>
      </c>
      <c r="E121" s="14">
        <v>55.001355053321902</v>
      </c>
      <c r="F121" s="1">
        <v>0</v>
      </c>
      <c r="G121" s="1">
        <v>0</v>
      </c>
    </row>
    <row r="122" spans="1:7" x14ac:dyDescent="0.25">
      <c r="A122" s="1">
        <v>2010</v>
      </c>
      <c r="B122" s="1">
        <v>1</v>
      </c>
      <c r="C122" s="7">
        <v>7383</v>
      </c>
      <c r="D122" s="7">
        <v>0.37999225521144597</v>
      </c>
      <c r="E122" s="14">
        <v>52.321465620942803</v>
      </c>
      <c r="F122" s="1">
        <v>0</v>
      </c>
      <c r="G122" s="1">
        <v>0</v>
      </c>
    </row>
    <row r="123" spans="1:7" x14ac:dyDescent="0.25">
      <c r="A123" s="1">
        <v>2010</v>
      </c>
      <c r="B123" s="1">
        <v>2</v>
      </c>
      <c r="C123" s="7">
        <v>7353</v>
      </c>
      <c r="D123" s="7">
        <v>0.38053798149041801</v>
      </c>
      <c r="E123" s="14">
        <v>48.933976305867603</v>
      </c>
      <c r="F123" s="1">
        <v>0</v>
      </c>
      <c r="G123" s="1">
        <v>0</v>
      </c>
    </row>
    <row r="124" spans="1:7" x14ac:dyDescent="0.25">
      <c r="A124" s="1">
        <v>2010</v>
      </c>
      <c r="B124" s="1">
        <v>3</v>
      </c>
      <c r="C124" s="7">
        <v>7302</v>
      </c>
      <c r="D124" s="7">
        <v>0.381197645970345</v>
      </c>
      <c r="E124" s="14">
        <v>44.340923858941103</v>
      </c>
      <c r="F124" s="1">
        <v>0</v>
      </c>
      <c r="G124" s="1">
        <v>0</v>
      </c>
    </row>
    <row r="125" spans="1:7" x14ac:dyDescent="0.25">
      <c r="A125" s="1">
        <v>2010</v>
      </c>
      <c r="B125" s="1">
        <v>4</v>
      </c>
      <c r="C125" s="7">
        <v>7314</v>
      </c>
      <c r="D125" s="7">
        <v>0.38175309423112502</v>
      </c>
      <c r="E125" s="14">
        <v>39.589718244234902</v>
      </c>
      <c r="F125" s="1">
        <v>0</v>
      </c>
      <c r="G125" s="1">
        <v>0</v>
      </c>
    </row>
    <row r="126" spans="1:7" x14ac:dyDescent="0.25">
      <c r="A126" s="1">
        <v>2010</v>
      </c>
      <c r="B126" s="1">
        <v>5</v>
      </c>
      <c r="C126" s="7">
        <v>7236</v>
      </c>
      <c r="D126" s="7">
        <v>0.38182564911239703</v>
      </c>
      <c r="E126" s="14">
        <v>35.4052848750095</v>
      </c>
      <c r="F126" s="1">
        <v>0</v>
      </c>
      <c r="G126" s="1">
        <v>0</v>
      </c>
    </row>
    <row r="127" spans="1:7" x14ac:dyDescent="0.25">
      <c r="A127" s="1">
        <v>2010</v>
      </c>
      <c r="B127" s="1">
        <v>6</v>
      </c>
      <c r="C127" s="7">
        <v>7263</v>
      </c>
      <c r="D127" s="7">
        <v>0.38160148704414698</v>
      </c>
      <c r="E127" s="14">
        <v>32.768791196536597</v>
      </c>
      <c r="F127" s="1">
        <v>0</v>
      </c>
      <c r="G127" s="1">
        <v>0</v>
      </c>
    </row>
    <row r="128" spans="1:7" x14ac:dyDescent="0.25">
      <c r="A128" s="1">
        <v>2010</v>
      </c>
      <c r="B128" s="1">
        <v>7</v>
      </c>
      <c r="C128" s="7">
        <v>7255</v>
      </c>
      <c r="D128" s="7">
        <v>0.38138303295382803</v>
      </c>
      <c r="E128" s="14">
        <v>31.5842638198095</v>
      </c>
      <c r="F128" s="1">
        <v>0</v>
      </c>
      <c r="G128" s="1">
        <v>0</v>
      </c>
    </row>
    <row r="129" spans="1:7" x14ac:dyDescent="0.25">
      <c r="A129" s="1">
        <v>2010</v>
      </c>
      <c r="B129" s="1">
        <v>8</v>
      </c>
      <c r="C129" s="7">
        <v>7093.5481639169802</v>
      </c>
      <c r="D129" s="7">
        <v>0.38140145455428598</v>
      </c>
      <c r="E129" s="14">
        <v>31.214038350079299</v>
      </c>
      <c r="F129" s="1">
        <v>0</v>
      </c>
      <c r="G129" s="1">
        <v>0</v>
      </c>
    </row>
    <row r="130" spans="1:7" x14ac:dyDescent="0.25">
      <c r="A130" s="1">
        <v>2010</v>
      </c>
      <c r="B130" s="1">
        <v>9</v>
      </c>
      <c r="C130" s="7">
        <v>7038.4773790951604</v>
      </c>
      <c r="D130" s="7">
        <v>0.381590140029331</v>
      </c>
      <c r="E130" s="14">
        <v>31.439682911054799</v>
      </c>
      <c r="F130" s="1">
        <v>0</v>
      </c>
      <c r="G130" s="1">
        <v>0</v>
      </c>
    </row>
    <row r="131" spans="1:7" x14ac:dyDescent="0.25">
      <c r="A131" s="1">
        <v>2010</v>
      </c>
      <c r="B131" s="1">
        <v>10</v>
      </c>
      <c r="C131" s="7">
        <v>7191.8780872306897</v>
      </c>
      <c r="D131" s="7">
        <v>0.38179016214098999</v>
      </c>
      <c r="E131" s="14">
        <v>31.987930472848799</v>
      </c>
      <c r="F131" s="1">
        <v>0</v>
      </c>
      <c r="G131" s="1">
        <v>0</v>
      </c>
    </row>
    <row r="132" spans="1:7" x14ac:dyDescent="0.25">
      <c r="A132" s="1">
        <v>2010</v>
      </c>
      <c r="B132" s="1">
        <v>11</v>
      </c>
      <c r="C132" s="7">
        <v>7167.44986737401</v>
      </c>
      <c r="D132" s="7">
        <v>0.38191988066629501</v>
      </c>
      <c r="E132" s="14">
        <v>32.570644620937401</v>
      </c>
      <c r="F132" s="1">
        <v>0</v>
      </c>
      <c r="G132" s="1">
        <v>0</v>
      </c>
    </row>
    <row r="133" spans="1:7" x14ac:dyDescent="0.25">
      <c r="A133" s="1">
        <v>2010</v>
      </c>
      <c r="B133" s="1">
        <v>12</v>
      </c>
      <c r="C133" s="7">
        <v>7144.2106960494502</v>
      </c>
      <c r="D133" s="7">
        <v>0.38199469282106602</v>
      </c>
      <c r="E133" s="14">
        <v>33.091895524876101</v>
      </c>
      <c r="F133" s="1">
        <v>0</v>
      </c>
      <c r="G133" s="1">
        <v>0</v>
      </c>
    </row>
    <row r="134" spans="1:7" x14ac:dyDescent="0.25">
      <c r="A134" s="1">
        <v>2011</v>
      </c>
      <c r="B134" s="1">
        <v>1</v>
      </c>
      <c r="C134" s="7">
        <v>7143</v>
      </c>
      <c r="D134" s="7">
        <v>0.38210259504025901</v>
      </c>
      <c r="E134" s="14">
        <v>33.906843303215403</v>
      </c>
      <c r="F134" s="1">
        <v>0</v>
      </c>
      <c r="G134" s="1">
        <v>0</v>
      </c>
    </row>
    <row r="135" spans="1:7" x14ac:dyDescent="0.25">
      <c r="A135" s="1">
        <v>2011</v>
      </c>
      <c r="B135" s="1">
        <v>2</v>
      </c>
      <c r="C135" s="7">
        <v>7145</v>
      </c>
      <c r="D135" s="7">
        <v>0.38229220360552701</v>
      </c>
      <c r="E135" s="14">
        <v>35.450229140967501</v>
      </c>
      <c r="F135" s="1">
        <v>0</v>
      </c>
      <c r="G135" s="1">
        <v>0</v>
      </c>
    </row>
    <row r="136" spans="1:7" x14ac:dyDescent="0.25">
      <c r="A136" s="1">
        <v>2011</v>
      </c>
      <c r="B136" s="1">
        <v>3</v>
      </c>
      <c r="C136" s="7">
        <v>7084</v>
      </c>
      <c r="D136" s="7">
        <v>0.38251211495132598</v>
      </c>
      <c r="E136" s="14">
        <v>38.0502304640818</v>
      </c>
      <c r="F136" s="1">
        <v>0</v>
      </c>
      <c r="G136" s="1">
        <v>0</v>
      </c>
    </row>
    <row r="137" spans="1:7" x14ac:dyDescent="0.25">
      <c r="A137" s="1">
        <v>2011</v>
      </c>
      <c r="B137" s="1">
        <v>4</v>
      </c>
      <c r="C137" s="7">
        <v>7136</v>
      </c>
      <c r="D137" s="7">
        <v>0.38282675846567499</v>
      </c>
      <c r="E137" s="14">
        <v>40.764872981954902</v>
      </c>
      <c r="F137" s="1">
        <v>0</v>
      </c>
      <c r="G137" s="1">
        <v>0</v>
      </c>
    </row>
    <row r="138" spans="1:7" x14ac:dyDescent="0.25">
      <c r="A138" s="1">
        <v>2011</v>
      </c>
      <c r="B138" s="1">
        <v>5</v>
      </c>
      <c r="C138" s="7">
        <v>7192</v>
      </c>
      <c r="D138" s="7">
        <v>0.38304540082840899</v>
      </c>
      <c r="E138" s="14">
        <v>42.714789596227803</v>
      </c>
      <c r="F138" s="1">
        <v>0</v>
      </c>
      <c r="G138" s="1">
        <v>0</v>
      </c>
    </row>
    <row r="139" spans="1:7" x14ac:dyDescent="0.25">
      <c r="A139" s="1">
        <v>2011</v>
      </c>
      <c r="B139" s="1">
        <v>6</v>
      </c>
      <c r="C139" s="7">
        <v>7161</v>
      </c>
      <c r="D139" s="7">
        <v>0.383280679824205</v>
      </c>
      <c r="E139" s="14">
        <v>43.006235941338403</v>
      </c>
      <c r="F139" s="1">
        <v>0</v>
      </c>
      <c r="G139" s="1">
        <v>0</v>
      </c>
    </row>
    <row r="140" spans="1:7" x14ac:dyDescent="0.25">
      <c r="A140" s="1">
        <v>2011</v>
      </c>
      <c r="B140" s="1">
        <v>7</v>
      </c>
      <c r="C140" s="7">
        <v>7178</v>
      </c>
      <c r="D140" s="7">
        <v>0.38346663826524902</v>
      </c>
      <c r="E140" s="14">
        <v>42.129618203053703</v>
      </c>
      <c r="F140" s="1">
        <v>0</v>
      </c>
      <c r="G140" s="1">
        <v>0</v>
      </c>
    </row>
    <row r="141" spans="1:7" x14ac:dyDescent="0.25">
      <c r="A141" s="1">
        <v>2011</v>
      </c>
      <c r="B141" s="1">
        <v>8</v>
      </c>
      <c r="C141" s="7">
        <v>7180</v>
      </c>
      <c r="D141" s="7">
        <v>0.38361972329615701</v>
      </c>
      <c r="E141" s="14">
        <v>40.487854408558498</v>
      </c>
      <c r="F141" s="1">
        <v>0</v>
      </c>
      <c r="G141" s="1">
        <v>0</v>
      </c>
    </row>
    <row r="142" spans="1:7" x14ac:dyDescent="0.25">
      <c r="A142" s="1">
        <v>2011</v>
      </c>
      <c r="B142" s="1">
        <v>9</v>
      </c>
      <c r="C142" s="7">
        <v>7235</v>
      </c>
      <c r="D142" s="7">
        <v>0.38378232724585298</v>
      </c>
      <c r="E142" s="14">
        <v>38.729430818500703</v>
      </c>
      <c r="F142" s="1">
        <v>0</v>
      </c>
      <c r="G142" s="1">
        <v>0</v>
      </c>
    </row>
    <row r="143" spans="1:7" x14ac:dyDescent="0.25">
      <c r="A143" s="1">
        <v>2011</v>
      </c>
      <c r="B143" s="1">
        <v>10</v>
      </c>
      <c r="C143" s="7">
        <v>7199</v>
      </c>
      <c r="D143" s="7">
        <v>0.38401238731290399</v>
      </c>
      <c r="E143" s="14">
        <v>36.920661558660299</v>
      </c>
      <c r="F143" s="1">
        <v>0</v>
      </c>
      <c r="G143" s="1">
        <v>0</v>
      </c>
    </row>
    <row r="144" spans="1:7" x14ac:dyDescent="0.25">
      <c r="A144" s="1">
        <v>2011</v>
      </c>
      <c r="B144" s="1">
        <v>11</v>
      </c>
      <c r="C144" s="7">
        <v>7144</v>
      </c>
      <c r="D144" s="7">
        <v>0.38439900773769797</v>
      </c>
      <c r="E144" s="14">
        <v>35.266745177592199</v>
      </c>
      <c r="F144" s="1">
        <v>0</v>
      </c>
      <c r="G144" s="1">
        <v>0</v>
      </c>
    </row>
    <row r="145" spans="1:7" x14ac:dyDescent="0.25">
      <c r="A145" s="1">
        <v>2011</v>
      </c>
      <c r="B145" s="1">
        <v>12</v>
      </c>
      <c r="C145" s="7">
        <v>7102</v>
      </c>
      <c r="D145" s="7">
        <v>0.38487544315817401</v>
      </c>
      <c r="E145" s="14">
        <v>33.8479857789901</v>
      </c>
      <c r="F145" s="1">
        <v>0</v>
      </c>
      <c r="G145" s="1">
        <v>0</v>
      </c>
    </row>
    <row r="146" spans="1:7" x14ac:dyDescent="0.25">
      <c r="A146" s="1">
        <v>2012</v>
      </c>
      <c r="B146" s="1">
        <v>1</v>
      </c>
      <c r="C146" s="7">
        <v>7044</v>
      </c>
      <c r="D146" s="7">
        <v>0.385448936173231</v>
      </c>
      <c r="E146" s="14">
        <v>33.307170636135801</v>
      </c>
      <c r="F146" s="1">
        <v>0</v>
      </c>
      <c r="G146" s="1">
        <v>0</v>
      </c>
    </row>
    <row r="147" spans="1:7" x14ac:dyDescent="0.25">
      <c r="A147" s="1">
        <v>2012</v>
      </c>
      <c r="B147" s="1">
        <v>2</v>
      </c>
      <c r="C147" s="7">
        <v>7039</v>
      </c>
      <c r="D147" s="7">
        <v>0.38604314030543502</v>
      </c>
      <c r="E147" s="14">
        <v>34.263632600941399</v>
      </c>
      <c r="F147" s="1">
        <v>0</v>
      </c>
      <c r="G147" s="1">
        <v>0</v>
      </c>
    </row>
    <row r="148" spans="1:7" x14ac:dyDescent="0.25">
      <c r="A148" s="1">
        <v>2012</v>
      </c>
      <c r="B148" s="1">
        <v>3</v>
      </c>
      <c r="C148" s="7">
        <v>7089</v>
      </c>
      <c r="D148" s="7">
        <v>0.38652470504129699</v>
      </c>
      <c r="E148" s="14">
        <v>37.013223197412998</v>
      </c>
      <c r="F148" s="1">
        <v>0</v>
      </c>
      <c r="G148" s="1">
        <v>0</v>
      </c>
    </row>
    <row r="149" spans="1:7" x14ac:dyDescent="0.25">
      <c r="A149" s="1">
        <v>2012</v>
      </c>
      <c r="B149" s="1">
        <v>4</v>
      </c>
      <c r="C149" s="7">
        <v>7137</v>
      </c>
      <c r="D149" s="7">
        <v>0.386912310652748</v>
      </c>
      <c r="E149" s="14">
        <v>39.9861020638741</v>
      </c>
      <c r="F149" s="1">
        <v>0</v>
      </c>
      <c r="G149" s="1">
        <v>0</v>
      </c>
    </row>
    <row r="150" spans="1:7" x14ac:dyDescent="0.25">
      <c r="A150" s="1">
        <v>2012</v>
      </c>
      <c r="B150" s="1">
        <v>5</v>
      </c>
      <c r="C150" s="7">
        <v>7145</v>
      </c>
      <c r="D150" s="7">
        <v>0.38706651514732898</v>
      </c>
      <c r="E150" s="14">
        <v>41.515543215490702</v>
      </c>
      <c r="F150" s="1">
        <v>0</v>
      </c>
      <c r="G150" s="1">
        <v>0</v>
      </c>
    </row>
    <row r="151" spans="1:7" x14ac:dyDescent="0.25">
      <c r="A151" s="1">
        <v>2012</v>
      </c>
      <c r="B151" s="1">
        <v>6</v>
      </c>
      <c r="C151" s="7">
        <v>7191</v>
      </c>
      <c r="D151" s="7">
        <v>0.38719111775897103</v>
      </c>
      <c r="E151" s="14">
        <v>40.300030060965902</v>
      </c>
      <c r="F151" s="1">
        <v>0</v>
      </c>
      <c r="G151" s="1">
        <v>0</v>
      </c>
    </row>
    <row r="152" spans="1:7" x14ac:dyDescent="0.25">
      <c r="A152" s="1">
        <v>2012</v>
      </c>
      <c r="B152" s="1">
        <v>7</v>
      </c>
      <c r="C152" s="7">
        <v>7178</v>
      </c>
      <c r="D152" s="7">
        <v>0.38744374637214402</v>
      </c>
      <c r="E152" s="14">
        <v>38.216715043788597</v>
      </c>
      <c r="F152" s="1">
        <v>0</v>
      </c>
      <c r="G152" s="1">
        <v>0</v>
      </c>
    </row>
    <row r="153" spans="1:7" x14ac:dyDescent="0.25">
      <c r="A153" s="1">
        <v>2012</v>
      </c>
      <c r="B153" s="1">
        <v>8</v>
      </c>
      <c r="C153" s="7">
        <v>7233</v>
      </c>
      <c r="D153" s="7">
        <v>0.38799108015846201</v>
      </c>
      <c r="E153" s="14">
        <v>37.023891193682203</v>
      </c>
      <c r="F153" s="1">
        <v>0</v>
      </c>
      <c r="G153" s="1">
        <v>0</v>
      </c>
    </row>
    <row r="154" spans="1:7" x14ac:dyDescent="0.25">
      <c r="A154" s="1">
        <v>2012</v>
      </c>
      <c r="B154" s="1">
        <v>9</v>
      </c>
      <c r="C154" s="7">
        <v>7268</v>
      </c>
      <c r="D154" s="7">
        <v>0.38869371433071997</v>
      </c>
      <c r="E154" s="14">
        <v>38.490338769442403</v>
      </c>
      <c r="F154" s="1">
        <v>0</v>
      </c>
      <c r="G154" s="1">
        <v>0</v>
      </c>
    </row>
    <row r="155" spans="1:7" x14ac:dyDescent="0.25">
      <c r="A155" s="1">
        <v>2012</v>
      </c>
      <c r="B155" s="1">
        <v>10</v>
      </c>
      <c r="C155" s="7">
        <v>7434</v>
      </c>
      <c r="D155" s="7">
        <v>0.38933433213395402</v>
      </c>
      <c r="E155" s="14">
        <v>41.439767415611897</v>
      </c>
      <c r="F155" s="1">
        <v>0</v>
      </c>
      <c r="G155" s="1">
        <v>0</v>
      </c>
    </row>
    <row r="156" spans="1:7" x14ac:dyDescent="0.25">
      <c r="A156" s="1">
        <v>2012</v>
      </c>
      <c r="B156" s="1">
        <v>11</v>
      </c>
      <c r="C156" s="7">
        <v>7491</v>
      </c>
      <c r="D156" s="7">
        <v>0.38983955355230798</v>
      </c>
      <c r="E156" s="14">
        <v>43.749494120996999</v>
      </c>
      <c r="F156" s="1">
        <v>0</v>
      </c>
      <c r="G156" s="1">
        <v>0</v>
      </c>
    </row>
    <row r="157" spans="1:7" x14ac:dyDescent="0.25">
      <c r="A157" s="1">
        <v>2012</v>
      </c>
      <c r="B157" s="1">
        <v>12</v>
      </c>
      <c r="C157" s="7">
        <v>7520</v>
      </c>
      <c r="D157" s="7">
        <v>0.39019512801121098</v>
      </c>
      <c r="E157" s="14">
        <v>44.182184967471699</v>
      </c>
      <c r="F157" s="1">
        <v>0</v>
      </c>
      <c r="G157" s="1">
        <v>0</v>
      </c>
    </row>
    <row r="158" spans="1:7" x14ac:dyDescent="0.25">
      <c r="A158" s="1">
        <v>2013</v>
      </c>
      <c r="B158" s="1">
        <v>1</v>
      </c>
      <c r="C158" s="7">
        <v>7539</v>
      </c>
      <c r="D158" s="7">
        <v>0.39052878521358803</v>
      </c>
      <c r="E158" s="14">
        <v>43.703871193780401</v>
      </c>
      <c r="F158" s="1">
        <v>0</v>
      </c>
      <c r="G158" s="1">
        <v>0</v>
      </c>
    </row>
    <row r="159" spans="1:7" x14ac:dyDescent="0.25">
      <c r="A159" s="1">
        <v>2013</v>
      </c>
      <c r="B159" s="1">
        <v>2</v>
      </c>
      <c r="C159" s="7">
        <v>7636</v>
      </c>
      <c r="D159" s="7">
        <v>0.39089349602654699</v>
      </c>
      <c r="E159" s="14">
        <v>43.965840709322102</v>
      </c>
      <c r="F159" s="1">
        <v>0</v>
      </c>
      <c r="G159" s="1">
        <v>0</v>
      </c>
    </row>
    <row r="160" spans="1:7" x14ac:dyDescent="0.25">
      <c r="A160" s="1">
        <v>2013</v>
      </c>
      <c r="B160" s="1">
        <v>3</v>
      </c>
      <c r="C160" s="7">
        <v>7637</v>
      </c>
      <c r="D160" s="7">
        <v>0.39125593717116203</v>
      </c>
      <c r="E160" s="14">
        <v>46.097918925800997</v>
      </c>
      <c r="F160" s="1">
        <v>0</v>
      </c>
      <c r="G160" s="1">
        <v>0</v>
      </c>
    </row>
    <row r="161" spans="1:7" x14ac:dyDescent="0.25">
      <c r="A161" s="1">
        <v>2013</v>
      </c>
      <c r="B161" s="1">
        <v>4</v>
      </c>
      <c r="C161" s="7">
        <v>7716</v>
      </c>
      <c r="D161" s="7">
        <v>0.391793650901616</v>
      </c>
      <c r="E161" s="14">
        <v>49.041282528117101</v>
      </c>
      <c r="F161" s="1">
        <v>0</v>
      </c>
      <c r="G161" s="1">
        <v>0</v>
      </c>
    </row>
    <row r="162" spans="1:7" x14ac:dyDescent="0.25">
      <c r="A162" s="1">
        <v>2013</v>
      </c>
      <c r="B162" s="1">
        <v>5</v>
      </c>
      <c r="C162" s="7">
        <v>7915</v>
      </c>
      <c r="D162" s="7">
        <v>0.39232570802837602</v>
      </c>
      <c r="E162" s="14">
        <v>51.525095037066201</v>
      </c>
      <c r="F162" s="1">
        <v>0</v>
      </c>
      <c r="G162" s="1">
        <v>0</v>
      </c>
    </row>
    <row r="163" spans="1:7" x14ac:dyDescent="0.25">
      <c r="A163" s="1">
        <v>2013</v>
      </c>
      <c r="B163" s="1">
        <v>6</v>
      </c>
      <c r="C163" s="7">
        <v>8052</v>
      </c>
      <c r="D163" s="7">
        <v>0.39298083920100402</v>
      </c>
      <c r="E163" s="14">
        <v>52.430975756421198</v>
      </c>
      <c r="F163" s="1">
        <v>0</v>
      </c>
      <c r="G163" s="1">
        <v>0</v>
      </c>
    </row>
    <row r="164" spans="1:7" x14ac:dyDescent="0.25">
      <c r="A164" s="1">
        <v>2013</v>
      </c>
      <c r="B164" s="1">
        <v>7</v>
      </c>
      <c r="C164" s="7">
        <v>8168</v>
      </c>
      <c r="D164" s="7">
        <v>0.39364338812324901</v>
      </c>
      <c r="E164" s="14">
        <v>52.631256836138299</v>
      </c>
      <c r="F164" s="1">
        <v>0</v>
      </c>
      <c r="G164" s="1">
        <v>0</v>
      </c>
    </row>
    <row r="165" spans="1:7" x14ac:dyDescent="0.25">
      <c r="A165" s="1">
        <v>2013</v>
      </c>
      <c r="B165" s="1">
        <v>8</v>
      </c>
      <c r="C165" s="7">
        <v>8178</v>
      </c>
      <c r="D165" s="7">
        <v>0.39433846421992602</v>
      </c>
      <c r="E165" s="14">
        <v>53.453307838008101</v>
      </c>
      <c r="F165" s="1">
        <v>0</v>
      </c>
      <c r="G165" s="1">
        <v>0</v>
      </c>
    </row>
    <row r="166" spans="1:7" x14ac:dyDescent="0.25">
      <c r="A166" s="1">
        <v>2013</v>
      </c>
      <c r="B166" s="1">
        <v>9</v>
      </c>
      <c r="C166" s="7">
        <v>8353</v>
      </c>
      <c r="D166" s="7">
        <v>0.39499008828041599</v>
      </c>
      <c r="E166" s="14">
        <v>55.750301449472701</v>
      </c>
      <c r="F166" s="1">
        <v>0</v>
      </c>
      <c r="G166" s="1">
        <v>0</v>
      </c>
    </row>
    <row r="167" spans="1:7" x14ac:dyDescent="0.25">
      <c r="A167" s="1">
        <v>2013</v>
      </c>
      <c r="B167" s="1">
        <v>10</v>
      </c>
      <c r="C167" s="7">
        <v>8477</v>
      </c>
      <c r="D167" s="7">
        <v>0.39552962317909701</v>
      </c>
      <c r="E167" s="14">
        <v>59.081303892389897</v>
      </c>
      <c r="F167" s="1">
        <v>0</v>
      </c>
      <c r="G167" s="1">
        <v>0</v>
      </c>
    </row>
    <row r="168" spans="1:7" x14ac:dyDescent="0.25">
      <c r="A168" s="1">
        <v>2013</v>
      </c>
      <c r="B168" s="1">
        <v>11</v>
      </c>
      <c r="C168" s="7">
        <v>8547</v>
      </c>
      <c r="D168" s="7">
        <v>0.39600320238875297</v>
      </c>
      <c r="E168" s="14">
        <v>62.281036291322998</v>
      </c>
      <c r="F168" s="1">
        <v>0</v>
      </c>
      <c r="G168" s="1">
        <v>0</v>
      </c>
    </row>
    <row r="169" spans="1:7" x14ac:dyDescent="0.25">
      <c r="A169" s="1">
        <v>2013</v>
      </c>
      <c r="B169" s="1">
        <v>12</v>
      </c>
      <c r="C169" s="7">
        <v>8601</v>
      </c>
      <c r="D169" s="7">
        <v>0.39641052693013101</v>
      </c>
      <c r="E169" s="14">
        <v>64.911621424746798</v>
      </c>
      <c r="F169" s="1">
        <v>0</v>
      </c>
      <c r="G169" s="1">
        <v>0</v>
      </c>
    </row>
    <row r="170" spans="1:7" x14ac:dyDescent="0.25">
      <c r="A170" s="1">
        <v>2014</v>
      </c>
      <c r="B170" s="1">
        <v>1</v>
      </c>
      <c r="C170" s="7">
        <v>8499</v>
      </c>
      <c r="D170" s="7">
        <v>0.39688453458170803</v>
      </c>
      <c r="E170" s="14">
        <v>67.548868086873199</v>
      </c>
      <c r="F170" s="1">
        <v>0</v>
      </c>
      <c r="G170" s="1">
        <v>0</v>
      </c>
    </row>
    <row r="171" spans="1:7" x14ac:dyDescent="0.25">
      <c r="A171" s="1">
        <v>2014</v>
      </c>
      <c r="B171" s="1">
        <v>2</v>
      </c>
      <c r="C171" s="7">
        <v>8678</v>
      </c>
      <c r="D171" s="7">
        <v>0.39744861960250499</v>
      </c>
      <c r="E171" s="14">
        <v>71.077378042236404</v>
      </c>
      <c r="F171" s="1">
        <v>0</v>
      </c>
      <c r="G171" s="1">
        <v>0</v>
      </c>
    </row>
    <row r="172" spans="1:7" x14ac:dyDescent="0.25">
      <c r="A172" s="1">
        <v>2014</v>
      </c>
      <c r="B172" s="1">
        <v>3</v>
      </c>
      <c r="C172" s="7">
        <v>8811</v>
      </c>
      <c r="D172" s="7">
        <v>0.39794246846150499</v>
      </c>
      <c r="E172" s="14">
        <v>76.262502632193801</v>
      </c>
      <c r="F172" s="1">
        <v>0</v>
      </c>
      <c r="G172" s="1">
        <v>0</v>
      </c>
    </row>
    <row r="173" spans="1:7" x14ac:dyDescent="0.25">
      <c r="A173" s="1">
        <v>2014</v>
      </c>
      <c r="B173" s="1">
        <v>4</v>
      </c>
      <c r="C173" s="7">
        <v>8874</v>
      </c>
      <c r="D173" s="7">
        <v>0.39847535353832397</v>
      </c>
      <c r="E173" s="14">
        <v>81.517516132330201</v>
      </c>
      <c r="F173" s="1">
        <v>0</v>
      </c>
      <c r="G173" s="1">
        <v>0</v>
      </c>
    </row>
    <row r="174" spans="1:7" x14ac:dyDescent="0.25">
      <c r="A174" s="1">
        <v>2014</v>
      </c>
      <c r="B174" s="1">
        <v>5</v>
      </c>
      <c r="C174" s="7">
        <v>8968</v>
      </c>
      <c r="D174" s="7">
        <v>0.39882772446227899</v>
      </c>
      <c r="E174" s="14">
        <v>85.437497154108698</v>
      </c>
      <c r="F174" s="1">
        <v>0</v>
      </c>
      <c r="G174" s="1">
        <v>0</v>
      </c>
    </row>
    <row r="175" spans="1:7" x14ac:dyDescent="0.25">
      <c r="A175" s="1">
        <v>2014</v>
      </c>
      <c r="B175" s="1">
        <v>6</v>
      </c>
      <c r="C175" s="7">
        <v>9007</v>
      </c>
      <c r="D175" s="7">
        <v>0.39915066684262102</v>
      </c>
      <c r="E175" s="14">
        <v>86.449334148493705</v>
      </c>
      <c r="F175" s="1">
        <v>0</v>
      </c>
      <c r="G175" s="1">
        <v>0</v>
      </c>
    </row>
    <row r="176" spans="1:7" x14ac:dyDescent="0.25">
      <c r="A176" s="1">
        <v>2014</v>
      </c>
      <c r="B176" s="1">
        <v>7</v>
      </c>
      <c r="C176" s="7"/>
      <c r="D176" s="7">
        <v>0.39948327620098201</v>
      </c>
      <c r="E176" s="14">
        <v>85.060857744680007</v>
      </c>
      <c r="F176" s="1">
        <v>0</v>
      </c>
      <c r="G176" s="1">
        <v>1</v>
      </c>
    </row>
    <row r="177" spans="1:7" x14ac:dyDescent="0.25">
      <c r="A177" s="1">
        <v>2014</v>
      </c>
      <c r="B177" s="1">
        <v>8</v>
      </c>
      <c r="C177" s="7"/>
      <c r="D177" s="7">
        <v>0.39994098035928799</v>
      </c>
      <c r="E177" s="14">
        <v>81.583849668964703</v>
      </c>
      <c r="F177" s="1">
        <v>0</v>
      </c>
      <c r="G177" s="1">
        <v>1</v>
      </c>
    </row>
    <row r="178" spans="1:7" x14ac:dyDescent="0.25">
      <c r="A178" s="1">
        <v>2014</v>
      </c>
      <c r="B178" s="1">
        <v>9</v>
      </c>
      <c r="C178" s="7"/>
      <c r="D178" s="7">
        <v>0.400446585953394</v>
      </c>
      <c r="E178" s="14">
        <v>77.119011487279295</v>
      </c>
      <c r="F178" s="1">
        <v>0</v>
      </c>
      <c r="G178" s="1">
        <v>1</v>
      </c>
    </row>
    <row r="179" spans="1:7" x14ac:dyDescent="0.25">
      <c r="A179" s="1">
        <v>2014</v>
      </c>
      <c r="B179" s="1">
        <v>10</v>
      </c>
      <c r="C179" s="7"/>
      <c r="D179" s="7">
        <v>0.40089037984958498</v>
      </c>
      <c r="E179" s="14">
        <v>73.283387867200005</v>
      </c>
      <c r="F179" s="1">
        <v>0</v>
      </c>
      <c r="G179" s="1">
        <v>1</v>
      </c>
    </row>
    <row r="180" spans="1:7" x14ac:dyDescent="0.25">
      <c r="A180" s="1">
        <v>2014</v>
      </c>
      <c r="B180" s="1">
        <v>11</v>
      </c>
      <c r="C180" s="7"/>
      <c r="D180" s="7">
        <v>0.40127295889884501</v>
      </c>
      <c r="E180" s="14">
        <v>72.408564133104406</v>
      </c>
      <c r="F180" s="1">
        <v>0</v>
      </c>
      <c r="G180" s="1">
        <v>1</v>
      </c>
    </row>
    <row r="181" spans="1:7" x14ac:dyDescent="0.25">
      <c r="A181" s="1">
        <v>2014</v>
      </c>
      <c r="B181" s="1">
        <v>12</v>
      </c>
      <c r="C181" s="7"/>
      <c r="D181" s="7">
        <v>0.40155753566463098</v>
      </c>
      <c r="E181" s="14">
        <v>75.701327771006305</v>
      </c>
      <c r="F181" s="1">
        <v>0</v>
      </c>
      <c r="G181" s="1">
        <v>1</v>
      </c>
    </row>
    <row r="182" spans="1:7" x14ac:dyDescent="0.25">
      <c r="A182" s="1">
        <v>2015</v>
      </c>
      <c r="B182" s="1">
        <v>1</v>
      </c>
      <c r="C182" s="7"/>
      <c r="D182" s="7">
        <v>0.40182941946595402</v>
      </c>
      <c r="E182" s="14">
        <v>80.926780264245096</v>
      </c>
      <c r="F182" s="1">
        <v>0</v>
      </c>
      <c r="G182" s="1">
        <v>1</v>
      </c>
    </row>
    <row r="183" spans="1:7" x14ac:dyDescent="0.25">
      <c r="A183" s="1">
        <v>2015</v>
      </c>
      <c r="B183" s="1">
        <v>2</v>
      </c>
      <c r="C183" s="7"/>
      <c r="D183" s="7">
        <v>0.40209991350218899</v>
      </c>
      <c r="E183" s="14">
        <v>84.775957606420903</v>
      </c>
      <c r="F183" s="1">
        <v>0</v>
      </c>
      <c r="G183" s="1">
        <v>1</v>
      </c>
    </row>
    <row r="184" spans="1:7" x14ac:dyDescent="0.25">
      <c r="A184" s="1">
        <v>2015</v>
      </c>
      <c r="B184" s="1">
        <v>3</v>
      </c>
      <c r="C184" s="7"/>
      <c r="D184" s="7">
        <v>0.40232908427266501</v>
      </c>
      <c r="E184" s="14">
        <v>85.263034187988794</v>
      </c>
      <c r="F184" s="1">
        <v>0</v>
      </c>
      <c r="G184" s="1">
        <v>1</v>
      </c>
    </row>
    <row r="185" spans="1:7" x14ac:dyDescent="0.25">
      <c r="A185" s="1">
        <v>2015</v>
      </c>
      <c r="B185" s="1">
        <v>4</v>
      </c>
      <c r="C185" s="7"/>
      <c r="D185" s="7">
        <v>0.40269493384175198</v>
      </c>
      <c r="E185" s="14">
        <v>83.590103365101399</v>
      </c>
      <c r="F185" s="1">
        <v>0</v>
      </c>
      <c r="G185" s="1">
        <v>1</v>
      </c>
    </row>
    <row r="186" spans="1:7" x14ac:dyDescent="0.25">
      <c r="A186" s="1">
        <v>2015</v>
      </c>
      <c r="B186" s="1">
        <v>5</v>
      </c>
      <c r="C186" s="7"/>
      <c r="D186" s="7">
        <v>0.40308978633714698</v>
      </c>
      <c r="E186" s="14">
        <v>81.793086044619898</v>
      </c>
      <c r="F186" s="1">
        <v>0</v>
      </c>
      <c r="G186" s="1">
        <v>1</v>
      </c>
    </row>
    <row r="187" spans="1:7" x14ac:dyDescent="0.25">
      <c r="A187" s="1">
        <v>2015</v>
      </c>
      <c r="B187" s="1">
        <v>6</v>
      </c>
      <c r="C187" s="7"/>
      <c r="D187" s="7">
        <v>0.403576645835447</v>
      </c>
      <c r="E187" s="14">
        <v>81.671711688402695</v>
      </c>
      <c r="F187" s="1">
        <v>0</v>
      </c>
      <c r="G187" s="1">
        <v>1</v>
      </c>
    </row>
    <row r="188" spans="1:7" x14ac:dyDescent="0.25">
      <c r="A188" s="1">
        <v>2015</v>
      </c>
      <c r="B188" s="1">
        <v>7</v>
      </c>
      <c r="C188" s="7"/>
      <c r="D188" s="7">
        <v>0.404057953300267</v>
      </c>
      <c r="E188" s="14">
        <v>83.029883915787394</v>
      </c>
      <c r="F188" s="1">
        <v>0</v>
      </c>
      <c r="G188" s="1">
        <v>1</v>
      </c>
    </row>
    <row r="189" spans="1:7" x14ac:dyDescent="0.25">
      <c r="A189" s="1">
        <v>2015</v>
      </c>
      <c r="B189" s="1">
        <v>8</v>
      </c>
      <c r="C189" s="7"/>
      <c r="D189" s="7">
        <v>0.40456318764001498</v>
      </c>
      <c r="E189" s="14">
        <v>85.772745292099202</v>
      </c>
      <c r="F189" s="1">
        <v>0</v>
      </c>
      <c r="G189" s="1">
        <v>1</v>
      </c>
    </row>
    <row r="190" spans="1:7" x14ac:dyDescent="0.25">
      <c r="A190" s="1">
        <v>2015</v>
      </c>
      <c r="B190" s="1">
        <v>9</v>
      </c>
      <c r="C190" s="7"/>
      <c r="D190" s="7">
        <v>0.40503327541182998</v>
      </c>
      <c r="E190" s="14">
        <v>89.297009814285602</v>
      </c>
      <c r="F190" s="1">
        <v>0</v>
      </c>
      <c r="G190" s="1">
        <v>1</v>
      </c>
    </row>
    <row r="191" spans="1:7" x14ac:dyDescent="0.25">
      <c r="A191" s="1">
        <v>2015</v>
      </c>
      <c r="B191" s="1">
        <v>10</v>
      </c>
      <c r="C191" s="7"/>
      <c r="D191" s="7">
        <v>0.405415602589697</v>
      </c>
      <c r="E191" s="14">
        <v>93.493064149404802</v>
      </c>
      <c r="F191" s="1">
        <v>0</v>
      </c>
      <c r="G191" s="1">
        <v>1</v>
      </c>
    </row>
    <row r="192" spans="1:7" x14ac:dyDescent="0.25">
      <c r="A192" s="1">
        <v>2015</v>
      </c>
      <c r="B192" s="1">
        <v>11</v>
      </c>
      <c r="C192" s="7"/>
      <c r="D192" s="7">
        <v>0.40575286917428</v>
      </c>
      <c r="E192" s="14">
        <v>97.772885454407799</v>
      </c>
      <c r="F192" s="1">
        <v>0</v>
      </c>
      <c r="G192" s="1">
        <v>1</v>
      </c>
    </row>
    <row r="193" spans="1:7" x14ac:dyDescent="0.25">
      <c r="A193" s="1">
        <v>2015</v>
      </c>
      <c r="B193" s="1">
        <v>12</v>
      </c>
      <c r="C193" s="7"/>
      <c r="D193" s="7">
        <v>0.40601400900347701</v>
      </c>
      <c r="E193" s="14">
        <v>102.103943842259</v>
      </c>
      <c r="F193" s="1">
        <v>0</v>
      </c>
      <c r="G193" s="1">
        <v>1</v>
      </c>
    </row>
    <row r="194" spans="1:7" x14ac:dyDescent="0.25">
      <c r="A194" s="1">
        <v>2016</v>
      </c>
      <c r="B194" s="1">
        <v>1</v>
      </c>
      <c r="C194" s="7"/>
      <c r="D194" s="7">
        <v>0.40627990139393799</v>
      </c>
      <c r="E194" s="14">
        <v>106.07312467232001</v>
      </c>
      <c r="F194" s="1">
        <v>0</v>
      </c>
      <c r="G194" s="1">
        <v>1</v>
      </c>
    </row>
    <row r="195" spans="1:7" x14ac:dyDescent="0.25">
      <c r="A195" s="1">
        <v>2016</v>
      </c>
      <c r="B195" s="1">
        <v>2</v>
      </c>
      <c r="C195" s="7"/>
      <c r="D195" s="7">
        <v>0.40655142486437701</v>
      </c>
      <c r="E195" s="14">
        <v>109.325991374388</v>
      </c>
      <c r="F195" s="1">
        <v>0</v>
      </c>
      <c r="G195" s="1">
        <v>1</v>
      </c>
    </row>
    <row r="196" spans="1:7" x14ac:dyDescent="0.25">
      <c r="A196" s="1">
        <v>2016</v>
      </c>
      <c r="B196" s="1">
        <v>3</v>
      </c>
      <c r="C196" s="7"/>
      <c r="D196" s="7">
        <v>0.40678165140125</v>
      </c>
      <c r="E196" s="14">
        <v>111.983396866227</v>
      </c>
      <c r="F196" s="1">
        <v>0</v>
      </c>
      <c r="G196" s="1">
        <v>1</v>
      </c>
    </row>
    <row r="197" spans="1:7" x14ac:dyDescent="0.25">
      <c r="A197" s="1">
        <v>2016</v>
      </c>
      <c r="B197" s="1">
        <v>4</v>
      </c>
      <c r="C197" s="7"/>
      <c r="D197" s="7">
        <v>0.40706461786617598</v>
      </c>
      <c r="E197" s="14">
        <v>114.36271905746899</v>
      </c>
      <c r="F197" s="1">
        <v>0</v>
      </c>
      <c r="G197" s="1">
        <v>1</v>
      </c>
    </row>
    <row r="198" spans="1:7" x14ac:dyDescent="0.25">
      <c r="A198" s="1">
        <v>2016</v>
      </c>
      <c r="B198" s="1">
        <v>5</v>
      </c>
      <c r="C198" s="7"/>
      <c r="D198" s="7">
        <v>0.407320914832624</v>
      </c>
      <c r="E198" s="14">
        <v>117.280799080207</v>
      </c>
      <c r="F198" s="1">
        <v>0</v>
      </c>
      <c r="G198" s="1">
        <v>1</v>
      </c>
    </row>
    <row r="199" spans="1:7" x14ac:dyDescent="0.25">
      <c r="A199" s="1">
        <v>2016</v>
      </c>
      <c r="B199" s="1">
        <v>6</v>
      </c>
      <c r="C199" s="7"/>
      <c r="D199" s="7">
        <v>0.40763035131920999</v>
      </c>
      <c r="E199" s="14">
        <v>121.13473575612601</v>
      </c>
      <c r="F199" s="1">
        <v>0</v>
      </c>
      <c r="G199" s="1">
        <v>1</v>
      </c>
    </row>
    <row r="200" spans="1:7" x14ac:dyDescent="0.25">
      <c r="A200" s="1">
        <v>2016</v>
      </c>
      <c r="B200" s="1">
        <v>7</v>
      </c>
      <c r="C200" s="7"/>
      <c r="D200" s="7">
        <v>0.407968870553305</v>
      </c>
      <c r="E200" s="14">
        <v>125.155830525526</v>
      </c>
      <c r="F200" s="1">
        <v>0</v>
      </c>
      <c r="G200" s="1">
        <v>1</v>
      </c>
    </row>
    <row r="201" spans="1:7" x14ac:dyDescent="0.25">
      <c r="A201" s="1">
        <v>2016</v>
      </c>
      <c r="B201" s="1">
        <v>8</v>
      </c>
      <c r="C201" s="7"/>
      <c r="D201" s="7">
        <v>0.40840103724771398</v>
      </c>
      <c r="E201" s="14">
        <v>129.72271429602</v>
      </c>
      <c r="F201" s="1">
        <v>0</v>
      </c>
      <c r="G201" s="1">
        <v>1</v>
      </c>
    </row>
    <row r="202" spans="1:7" x14ac:dyDescent="0.25">
      <c r="A202" s="1">
        <v>2016</v>
      </c>
      <c r="B202" s="1">
        <v>9</v>
      </c>
      <c r="C202" s="7"/>
      <c r="D202" s="7">
        <v>0.40883657679484903</v>
      </c>
      <c r="E202" s="14">
        <v>133.845573960167</v>
      </c>
      <c r="F202" s="1">
        <v>0</v>
      </c>
      <c r="G202" s="1">
        <v>1</v>
      </c>
    </row>
    <row r="203" spans="1:7" x14ac:dyDescent="0.25">
      <c r="A203" s="1">
        <v>2016</v>
      </c>
      <c r="B203" s="1">
        <v>10</v>
      </c>
      <c r="C203" s="7"/>
      <c r="D203" s="7">
        <v>0.40916826158229502</v>
      </c>
      <c r="E203" s="14">
        <v>137.642277659868</v>
      </c>
      <c r="F203" s="1">
        <v>0</v>
      </c>
      <c r="G203" s="1">
        <v>1</v>
      </c>
    </row>
    <row r="204" spans="1:7" x14ac:dyDescent="0.25">
      <c r="A204" s="1">
        <v>2016</v>
      </c>
      <c r="B204" s="1">
        <v>11</v>
      </c>
      <c r="C204" s="7"/>
      <c r="D204" s="7">
        <v>0.40939729092916399</v>
      </c>
      <c r="E204" s="14">
        <v>140.78752257435599</v>
      </c>
      <c r="F204" s="1">
        <v>0</v>
      </c>
      <c r="G204" s="1">
        <v>1</v>
      </c>
    </row>
    <row r="205" spans="1:7" x14ac:dyDescent="0.25">
      <c r="A205" s="1">
        <v>2016</v>
      </c>
      <c r="B205" s="1">
        <v>12</v>
      </c>
      <c r="C205" s="7"/>
      <c r="D205" s="7">
        <v>0.40952512941866098</v>
      </c>
      <c r="E205" s="14">
        <v>143.46019693053199</v>
      </c>
      <c r="F205" s="1">
        <v>0</v>
      </c>
      <c r="G205" s="1">
        <v>1</v>
      </c>
    </row>
    <row r="206" spans="1:7" x14ac:dyDescent="0.25">
      <c r="A206" s="1">
        <v>2017</v>
      </c>
      <c r="B206" s="1">
        <v>1</v>
      </c>
      <c r="C206" s="7"/>
      <c r="D206" s="7">
        <v>0.40966684056039199</v>
      </c>
      <c r="E206" s="14">
        <v>145.725552616454</v>
      </c>
      <c r="F206" s="1">
        <v>0</v>
      </c>
      <c r="G206" s="1">
        <v>1</v>
      </c>
    </row>
    <row r="207" spans="1:7" x14ac:dyDescent="0.25">
      <c r="A207" s="1">
        <v>2017</v>
      </c>
      <c r="B207" s="1">
        <v>2</v>
      </c>
      <c r="C207" s="7"/>
      <c r="D207" s="7">
        <v>0.40985741104766799</v>
      </c>
      <c r="E207" s="14">
        <v>147.7491458227</v>
      </c>
      <c r="F207" s="1">
        <v>0</v>
      </c>
      <c r="G207" s="1">
        <v>1</v>
      </c>
    </row>
    <row r="208" spans="1:7" x14ac:dyDescent="0.25">
      <c r="A208" s="1">
        <v>2017</v>
      </c>
      <c r="B208" s="1">
        <v>3</v>
      </c>
      <c r="C208" s="7"/>
      <c r="D208" s="7">
        <v>0.41000668220074299</v>
      </c>
      <c r="E208" s="14">
        <v>149.83678345171401</v>
      </c>
      <c r="F208" s="1">
        <v>0</v>
      </c>
      <c r="G208" s="1">
        <v>1</v>
      </c>
    </row>
    <row r="209" spans="1:7" x14ac:dyDescent="0.25">
      <c r="A209" s="1">
        <v>2017</v>
      </c>
      <c r="B209" s="1">
        <v>4</v>
      </c>
      <c r="C209" s="7"/>
      <c r="D209" s="7">
        <v>0.41021142165868502</v>
      </c>
      <c r="E209" s="14">
        <v>151.81040857244199</v>
      </c>
      <c r="F209" s="1">
        <v>0</v>
      </c>
      <c r="G209" s="1">
        <v>1</v>
      </c>
    </row>
    <row r="210" spans="1:7" x14ac:dyDescent="0.25">
      <c r="A210" s="1">
        <v>2017</v>
      </c>
      <c r="B210" s="1">
        <v>5</v>
      </c>
      <c r="C210" s="7"/>
      <c r="D210" s="7">
        <v>0.41035962275659899</v>
      </c>
      <c r="E210" s="14">
        <v>153.70370222044599</v>
      </c>
      <c r="F210" s="1">
        <v>0</v>
      </c>
      <c r="G210" s="1">
        <v>1</v>
      </c>
    </row>
    <row r="211" spans="1:7" x14ac:dyDescent="0.25">
      <c r="A211" s="1">
        <v>2017</v>
      </c>
      <c r="B211" s="1">
        <v>6</v>
      </c>
      <c r="C211" s="7"/>
      <c r="D211" s="7">
        <v>0.41050793000845098</v>
      </c>
      <c r="E211" s="14">
        <v>155.389822068006</v>
      </c>
      <c r="F211" s="1">
        <v>0</v>
      </c>
      <c r="G211" s="1">
        <v>1</v>
      </c>
    </row>
    <row r="212" spans="1:7" x14ac:dyDescent="0.25">
      <c r="A212" s="1">
        <v>2017</v>
      </c>
      <c r="B212" s="1">
        <v>7</v>
      </c>
      <c r="C212" s="7"/>
      <c r="D212" s="7">
        <v>0.41064658534170401</v>
      </c>
      <c r="E212" s="14">
        <v>156.870596445931</v>
      </c>
      <c r="F212" s="1">
        <v>0</v>
      </c>
      <c r="G212" s="1">
        <v>1</v>
      </c>
    </row>
    <row r="213" spans="1:7" x14ac:dyDescent="0.25">
      <c r="A213" s="1">
        <v>2017</v>
      </c>
      <c r="B213" s="1">
        <v>8</v>
      </c>
      <c r="C213" s="7"/>
      <c r="D213" s="7">
        <v>0.41083347343786097</v>
      </c>
      <c r="E213" s="14">
        <v>158.48705973281099</v>
      </c>
      <c r="F213" s="1">
        <v>0</v>
      </c>
      <c r="G213" s="1">
        <v>1</v>
      </c>
    </row>
    <row r="214" spans="1:7" x14ac:dyDescent="0.25">
      <c r="A214" s="1">
        <v>2017</v>
      </c>
      <c r="B214" s="1">
        <v>9</v>
      </c>
      <c r="C214" s="7"/>
      <c r="D214" s="7">
        <v>0.41100643872511899</v>
      </c>
      <c r="E214" s="14">
        <v>160.18915826925701</v>
      </c>
      <c r="F214" s="1">
        <v>0</v>
      </c>
      <c r="G214" s="1">
        <v>1</v>
      </c>
    </row>
    <row r="215" spans="1:7" x14ac:dyDescent="0.25">
      <c r="A215" s="1">
        <v>2017</v>
      </c>
      <c r="B215" s="1">
        <v>10</v>
      </c>
      <c r="C215" s="7"/>
      <c r="D215" s="7">
        <v>0.41109183708882702</v>
      </c>
      <c r="E215" s="14">
        <v>162.07957117806501</v>
      </c>
      <c r="F215" s="1">
        <v>0</v>
      </c>
      <c r="G215" s="1">
        <v>1</v>
      </c>
    </row>
    <row r="216" spans="1:7" x14ac:dyDescent="0.25">
      <c r="A216" s="1">
        <v>2017</v>
      </c>
      <c r="B216" s="1">
        <v>11</v>
      </c>
      <c r="C216" s="7"/>
      <c r="D216" s="7">
        <v>0.41109266741119099</v>
      </c>
      <c r="E216" s="14">
        <v>163.99606115224199</v>
      </c>
      <c r="F216" s="1">
        <v>0</v>
      </c>
      <c r="G216" s="1">
        <v>1</v>
      </c>
    </row>
    <row r="217" spans="1:7" x14ac:dyDescent="0.25">
      <c r="A217" s="1">
        <v>2017</v>
      </c>
      <c r="B217" s="1">
        <v>12</v>
      </c>
      <c r="C217" s="7"/>
      <c r="D217" s="7">
        <v>0.411021888002431</v>
      </c>
      <c r="E217" s="14">
        <v>165.99226834123999</v>
      </c>
      <c r="F217" s="1">
        <v>0</v>
      </c>
      <c r="G217" s="1">
        <v>1</v>
      </c>
    </row>
    <row r="218" spans="1:7" x14ac:dyDescent="0.25">
      <c r="A218" s="1">
        <v>2018</v>
      </c>
      <c r="B218" s="1">
        <v>1</v>
      </c>
      <c r="C218" s="7"/>
      <c r="D218" s="7">
        <v>0.41097119261197701</v>
      </c>
      <c r="E218" s="14">
        <v>167.80207585675899</v>
      </c>
      <c r="F218" s="1">
        <v>0</v>
      </c>
      <c r="G218" s="1">
        <v>1</v>
      </c>
    </row>
    <row r="219" spans="1:7" x14ac:dyDescent="0.25">
      <c r="A219" s="1">
        <v>2018</v>
      </c>
      <c r="B219" s="1">
        <v>2</v>
      </c>
      <c r="C219" s="7"/>
      <c r="D219" s="7">
        <v>0.41097626544925298</v>
      </c>
      <c r="E219" s="14">
        <v>169.154176309067</v>
      </c>
      <c r="F219" s="1">
        <v>0</v>
      </c>
      <c r="G219" s="1">
        <v>1</v>
      </c>
    </row>
    <row r="220" spans="1:7" x14ac:dyDescent="0.25">
      <c r="A220" s="1">
        <v>2018</v>
      </c>
      <c r="B220" s="1">
        <v>3</v>
      </c>
      <c r="C220" s="7"/>
      <c r="D220" s="7">
        <v>0.41096985135720498</v>
      </c>
      <c r="E220" s="14">
        <v>169.93362237880501</v>
      </c>
      <c r="F220" s="1">
        <v>0</v>
      </c>
      <c r="G220" s="1">
        <v>1</v>
      </c>
    </row>
    <row r="221" spans="1:7" x14ac:dyDescent="0.25">
      <c r="A221" s="1">
        <v>2018</v>
      </c>
      <c r="B221" s="1">
        <v>4</v>
      </c>
      <c r="C221" s="7"/>
      <c r="D221" s="7">
        <v>0.41102161716368601</v>
      </c>
      <c r="E221" s="14">
        <v>169.983829721642</v>
      </c>
      <c r="F221" s="1">
        <v>0</v>
      </c>
      <c r="G221" s="1">
        <v>1</v>
      </c>
    </row>
    <row r="222" spans="1:7" x14ac:dyDescent="0.25">
      <c r="A222" s="1">
        <v>2018</v>
      </c>
      <c r="B222" s="1">
        <v>5</v>
      </c>
      <c r="C222" s="7"/>
      <c r="D222" s="7">
        <v>0.41103995124651799</v>
      </c>
      <c r="E222" s="14">
        <v>169.21996943343501</v>
      </c>
      <c r="F222" s="1">
        <v>0</v>
      </c>
      <c r="G222" s="1">
        <v>1</v>
      </c>
    </row>
    <row r="223" spans="1:7" x14ac:dyDescent="0.25">
      <c r="A223" s="1">
        <v>2018</v>
      </c>
      <c r="B223" s="1">
        <v>6</v>
      </c>
      <c r="C223" s="7"/>
      <c r="D223" s="7">
        <v>0.41105259371182001</v>
      </c>
      <c r="E223" s="14">
        <v>167.66325453252099</v>
      </c>
      <c r="F223" s="1">
        <v>0</v>
      </c>
      <c r="G223" s="1">
        <v>1</v>
      </c>
    </row>
    <row r="224" spans="1:7" x14ac:dyDescent="0.25">
      <c r="A224" s="1">
        <v>2018</v>
      </c>
      <c r="B224" s="1">
        <v>7</v>
      </c>
      <c r="C224" s="7"/>
      <c r="D224" s="7">
        <v>0.41102893216029202</v>
      </c>
      <c r="E224" s="14">
        <v>166.02040243605799</v>
      </c>
      <c r="F224" s="1">
        <v>0</v>
      </c>
      <c r="G224" s="1">
        <v>1</v>
      </c>
    </row>
    <row r="225" spans="1:7" x14ac:dyDescent="0.25">
      <c r="A225" s="1">
        <v>2018</v>
      </c>
      <c r="B225" s="1">
        <v>8</v>
      </c>
      <c r="C225" s="7"/>
      <c r="D225" s="7">
        <v>0.41100026814137303</v>
      </c>
      <c r="E225" s="14">
        <v>164.551496983747</v>
      </c>
      <c r="F225" s="1">
        <v>0</v>
      </c>
      <c r="G225" s="1">
        <v>1</v>
      </c>
    </row>
    <row r="226" spans="1:7" x14ac:dyDescent="0.25">
      <c r="A226" s="1">
        <v>2018</v>
      </c>
      <c r="B226" s="1">
        <v>9</v>
      </c>
      <c r="C226" s="7"/>
      <c r="D226" s="7">
        <v>0.410956419434297</v>
      </c>
      <c r="E226" s="14">
        <v>163.91321200815699</v>
      </c>
      <c r="F226" s="1">
        <v>0</v>
      </c>
      <c r="G226" s="1">
        <v>1</v>
      </c>
    </row>
    <row r="227" spans="1:7" x14ac:dyDescent="0.25">
      <c r="A227" s="1">
        <v>2018</v>
      </c>
      <c r="B227" s="1">
        <v>10</v>
      </c>
      <c r="C227" s="7"/>
      <c r="D227" s="7">
        <v>0.41089000394122899</v>
      </c>
      <c r="E227" s="14">
        <v>163.788377887373</v>
      </c>
      <c r="F227" s="1">
        <v>0</v>
      </c>
      <c r="G227" s="1">
        <v>1</v>
      </c>
    </row>
    <row r="228" spans="1:7" x14ac:dyDescent="0.25">
      <c r="A228" s="1">
        <v>2018</v>
      </c>
      <c r="B228" s="1">
        <v>11</v>
      </c>
      <c r="C228" s="7"/>
      <c r="D228" s="7">
        <v>0.41083345802375398</v>
      </c>
      <c r="E228" s="14">
        <v>163.73991009155301</v>
      </c>
      <c r="F228" s="1">
        <v>0</v>
      </c>
      <c r="G228" s="1">
        <v>1</v>
      </c>
    </row>
    <row r="229" spans="1:7" x14ac:dyDescent="0.25">
      <c r="A229" s="1">
        <v>2018</v>
      </c>
      <c r="B229" s="1">
        <v>12</v>
      </c>
      <c r="C229" s="7"/>
      <c r="D229" s="7">
        <v>0.410765047203343</v>
      </c>
      <c r="E229" s="14">
        <v>163.43005582693399</v>
      </c>
      <c r="F229" s="1">
        <v>0</v>
      </c>
      <c r="G229" s="1">
        <v>1</v>
      </c>
    </row>
    <row r="230" spans="1:7" x14ac:dyDescent="0.25">
      <c r="A230" s="1">
        <v>2019</v>
      </c>
      <c r="B230" s="1">
        <v>1</v>
      </c>
      <c r="C230" s="7"/>
      <c r="D230" s="7">
        <v>0.41071626842022002</v>
      </c>
      <c r="E230" s="14">
        <v>163.03392504805299</v>
      </c>
      <c r="F230" s="1">
        <v>0</v>
      </c>
      <c r="G230" s="1">
        <v>1</v>
      </c>
    </row>
    <row r="231" spans="1:7" x14ac:dyDescent="0.25">
      <c r="A231" s="1">
        <v>2019</v>
      </c>
      <c r="B231" s="1">
        <v>2</v>
      </c>
      <c r="C231" s="7"/>
      <c r="D231" s="7">
        <v>0.41067529061730801</v>
      </c>
      <c r="E231" s="14">
        <v>162.85595284895899</v>
      </c>
      <c r="F231" s="1">
        <v>0</v>
      </c>
      <c r="G231" s="1">
        <v>1</v>
      </c>
    </row>
    <row r="232" spans="1:7" x14ac:dyDescent="0.25">
      <c r="A232" s="1">
        <v>2019</v>
      </c>
      <c r="B232" s="1">
        <v>3</v>
      </c>
      <c r="C232" s="7"/>
      <c r="D232" s="7">
        <v>0.410589381054489</v>
      </c>
      <c r="E232" s="14">
        <v>163.079364739158</v>
      </c>
      <c r="F232" s="1">
        <v>0</v>
      </c>
      <c r="G232" s="1">
        <v>1</v>
      </c>
    </row>
    <row r="233" spans="1:7" x14ac:dyDescent="0.25">
      <c r="A233" s="1">
        <v>2019</v>
      </c>
      <c r="B233" s="1">
        <v>4</v>
      </c>
      <c r="C233" s="7"/>
      <c r="D233" s="7">
        <v>0.41052494225192199</v>
      </c>
      <c r="E233" s="14">
        <v>163.496321012929</v>
      </c>
      <c r="F233" s="1">
        <v>0</v>
      </c>
      <c r="G233" s="1">
        <v>1</v>
      </c>
    </row>
    <row r="234" spans="1:7" x14ac:dyDescent="0.25">
      <c r="A234" s="1">
        <v>2019</v>
      </c>
      <c r="B234" s="1">
        <v>5</v>
      </c>
      <c r="C234" s="7"/>
      <c r="D234" s="7">
        <v>0.41042831227746701</v>
      </c>
      <c r="E234" s="14">
        <v>163.835953846156</v>
      </c>
      <c r="F234" s="1">
        <v>0</v>
      </c>
      <c r="G234" s="1">
        <v>1</v>
      </c>
    </row>
    <row r="235" spans="1:7" x14ac:dyDescent="0.25">
      <c r="A235" s="1">
        <v>2019</v>
      </c>
      <c r="B235" s="1">
        <v>6</v>
      </c>
      <c r="C235" s="7"/>
      <c r="D235" s="7">
        <v>0.41033148990695201</v>
      </c>
      <c r="E235" s="14">
        <v>163.86142175907</v>
      </c>
      <c r="F235" s="1">
        <v>0</v>
      </c>
      <c r="G235" s="1">
        <v>1</v>
      </c>
    </row>
    <row r="236" spans="1:7" x14ac:dyDescent="0.25">
      <c r="A236" s="1">
        <v>2019</v>
      </c>
      <c r="B236" s="1">
        <v>7</v>
      </c>
      <c r="C236" s="7"/>
      <c r="D236" s="7">
        <v>0.41023372020082399</v>
      </c>
      <c r="E236" s="14">
        <v>163.69837995094599</v>
      </c>
      <c r="F236" s="1">
        <v>0</v>
      </c>
      <c r="G236" s="1">
        <v>1</v>
      </c>
    </row>
    <row r="237" spans="1:7" x14ac:dyDescent="0.25">
      <c r="A237" s="1">
        <v>2019</v>
      </c>
      <c r="B237" s="1">
        <v>8</v>
      </c>
      <c r="C237" s="7"/>
      <c r="D237" s="7">
        <v>0.41016823329032498</v>
      </c>
      <c r="E237" s="14">
        <v>163.48301612052899</v>
      </c>
      <c r="F237" s="1">
        <v>0</v>
      </c>
      <c r="G237" s="1">
        <v>1</v>
      </c>
    </row>
    <row r="238" spans="1:7" x14ac:dyDescent="0.25">
      <c r="A238" s="1">
        <v>2019</v>
      </c>
      <c r="B238" s="1">
        <v>9</v>
      </c>
      <c r="C238" s="7"/>
      <c r="D238" s="7">
        <v>0.41007818292869103</v>
      </c>
      <c r="E238" s="14">
        <v>163.38365972840899</v>
      </c>
      <c r="F238" s="1">
        <v>0</v>
      </c>
      <c r="G238" s="1">
        <v>1</v>
      </c>
    </row>
    <row r="239" spans="1:7" x14ac:dyDescent="0.25">
      <c r="A239" s="1">
        <v>2019</v>
      </c>
      <c r="B239" s="1">
        <v>10</v>
      </c>
      <c r="C239" s="7"/>
      <c r="D239" s="7">
        <v>0.40989762255057799</v>
      </c>
      <c r="E239" s="14">
        <v>163.438994201984</v>
      </c>
      <c r="F239" s="1">
        <v>0</v>
      </c>
      <c r="G239" s="1">
        <v>1</v>
      </c>
    </row>
    <row r="240" spans="1:7" x14ac:dyDescent="0.25">
      <c r="A240" s="1">
        <v>2019</v>
      </c>
      <c r="B240" s="1">
        <v>11</v>
      </c>
      <c r="C240" s="7"/>
      <c r="D240" s="7">
        <v>0.409624176900663</v>
      </c>
      <c r="E240" s="14">
        <v>163.66200897969699</v>
      </c>
      <c r="F240" s="1">
        <v>0</v>
      </c>
      <c r="G240" s="1">
        <v>1</v>
      </c>
    </row>
    <row r="241" spans="1:7" x14ac:dyDescent="0.25">
      <c r="A241" s="1">
        <v>2019</v>
      </c>
      <c r="B241" s="1">
        <v>12</v>
      </c>
      <c r="C241" s="7"/>
      <c r="D241" s="7">
        <v>0.409362599110077</v>
      </c>
      <c r="E241" s="14">
        <v>164.06431241637199</v>
      </c>
      <c r="F241" s="1">
        <v>0</v>
      </c>
      <c r="G241" s="1">
        <v>1</v>
      </c>
    </row>
    <row r="242" spans="1:7" x14ac:dyDescent="0.25">
      <c r="A242" s="1">
        <v>2020</v>
      </c>
      <c r="B242" s="1">
        <v>1</v>
      </c>
      <c r="C242" s="7"/>
      <c r="D242" s="7">
        <v>0.40928095690878502</v>
      </c>
      <c r="E242" s="14">
        <v>164.55641443125799</v>
      </c>
      <c r="F242" s="1">
        <v>0</v>
      </c>
      <c r="G242" s="1">
        <v>1</v>
      </c>
    </row>
    <row r="243" spans="1:7" x14ac:dyDescent="0.25">
      <c r="A243" s="1">
        <v>2020</v>
      </c>
      <c r="B243" s="1">
        <v>2</v>
      </c>
      <c r="C243" s="7"/>
      <c r="D243" s="7">
        <v>0.40946568653027898</v>
      </c>
      <c r="E243" s="14">
        <v>165.01869881868001</v>
      </c>
      <c r="F243" s="1">
        <v>0</v>
      </c>
      <c r="G243" s="1">
        <v>1</v>
      </c>
    </row>
    <row r="244" spans="1:7" x14ac:dyDescent="0.25">
      <c r="A244" s="1">
        <v>2020</v>
      </c>
      <c r="B244" s="1">
        <v>3</v>
      </c>
      <c r="C244" s="7"/>
      <c r="D244" s="7">
        <v>0.40969436175096402</v>
      </c>
      <c r="E244" s="14">
        <v>165.40147266448801</v>
      </c>
      <c r="F244" s="1">
        <v>0</v>
      </c>
      <c r="G244" s="1">
        <v>1</v>
      </c>
    </row>
    <row r="245" spans="1:7" x14ac:dyDescent="0.25">
      <c r="A245" s="1">
        <v>2020</v>
      </c>
      <c r="B245" s="1">
        <v>4</v>
      </c>
      <c r="C245" s="7"/>
      <c r="D245" s="7">
        <v>0.40982923303387198</v>
      </c>
      <c r="E245" s="14">
        <v>165.68587251979901</v>
      </c>
      <c r="F245" s="1">
        <v>0</v>
      </c>
      <c r="G245" s="1">
        <v>1</v>
      </c>
    </row>
    <row r="246" spans="1:7" x14ac:dyDescent="0.25">
      <c r="A246" s="1">
        <v>2020</v>
      </c>
      <c r="B246" s="1">
        <v>5</v>
      </c>
      <c r="C246" s="7"/>
      <c r="D246" s="7">
        <v>0.409652724551337</v>
      </c>
      <c r="E246" s="14">
        <v>165.918013950747</v>
      </c>
      <c r="F246" s="1">
        <v>0</v>
      </c>
      <c r="G246" s="1">
        <v>1</v>
      </c>
    </row>
    <row r="247" spans="1:7" x14ac:dyDescent="0.25">
      <c r="A247" s="1">
        <v>2020</v>
      </c>
      <c r="B247" s="1">
        <v>6</v>
      </c>
      <c r="C247" s="7"/>
      <c r="D247" s="7">
        <v>0.40927864340271503</v>
      </c>
      <c r="E247" s="14">
        <v>166.11910496998701</v>
      </c>
      <c r="F247" s="1">
        <v>0</v>
      </c>
      <c r="G247" s="1">
        <v>1</v>
      </c>
    </row>
    <row r="248" spans="1:7" x14ac:dyDescent="0.25">
      <c r="A248" s="1">
        <v>2020</v>
      </c>
      <c r="B248" s="1">
        <v>7</v>
      </c>
      <c r="C248" s="7"/>
      <c r="D248" s="7">
        <v>0.40886724975549099</v>
      </c>
      <c r="E248" s="14">
        <v>166.314190270387</v>
      </c>
      <c r="F248" s="1">
        <v>0</v>
      </c>
      <c r="G248" s="1">
        <v>1</v>
      </c>
    </row>
    <row r="249" spans="1:7" x14ac:dyDescent="0.25">
      <c r="A249" s="1">
        <v>2020</v>
      </c>
      <c r="B249" s="1">
        <v>8</v>
      </c>
      <c r="C249" s="7"/>
      <c r="D249" s="7">
        <v>0.40855306069798403</v>
      </c>
      <c r="E249" s="14">
        <v>166.59341910255199</v>
      </c>
      <c r="F249" s="1">
        <v>0</v>
      </c>
      <c r="G249" s="1">
        <v>1</v>
      </c>
    </row>
    <row r="250" spans="1:7" x14ac:dyDescent="0.25">
      <c r="A250" s="1">
        <v>2020</v>
      </c>
      <c r="B250" s="1">
        <v>9</v>
      </c>
      <c r="C250" s="7"/>
      <c r="D250" s="7">
        <v>0.408317418427739</v>
      </c>
      <c r="E250" s="14">
        <v>166.95810787469799</v>
      </c>
      <c r="F250" s="1">
        <v>0</v>
      </c>
      <c r="G250" s="1">
        <v>1</v>
      </c>
    </row>
    <row r="251" spans="1:7" x14ac:dyDescent="0.25">
      <c r="A251" s="1">
        <v>2020</v>
      </c>
      <c r="B251" s="1">
        <v>10</v>
      </c>
      <c r="C251" s="7"/>
      <c r="D251" s="7">
        <v>0.408096787524586</v>
      </c>
      <c r="E251" s="14">
        <v>167.394789677495</v>
      </c>
      <c r="F251" s="1">
        <v>0</v>
      </c>
      <c r="G251" s="1">
        <v>1</v>
      </c>
    </row>
    <row r="252" spans="1:7" x14ac:dyDescent="0.25">
      <c r="A252" s="1">
        <v>2020</v>
      </c>
      <c r="B252" s="1">
        <v>11</v>
      </c>
      <c r="C252" s="7"/>
      <c r="D252" s="7">
        <v>0.40786987328603103</v>
      </c>
      <c r="E252" s="14">
        <v>167.82155020960599</v>
      </c>
      <c r="F252" s="1">
        <v>0</v>
      </c>
      <c r="G252" s="1">
        <v>1</v>
      </c>
    </row>
    <row r="253" spans="1:7" x14ac:dyDescent="0.25">
      <c r="A253" s="1">
        <v>2020</v>
      </c>
      <c r="B253" s="1">
        <v>12</v>
      </c>
      <c r="C253" s="7"/>
      <c r="D253" s="7">
        <v>0.407659464107334</v>
      </c>
      <c r="E253" s="14">
        <v>168.21891976503099</v>
      </c>
      <c r="F253" s="1">
        <v>0</v>
      </c>
      <c r="G253" s="1">
        <v>1</v>
      </c>
    </row>
    <row r="254" spans="1:7" x14ac:dyDescent="0.25">
      <c r="A254" s="1">
        <v>2021</v>
      </c>
      <c r="B254" s="1">
        <v>1</v>
      </c>
      <c r="C254" s="7"/>
      <c r="D254" s="7">
        <v>0.40753644975132702</v>
      </c>
      <c r="E254" s="14">
        <v>168.55587238704399</v>
      </c>
      <c r="F254" s="1">
        <v>0</v>
      </c>
      <c r="G254" s="1">
        <v>1</v>
      </c>
    </row>
    <row r="255" spans="1:7" x14ac:dyDescent="0.25">
      <c r="A255" s="1">
        <v>2021</v>
      </c>
      <c r="B255" s="1">
        <v>2</v>
      </c>
      <c r="C255" s="7"/>
      <c r="D255" s="7">
        <v>0.40752706645680098</v>
      </c>
      <c r="E255" s="14">
        <v>168.816567149034</v>
      </c>
      <c r="F255" s="1">
        <v>0</v>
      </c>
      <c r="G255" s="1">
        <v>1</v>
      </c>
    </row>
    <row r="256" spans="1:7" x14ac:dyDescent="0.25">
      <c r="A256" s="1">
        <v>2021</v>
      </c>
      <c r="B256" s="1">
        <v>3</v>
      </c>
      <c r="C256" s="7"/>
      <c r="D256" s="7">
        <v>0.40752262208262002</v>
      </c>
      <c r="E256" s="14">
        <v>169.01558446708501</v>
      </c>
      <c r="F256" s="1">
        <v>0</v>
      </c>
      <c r="G256" s="1">
        <v>1</v>
      </c>
    </row>
    <row r="257" spans="1:7" x14ac:dyDescent="0.25">
      <c r="A257" s="1">
        <v>2021</v>
      </c>
      <c r="B257" s="1">
        <v>4</v>
      </c>
      <c r="C257" s="7"/>
      <c r="D257" s="7">
        <v>0.407535966220127</v>
      </c>
      <c r="E257" s="14">
        <v>169.15725310372801</v>
      </c>
      <c r="F257" s="1">
        <v>0</v>
      </c>
      <c r="G257" s="1">
        <v>1</v>
      </c>
    </row>
    <row r="258" spans="1:7" x14ac:dyDescent="0.25">
      <c r="A258" s="1">
        <v>2021</v>
      </c>
      <c r="B258" s="1">
        <v>5</v>
      </c>
      <c r="C258" s="7"/>
      <c r="D258" s="7">
        <v>0.40745532347114699</v>
      </c>
      <c r="E258" s="14">
        <v>169.273996522332</v>
      </c>
      <c r="F258" s="1">
        <v>0</v>
      </c>
      <c r="G258" s="1">
        <v>1</v>
      </c>
    </row>
    <row r="259" spans="1:7" x14ac:dyDescent="0.25">
      <c r="A259" s="1">
        <v>2021</v>
      </c>
      <c r="B259" s="1">
        <v>6</v>
      </c>
      <c r="C259" s="7"/>
      <c r="D259" s="7">
        <v>0.40732626186768101</v>
      </c>
      <c r="E259" s="14">
        <v>169.38172792999501</v>
      </c>
      <c r="F259" s="1">
        <v>0</v>
      </c>
      <c r="G259" s="1">
        <v>1</v>
      </c>
    </row>
    <row r="260" spans="1:7" x14ac:dyDescent="0.25">
      <c r="A260" s="1">
        <v>2021</v>
      </c>
      <c r="B260" s="1">
        <v>7</v>
      </c>
      <c r="C260" s="7"/>
      <c r="D260" s="7">
        <v>0.407178953192186</v>
      </c>
      <c r="E260" s="14">
        <v>169.485412811142</v>
      </c>
      <c r="F260" s="1">
        <v>0</v>
      </c>
      <c r="G260" s="1">
        <v>1</v>
      </c>
    </row>
    <row r="261" spans="1:7" x14ac:dyDescent="0.25">
      <c r="A261" s="1">
        <v>2021</v>
      </c>
      <c r="B261" s="1">
        <v>8</v>
      </c>
      <c r="C261" s="7"/>
      <c r="D261" s="7">
        <v>0.40707279785285</v>
      </c>
      <c r="E261" s="14">
        <v>169.609015980099</v>
      </c>
      <c r="F261" s="1">
        <v>0</v>
      </c>
      <c r="G261" s="1">
        <v>1</v>
      </c>
    </row>
    <row r="262" spans="1:7" x14ac:dyDescent="0.25">
      <c r="A262" s="1">
        <v>2021</v>
      </c>
      <c r="B262" s="1">
        <v>9</v>
      </c>
      <c r="C262" s="7"/>
      <c r="D262" s="7">
        <v>0.40699783252093202</v>
      </c>
      <c r="E262" s="14">
        <v>169.733272456691</v>
      </c>
      <c r="F262" s="1">
        <v>0</v>
      </c>
      <c r="G262" s="1">
        <v>1</v>
      </c>
    </row>
    <row r="263" spans="1:7" x14ac:dyDescent="0.25">
      <c r="A263" s="1">
        <v>2021</v>
      </c>
      <c r="B263" s="1">
        <v>10</v>
      </c>
      <c r="C263" s="7"/>
      <c r="D263" s="7">
        <v>0.406930503506162</v>
      </c>
      <c r="E263" s="14">
        <v>169.78388617511399</v>
      </c>
      <c r="F263" s="1">
        <v>0</v>
      </c>
      <c r="G263" s="1">
        <v>1</v>
      </c>
    </row>
    <row r="264" spans="1:7" x14ac:dyDescent="0.25">
      <c r="A264" s="1">
        <v>2021</v>
      </c>
      <c r="B264" s="1">
        <v>11</v>
      </c>
      <c r="C264" s="7"/>
      <c r="D264" s="7">
        <v>0.40688476033168403</v>
      </c>
      <c r="E264" s="14">
        <v>169.66024700890799</v>
      </c>
      <c r="F264" s="1">
        <v>0</v>
      </c>
      <c r="G264" s="1">
        <v>1</v>
      </c>
    </row>
    <row r="265" spans="1:7" x14ac:dyDescent="0.25">
      <c r="A265" s="1">
        <v>2021</v>
      </c>
      <c r="B265" s="1">
        <v>12</v>
      </c>
      <c r="C265" s="7"/>
      <c r="D265" s="7">
        <v>0.40683091294016199</v>
      </c>
      <c r="E265" s="14">
        <v>169.29811390208999</v>
      </c>
      <c r="F265" s="1">
        <v>0</v>
      </c>
      <c r="G265" s="1">
        <v>1</v>
      </c>
    </row>
    <row r="266" spans="1:7" x14ac:dyDescent="0.25">
      <c r="A266" s="1">
        <v>2022</v>
      </c>
      <c r="B266" s="1">
        <v>1</v>
      </c>
      <c r="C266" s="7"/>
      <c r="D266" s="7">
        <v>0.40678932294201797</v>
      </c>
      <c r="E266" s="14">
        <v>168.82213722510099</v>
      </c>
      <c r="F266" s="1">
        <v>0</v>
      </c>
      <c r="G266" s="1">
        <v>1</v>
      </c>
    </row>
    <row r="267" spans="1:7" x14ac:dyDescent="0.25">
      <c r="A267" s="1">
        <v>2022</v>
      </c>
      <c r="B267" s="1">
        <v>2</v>
      </c>
      <c r="C267" s="7"/>
      <c r="D267" s="7">
        <v>0.40674314166317499</v>
      </c>
      <c r="E267" s="14">
        <v>168.412953740467</v>
      </c>
      <c r="F267" s="1">
        <v>0</v>
      </c>
      <c r="G267" s="1">
        <v>1</v>
      </c>
    </row>
    <row r="268" spans="1:7" x14ac:dyDescent="0.25">
      <c r="A268" s="1">
        <v>2022</v>
      </c>
      <c r="B268" s="1">
        <v>3</v>
      </c>
      <c r="C268" s="7"/>
      <c r="D268" s="7">
        <v>0.40665255358928798</v>
      </c>
      <c r="E268" s="14">
        <v>168.16387795095099</v>
      </c>
      <c r="F268" s="1">
        <v>0</v>
      </c>
      <c r="G268" s="1">
        <v>1</v>
      </c>
    </row>
    <row r="269" spans="1:7" x14ac:dyDescent="0.25">
      <c r="A269" s="1">
        <v>2022</v>
      </c>
      <c r="B269" s="1">
        <v>4</v>
      </c>
      <c r="C269" s="7"/>
      <c r="D269" s="7">
        <v>0.40658430557531799</v>
      </c>
      <c r="E269" s="14">
        <v>168.04033659102899</v>
      </c>
      <c r="F269" s="1">
        <v>0</v>
      </c>
      <c r="G269" s="1">
        <v>1</v>
      </c>
    </row>
    <row r="270" spans="1:7" x14ac:dyDescent="0.25">
      <c r="A270" s="1">
        <v>2022</v>
      </c>
      <c r="B270" s="1">
        <v>5</v>
      </c>
      <c r="C270" s="7"/>
      <c r="D270" s="7">
        <v>0.40649419240488999</v>
      </c>
      <c r="E270" s="14">
        <v>167.93899031464599</v>
      </c>
      <c r="F270" s="1">
        <v>0</v>
      </c>
      <c r="G270" s="1">
        <v>1</v>
      </c>
    </row>
    <row r="271" spans="1:7" x14ac:dyDescent="0.25">
      <c r="A271" s="1">
        <v>2022</v>
      </c>
      <c r="B271" s="1">
        <v>6</v>
      </c>
      <c r="C271" s="7"/>
      <c r="D271" s="7">
        <v>0.40640753774090899</v>
      </c>
      <c r="E271" s="14">
        <v>167.786320203005</v>
      </c>
      <c r="F271" s="1">
        <v>0</v>
      </c>
      <c r="G271" s="1">
        <v>1</v>
      </c>
    </row>
    <row r="272" spans="1:7" x14ac:dyDescent="0.25">
      <c r="A272" s="1">
        <v>2022</v>
      </c>
      <c r="B272" s="1">
        <v>7</v>
      </c>
      <c r="C272" s="7"/>
      <c r="D272" s="7">
        <v>0.40631360572459801</v>
      </c>
      <c r="E272" s="14">
        <v>167.59984992833901</v>
      </c>
      <c r="F272" s="1">
        <v>0</v>
      </c>
      <c r="G272" s="1">
        <v>1</v>
      </c>
    </row>
    <row r="273" spans="1:7" x14ac:dyDescent="0.25">
      <c r="A273" s="1">
        <v>2022</v>
      </c>
      <c r="B273" s="1">
        <v>8</v>
      </c>
      <c r="C273" s="7"/>
      <c r="D273" s="7">
        <v>0.40623994516346401</v>
      </c>
      <c r="E273" s="14">
        <v>167.35237716615799</v>
      </c>
      <c r="F273" s="1">
        <v>0</v>
      </c>
      <c r="G273" s="1">
        <v>1</v>
      </c>
    </row>
    <row r="274" spans="1:7" x14ac:dyDescent="0.25">
      <c r="A274" s="1">
        <v>2022</v>
      </c>
      <c r="B274" s="1">
        <v>9</v>
      </c>
      <c r="C274" s="7"/>
      <c r="D274" s="7">
        <v>0.40616263321650597</v>
      </c>
      <c r="E274" s="14">
        <v>167.08820919858701</v>
      </c>
      <c r="F274" s="1">
        <v>0</v>
      </c>
      <c r="G274" s="1">
        <v>1</v>
      </c>
    </row>
    <row r="275" spans="1:7" x14ac:dyDescent="0.25">
      <c r="A275" s="1">
        <v>2022</v>
      </c>
      <c r="B275" s="1">
        <v>10</v>
      </c>
      <c r="C275" s="7"/>
      <c r="D275" s="7">
        <v>0.40605388668595999</v>
      </c>
      <c r="E275" s="14">
        <v>166.823225007866</v>
      </c>
      <c r="F275" s="1">
        <v>0</v>
      </c>
      <c r="G275" s="1">
        <v>1</v>
      </c>
    </row>
    <row r="276" spans="1:7" x14ac:dyDescent="0.25">
      <c r="A276" s="1">
        <v>2022</v>
      </c>
      <c r="B276" s="1">
        <v>11</v>
      </c>
      <c r="C276" s="7"/>
      <c r="D276" s="7">
        <v>0.40592565171756001</v>
      </c>
      <c r="E276" s="14">
        <v>166.61053539561499</v>
      </c>
      <c r="F276" s="1">
        <v>0</v>
      </c>
      <c r="G276" s="1">
        <v>1</v>
      </c>
    </row>
    <row r="277" spans="1:7" x14ac:dyDescent="0.25">
      <c r="A277" s="1">
        <v>2022</v>
      </c>
      <c r="B277" s="1">
        <v>12</v>
      </c>
      <c r="C277" s="7"/>
      <c r="D277" s="7">
        <v>0.40578545386154502</v>
      </c>
      <c r="E277" s="14">
        <v>166.46752137137099</v>
      </c>
      <c r="F277" s="1">
        <v>0</v>
      </c>
      <c r="G277" s="1">
        <v>1</v>
      </c>
    </row>
    <row r="278" spans="1:7" x14ac:dyDescent="0.25">
      <c r="A278" s="1">
        <v>2023</v>
      </c>
      <c r="B278" s="1">
        <v>1</v>
      </c>
      <c r="C278" s="7"/>
      <c r="D278" s="7">
        <v>0.40568716412598799</v>
      </c>
      <c r="E278" s="14">
        <v>166.41055078471001</v>
      </c>
      <c r="F278" s="1">
        <v>0</v>
      </c>
      <c r="G278" s="1">
        <v>1</v>
      </c>
    </row>
    <row r="279" spans="1:7" x14ac:dyDescent="0.25">
      <c r="A279" s="1">
        <v>2023</v>
      </c>
      <c r="B279" s="1">
        <v>2</v>
      </c>
      <c r="C279" s="7"/>
      <c r="D279" s="7">
        <v>0.40564378073975699</v>
      </c>
      <c r="E279" s="14">
        <v>166.43948257762199</v>
      </c>
      <c r="F279" s="1">
        <v>0</v>
      </c>
      <c r="G279" s="1">
        <v>1</v>
      </c>
    </row>
    <row r="280" spans="1:7" x14ac:dyDescent="0.25">
      <c r="A280" s="1">
        <v>2023</v>
      </c>
      <c r="B280" s="1">
        <v>3</v>
      </c>
      <c r="C280" s="7"/>
      <c r="D280" s="7">
        <v>0.40558231556094199</v>
      </c>
      <c r="E280" s="14">
        <v>166.54754177810699</v>
      </c>
      <c r="F280" s="1">
        <v>0</v>
      </c>
      <c r="G280" s="1">
        <v>1</v>
      </c>
    </row>
    <row r="281" spans="1:7" x14ac:dyDescent="0.25">
      <c r="A281" s="1">
        <v>2023</v>
      </c>
      <c r="B281" s="1">
        <v>4</v>
      </c>
      <c r="C281" s="7"/>
      <c r="D281" s="7">
        <v>0.40553144063586599</v>
      </c>
      <c r="E281" s="14">
        <v>166.67875207016601</v>
      </c>
      <c r="F281" s="1">
        <v>0</v>
      </c>
      <c r="G281" s="1">
        <v>1</v>
      </c>
    </row>
    <row r="282" spans="1:7" x14ac:dyDescent="0.25">
      <c r="A282" s="1">
        <v>2023</v>
      </c>
      <c r="B282" s="1">
        <v>5</v>
      </c>
      <c r="C282" s="7"/>
      <c r="D282" s="7">
        <v>0.40541308366934797</v>
      </c>
      <c r="E282" s="14">
        <v>166.780331703489</v>
      </c>
      <c r="F282" s="1">
        <v>0</v>
      </c>
      <c r="G282" s="1">
        <v>1</v>
      </c>
    </row>
    <row r="283" spans="1:7" x14ac:dyDescent="0.25">
      <c r="A283" s="1">
        <v>2023</v>
      </c>
      <c r="B283" s="1">
        <v>6</v>
      </c>
      <c r="C283" s="7"/>
      <c r="D283" s="7">
        <v>0.40526654884198499</v>
      </c>
      <c r="E283" s="14">
        <v>166.79655831312201</v>
      </c>
      <c r="F283" s="1">
        <v>0</v>
      </c>
      <c r="G283" s="1">
        <v>1</v>
      </c>
    </row>
    <row r="284" spans="1:7" x14ac:dyDescent="0.25">
      <c r="A284" s="1">
        <v>2023</v>
      </c>
      <c r="B284" s="1">
        <v>7</v>
      </c>
      <c r="C284" s="7"/>
      <c r="D284" s="7">
        <v>0.40511159301597999</v>
      </c>
      <c r="E284" s="14">
        <v>166.73379569333099</v>
      </c>
      <c r="F284" s="1">
        <v>0</v>
      </c>
      <c r="G284" s="1">
        <v>1</v>
      </c>
    </row>
    <row r="285" spans="1:7" x14ac:dyDescent="0.25">
      <c r="A285" s="1">
        <v>2023</v>
      </c>
      <c r="B285" s="1">
        <v>8</v>
      </c>
      <c r="C285" s="7"/>
      <c r="D285" s="7">
        <v>0.40498756469080699</v>
      </c>
      <c r="E285" s="14">
        <v>166.58528210985</v>
      </c>
      <c r="F285" s="1">
        <v>0</v>
      </c>
      <c r="G285" s="1">
        <v>1</v>
      </c>
    </row>
    <row r="286" spans="1:7" x14ac:dyDescent="0.25">
      <c r="A286" s="1">
        <v>2023</v>
      </c>
      <c r="B286" s="1">
        <v>9</v>
      </c>
      <c r="C286" s="7"/>
      <c r="D286" s="7">
        <v>0.404847970083898</v>
      </c>
      <c r="E286" s="14">
        <v>166.38216353187499</v>
      </c>
      <c r="F286" s="1">
        <v>0</v>
      </c>
      <c r="G286" s="1">
        <v>1</v>
      </c>
    </row>
    <row r="287" spans="1:7" x14ac:dyDescent="0.25">
      <c r="A287" s="1">
        <v>2023</v>
      </c>
      <c r="B287" s="1">
        <v>10</v>
      </c>
      <c r="C287" s="7"/>
      <c r="D287" s="7">
        <v>0.40463452818687001</v>
      </c>
      <c r="E287" s="14">
        <v>166.187692066729</v>
      </c>
      <c r="F287" s="1">
        <v>0</v>
      </c>
      <c r="G287" s="1">
        <v>1</v>
      </c>
    </row>
    <row r="288" spans="1:7" x14ac:dyDescent="0.25">
      <c r="A288" s="1">
        <v>2023</v>
      </c>
      <c r="B288" s="1">
        <v>11</v>
      </c>
      <c r="C288" s="7"/>
      <c r="D288" s="7">
        <v>0.40433007646373598</v>
      </c>
      <c r="E288" s="14">
        <v>166.10171319631201</v>
      </c>
      <c r="F288" s="1">
        <v>0</v>
      </c>
      <c r="G288" s="1">
        <v>1</v>
      </c>
    </row>
    <row r="289" spans="1:7" x14ac:dyDescent="0.25">
      <c r="A289" s="1">
        <v>2023</v>
      </c>
      <c r="B289" s="1">
        <v>12</v>
      </c>
      <c r="C289" s="7"/>
      <c r="D289" s="7">
        <v>0.40398164532385</v>
      </c>
      <c r="E289" s="14">
        <v>166.173919729462</v>
      </c>
      <c r="F289" s="1">
        <v>0</v>
      </c>
      <c r="G289" s="1">
        <v>1</v>
      </c>
    </row>
    <row r="290" spans="1:7" x14ac:dyDescent="0.25">
      <c r="A290" s="1">
        <v>2024</v>
      </c>
      <c r="B290" s="1">
        <v>1</v>
      </c>
      <c r="C290" s="7"/>
      <c r="D290" s="7">
        <v>0.40366934928874498</v>
      </c>
      <c r="E290" s="14">
        <v>166.32422222352801</v>
      </c>
      <c r="F290" s="1">
        <v>0</v>
      </c>
      <c r="G290" s="1">
        <v>1</v>
      </c>
    </row>
    <row r="291" spans="1:7" x14ac:dyDescent="0.25">
      <c r="A291" s="1">
        <v>2024</v>
      </c>
      <c r="B291" s="1">
        <v>2</v>
      </c>
      <c r="C291" s="7"/>
      <c r="D291" s="7">
        <v>0.40344839437581098</v>
      </c>
      <c r="E291" s="14">
        <v>166.43011179108399</v>
      </c>
      <c r="F291" s="1">
        <v>0</v>
      </c>
      <c r="G291" s="1">
        <v>1</v>
      </c>
    </row>
    <row r="292" spans="1:7" x14ac:dyDescent="0.25">
      <c r="A292" s="1">
        <v>2024</v>
      </c>
      <c r="B292" s="1">
        <v>3</v>
      </c>
      <c r="C292" s="7"/>
      <c r="D292" s="7">
        <v>0.40327551697404701</v>
      </c>
      <c r="E292" s="14">
        <v>166.42079404814601</v>
      </c>
      <c r="F292" s="1">
        <v>0</v>
      </c>
      <c r="G292" s="1">
        <v>1</v>
      </c>
    </row>
    <row r="293" spans="1:7" x14ac:dyDescent="0.25">
      <c r="A293" s="1">
        <v>2024</v>
      </c>
      <c r="B293" s="1">
        <v>4</v>
      </c>
      <c r="C293" s="7"/>
      <c r="D293" s="7">
        <v>0.40313759046094999</v>
      </c>
      <c r="E293" s="14">
        <v>166.37090346652701</v>
      </c>
      <c r="F293" s="1">
        <v>0</v>
      </c>
      <c r="G293" s="1">
        <v>1</v>
      </c>
    </row>
    <row r="294" spans="1:7" x14ac:dyDescent="0.25">
      <c r="A294" s="1">
        <v>2024</v>
      </c>
      <c r="B294" s="1">
        <v>5</v>
      </c>
      <c r="C294" s="7"/>
      <c r="D294" s="7">
        <v>0.40297737951287899</v>
      </c>
      <c r="E294" s="14">
        <v>166.39220148542901</v>
      </c>
      <c r="F294" s="1">
        <v>0</v>
      </c>
      <c r="G294" s="1">
        <v>1</v>
      </c>
    </row>
    <row r="295" spans="1:7" x14ac:dyDescent="0.25">
      <c r="A295" s="1">
        <v>2024</v>
      </c>
      <c r="B295" s="1">
        <v>6</v>
      </c>
      <c r="C295" s="7"/>
      <c r="D295" s="7">
        <v>0.40280991187645998</v>
      </c>
      <c r="E295" s="14">
        <v>166.56400646993501</v>
      </c>
      <c r="F295" s="1">
        <v>0</v>
      </c>
      <c r="G295" s="1">
        <v>1</v>
      </c>
    </row>
    <row r="296" spans="1:7" x14ac:dyDescent="0.25">
      <c r="A296" s="1">
        <v>2024</v>
      </c>
      <c r="B296" s="1">
        <v>7</v>
      </c>
      <c r="C296" s="7"/>
      <c r="D296" s="7">
        <v>0.40263048704479798</v>
      </c>
      <c r="E296" s="14">
        <v>166.77953555082701</v>
      </c>
      <c r="F296" s="1">
        <v>0</v>
      </c>
      <c r="G296" s="1">
        <v>1</v>
      </c>
    </row>
    <row r="297" spans="1:7" x14ac:dyDescent="0.25">
      <c r="A297" s="1">
        <v>2024</v>
      </c>
      <c r="B297" s="1">
        <v>8</v>
      </c>
      <c r="C297" s="7"/>
      <c r="D297" s="7">
        <v>0.40246027806111301</v>
      </c>
      <c r="E297" s="14">
        <v>166.97001286881601</v>
      </c>
      <c r="F297" s="1">
        <v>0</v>
      </c>
      <c r="G297" s="1">
        <v>1</v>
      </c>
    </row>
    <row r="298" spans="1:7" x14ac:dyDescent="0.25">
      <c r="A298" s="1">
        <v>2024</v>
      </c>
      <c r="B298" s="1">
        <v>9</v>
      </c>
      <c r="C298" s="7"/>
      <c r="D298" s="7">
        <v>0.40228314428207501</v>
      </c>
      <c r="E298" s="14">
        <v>167.03640933363599</v>
      </c>
      <c r="F298" s="1">
        <v>0</v>
      </c>
      <c r="G298" s="1">
        <v>1</v>
      </c>
    </row>
    <row r="299" spans="1:7" x14ac:dyDescent="0.25">
      <c r="A299" s="1">
        <v>2024</v>
      </c>
      <c r="B299" s="1">
        <v>10</v>
      </c>
      <c r="C299" s="7"/>
      <c r="D299" s="7">
        <v>0.402080371668178</v>
      </c>
      <c r="E299" s="14">
        <v>167.09650484037701</v>
      </c>
      <c r="F299" s="1">
        <v>0</v>
      </c>
      <c r="G299" s="1">
        <v>1</v>
      </c>
    </row>
    <row r="300" spans="1:7" x14ac:dyDescent="0.25">
      <c r="A300" s="1">
        <v>2024</v>
      </c>
      <c r="B300" s="1">
        <v>11</v>
      </c>
      <c r="C300" s="7"/>
      <c r="D300" s="7">
        <v>0.40186042903465402</v>
      </c>
      <c r="E300" s="14">
        <v>167.301376740574</v>
      </c>
      <c r="F300" s="1">
        <v>0</v>
      </c>
      <c r="G300" s="1">
        <v>1</v>
      </c>
    </row>
    <row r="301" spans="1:7" x14ac:dyDescent="0.25">
      <c r="A301" s="1">
        <v>2024</v>
      </c>
      <c r="B301" s="1">
        <v>12</v>
      </c>
      <c r="C301" s="7"/>
      <c r="D301" s="7">
        <v>0.40163746886290802</v>
      </c>
      <c r="E301" s="14">
        <v>167.76513070864999</v>
      </c>
      <c r="F301" s="1">
        <v>0</v>
      </c>
      <c r="G301" s="1">
        <v>1</v>
      </c>
    </row>
    <row r="302" spans="1:7" x14ac:dyDescent="0.25">
      <c r="A302" s="1">
        <v>2025</v>
      </c>
      <c r="B302" s="1">
        <v>1</v>
      </c>
      <c r="C302" s="7"/>
      <c r="D302" s="7">
        <v>0.40145693706012597</v>
      </c>
      <c r="E302" s="14">
        <v>168.34345152267301</v>
      </c>
      <c r="F302" s="1">
        <v>0</v>
      </c>
      <c r="G302" s="1">
        <v>1</v>
      </c>
    </row>
    <row r="303" spans="1:7" x14ac:dyDescent="0.25">
      <c r="A303" s="1">
        <v>2025</v>
      </c>
      <c r="B303" s="1">
        <v>2</v>
      </c>
      <c r="C303" s="7"/>
      <c r="D303" s="7">
        <v>0.40133660674278798</v>
      </c>
      <c r="E303" s="14">
        <v>168.82168400446</v>
      </c>
      <c r="F303" s="1">
        <v>0</v>
      </c>
      <c r="G303" s="1">
        <v>1</v>
      </c>
    </row>
    <row r="304" spans="1:7" x14ac:dyDescent="0.25">
      <c r="A304" s="1">
        <v>2025</v>
      </c>
      <c r="B304" s="1">
        <v>3</v>
      </c>
      <c r="C304" s="7"/>
      <c r="D304" s="7">
        <v>0.40122292740214199</v>
      </c>
      <c r="E304" s="14">
        <v>169.091707858929</v>
      </c>
      <c r="F304" s="1">
        <v>0</v>
      </c>
      <c r="G304" s="1">
        <v>1</v>
      </c>
    </row>
    <row r="305" spans="1:7" x14ac:dyDescent="0.25">
      <c r="A305" s="1">
        <v>2025</v>
      </c>
      <c r="B305" s="1">
        <v>4</v>
      </c>
      <c r="C305" s="7"/>
      <c r="D305" s="7">
        <v>0.40114410397578598</v>
      </c>
      <c r="E305" s="14">
        <v>169.21398617338201</v>
      </c>
      <c r="F305" s="1">
        <v>0</v>
      </c>
      <c r="G305" s="1">
        <v>1</v>
      </c>
    </row>
    <row r="306" spans="1:7" x14ac:dyDescent="0.25">
      <c r="A306" s="1">
        <v>2025</v>
      </c>
      <c r="B306" s="1">
        <v>5</v>
      </c>
      <c r="C306" s="7"/>
      <c r="D306" s="7">
        <v>0.40104386982833401</v>
      </c>
      <c r="E306" s="14">
        <v>169.33187488139501</v>
      </c>
      <c r="F306" s="1">
        <v>0</v>
      </c>
      <c r="G306" s="1">
        <v>1</v>
      </c>
    </row>
    <row r="307" spans="1:7" x14ac:dyDescent="0.25">
      <c r="A307" s="1">
        <v>2025</v>
      </c>
      <c r="B307" s="1">
        <v>6</v>
      </c>
      <c r="C307" s="7"/>
      <c r="D307" s="7">
        <v>0.40094159483388903</v>
      </c>
      <c r="E307" s="14">
        <v>169.53159273944701</v>
      </c>
      <c r="F307" s="1">
        <v>0</v>
      </c>
      <c r="G307" s="1">
        <v>1</v>
      </c>
    </row>
    <row r="308" spans="1:7" x14ac:dyDescent="0.25">
      <c r="A308" s="1">
        <v>2025</v>
      </c>
      <c r="B308" s="1">
        <v>7</v>
      </c>
      <c r="C308" s="7"/>
      <c r="D308" s="7">
        <v>0.40083450096344297</v>
      </c>
      <c r="E308" s="14">
        <v>169.708361880821</v>
      </c>
      <c r="F308" s="1">
        <v>0</v>
      </c>
      <c r="G308" s="1">
        <v>1</v>
      </c>
    </row>
    <row r="309" spans="1:7" x14ac:dyDescent="0.25">
      <c r="A309" s="1">
        <v>2025</v>
      </c>
      <c r="B309" s="1">
        <v>8</v>
      </c>
      <c r="C309" s="7"/>
      <c r="D309" s="7">
        <v>0.40074986725310902</v>
      </c>
      <c r="E309" s="14">
        <v>169.75114569921701</v>
      </c>
      <c r="F309" s="1">
        <v>0</v>
      </c>
      <c r="G309" s="1">
        <v>1</v>
      </c>
    </row>
    <row r="310" spans="1:7" x14ac:dyDescent="0.25">
      <c r="A310" s="1">
        <v>2025</v>
      </c>
      <c r="B310" s="1">
        <v>9</v>
      </c>
      <c r="C310" s="7"/>
      <c r="D310" s="7">
        <v>0.40065908842166398</v>
      </c>
      <c r="E310" s="14">
        <v>169.58195180089001</v>
      </c>
      <c r="F310" s="1">
        <v>0</v>
      </c>
      <c r="G310" s="1">
        <v>1</v>
      </c>
    </row>
    <row r="311" spans="1:7" x14ac:dyDescent="0.25">
      <c r="A311" s="1">
        <v>2025</v>
      </c>
      <c r="B311" s="1">
        <v>10</v>
      </c>
      <c r="C311" s="7"/>
      <c r="D311" s="7">
        <v>0.40052796073539498</v>
      </c>
      <c r="E311" s="14">
        <v>169.39736806371101</v>
      </c>
      <c r="F311" s="1">
        <v>0</v>
      </c>
      <c r="G311" s="1">
        <v>1</v>
      </c>
    </row>
    <row r="312" spans="1:7" x14ac:dyDescent="0.25">
      <c r="A312" s="1">
        <v>2025</v>
      </c>
      <c r="B312" s="1">
        <v>11</v>
      </c>
      <c r="C312" s="7"/>
      <c r="D312" s="7">
        <v>0.40036152143315901</v>
      </c>
      <c r="E312" s="14">
        <v>169.476920593719</v>
      </c>
      <c r="F312" s="1">
        <v>0</v>
      </c>
      <c r="G312" s="1">
        <v>1</v>
      </c>
    </row>
    <row r="313" spans="1:7" x14ac:dyDescent="0.25">
      <c r="A313" s="1">
        <v>2025</v>
      </c>
      <c r="B313" s="1">
        <v>12</v>
      </c>
      <c r="C313" s="7"/>
      <c r="D313" s="7">
        <v>0.40018729599759301</v>
      </c>
      <c r="E313" s="14">
        <v>169.99935761992199</v>
      </c>
      <c r="F313" s="1">
        <v>0</v>
      </c>
      <c r="G313" s="1">
        <v>1</v>
      </c>
    </row>
    <row r="314" spans="1:7" x14ac:dyDescent="0.25">
      <c r="A314" s="1">
        <v>2026</v>
      </c>
      <c r="B314" s="1">
        <v>1</v>
      </c>
      <c r="C314" s="7"/>
      <c r="D314" s="7">
        <v>0.400075548632984</v>
      </c>
      <c r="E314" s="14">
        <v>170.72448329664101</v>
      </c>
      <c r="F314" s="1">
        <v>0</v>
      </c>
      <c r="G314" s="1">
        <v>1</v>
      </c>
    </row>
    <row r="315" spans="1:7" x14ac:dyDescent="0.25">
      <c r="A315" s="1">
        <v>2026</v>
      </c>
      <c r="B315" s="1">
        <v>2</v>
      </c>
      <c r="C315" s="7"/>
      <c r="D315" s="7">
        <v>0.400059697677138</v>
      </c>
      <c r="E315" s="14">
        <v>171.2899702089</v>
      </c>
      <c r="F315" s="1">
        <v>0</v>
      </c>
      <c r="G315" s="1">
        <v>1</v>
      </c>
    </row>
    <row r="316" spans="1:7" x14ac:dyDescent="0.25">
      <c r="A316" s="1">
        <v>2026</v>
      </c>
      <c r="B316" s="1">
        <v>3</v>
      </c>
      <c r="C316" s="7"/>
      <c r="D316" s="7">
        <v>0.40006571617595899</v>
      </c>
      <c r="E316" s="14">
        <v>171.49216259140101</v>
      </c>
      <c r="F316" s="1">
        <v>0</v>
      </c>
      <c r="G316" s="1">
        <v>1</v>
      </c>
    </row>
    <row r="317" spans="1:7" x14ac:dyDescent="0.25">
      <c r="A317" s="1">
        <v>2026</v>
      </c>
      <c r="B317" s="1">
        <v>4</v>
      </c>
      <c r="C317" s="7"/>
      <c r="D317" s="7">
        <v>0.40013153185865802</v>
      </c>
      <c r="E317" s="14">
        <v>171.455354691135</v>
      </c>
      <c r="F317" s="1">
        <v>0</v>
      </c>
      <c r="G317" s="1">
        <v>1</v>
      </c>
    </row>
    <row r="318" spans="1:7" x14ac:dyDescent="0.25">
      <c r="A318" s="1">
        <v>2026</v>
      </c>
      <c r="B318" s="1">
        <v>5</v>
      </c>
      <c r="C318" s="7"/>
      <c r="D318" s="7">
        <v>0.40017244206779501</v>
      </c>
      <c r="E318" s="14">
        <v>171.41416539504701</v>
      </c>
      <c r="F318" s="1">
        <v>0</v>
      </c>
      <c r="G318" s="1">
        <v>1</v>
      </c>
    </row>
    <row r="319" spans="1:7" x14ac:dyDescent="0.25">
      <c r="A319" s="1">
        <v>2026</v>
      </c>
      <c r="B319" s="1">
        <v>6</v>
      </c>
      <c r="C319" s="7"/>
      <c r="D319" s="7">
        <v>0.40020371058200799</v>
      </c>
      <c r="E319" s="14">
        <v>171.55212965525899</v>
      </c>
      <c r="F319" s="1">
        <v>0</v>
      </c>
      <c r="G319" s="1">
        <v>1</v>
      </c>
    </row>
    <row r="320" spans="1:7" x14ac:dyDescent="0.25">
      <c r="A320" s="1">
        <v>2026</v>
      </c>
      <c r="B320" s="1">
        <v>7</v>
      </c>
      <c r="C320" s="7"/>
      <c r="D320" s="7">
        <v>0.40020290950521598</v>
      </c>
      <c r="E320" s="14">
        <v>171.791247171289</v>
      </c>
      <c r="F320" s="1">
        <v>0</v>
      </c>
      <c r="G320" s="1">
        <v>1</v>
      </c>
    </row>
    <row r="321" spans="1:7" x14ac:dyDescent="0.25">
      <c r="A321" s="1">
        <v>2026</v>
      </c>
      <c r="B321" s="1">
        <v>8</v>
      </c>
      <c r="C321" s="7"/>
      <c r="D321" s="7">
        <v>0.40019792714580299</v>
      </c>
      <c r="E321" s="14">
        <v>172.083281571226</v>
      </c>
      <c r="F321" s="1">
        <v>0</v>
      </c>
      <c r="G321" s="1">
        <v>1</v>
      </c>
    </row>
    <row r="322" spans="1:7" x14ac:dyDescent="0.25">
      <c r="A322" s="1">
        <v>2026</v>
      </c>
      <c r="B322" s="1">
        <v>9</v>
      </c>
      <c r="C322" s="7"/>
      <c r="D322" s="7">
        <v>0.40017719668607499</v>
      </c>
      <c r="E322" s="14">
        <v>172.32437577262201</v>
      </c>
      <c r="F322" s="1">
        <v>0</v>
      </c>
      <c r="G322" s="1">
        <v>1</v>
      </c>
    </row>
    <row r="323" spans="1:7" x14ac:dyDescent="0.25">
      <c r="A323" s="1">
        <v>2026</v>
      </c>
      <c r="B323" s="1">
        <v>10</v>
      </c>
      <c r="C323" s="7"/>
      <c r="D323" s="7">
        <v>0.40013071772770198</v>
      </c>
      <c r="E323" s="14">
        <v>172.58349450476601</v>
      </c>
      <c r="F323" s="1">
        <v>0</v>
      </c>
      <c r="G323" s="1">
        <v>1</v>
      </c>
    </row>
    <row r="324" spans="1:7" x14ac:dyDescent="0.25">
      <c r="A324" s="1">
        <v>2026</v>
      </c>
      <c r="B324" s="1">
        <v>11</v>
      </c>
      <c r="C324" s="7"/>
      <c r="D324" s="7">
        <v>0.40008189721081799</v>
      </c>
      <c r="E324" s="14">
        <v>172.925804445127</v>
      </c>
      <c r="F324" s="1">
        <v>0</v>
      </c>
      <c r="G324" s="1">
        <v>1</v>
      </c>
    </row>
    <row r="325" spans="1:7" x14ac:dyDescent="0.25">
      <c r="A325" s="1">
        <v>2026</v>
      </c>
      <c r="B325" s="1">
        <v>12</v>
      </c>
      <c r="C325" s="7"/>
      <c r="D325" s="7">
        <v>0.40001650569844099</v>
      </c>
      <c r="E325" s="14">
        <v>173.42017840499599</v>
      </c>
      <c r="F325" s="1">
        <v>0</v>
      </c>
      <c r="G325" s="1">
        <v>1</v>
      </c>
    </row>
    <row r="326" spans="1:7" x14ac:dyDescent="0.25">
      <c r="A326" s="1">
        <v>2027</v>
      </c>
      <c r="B326" s="1">
        <v>1</v>
      </c>
      <c r="C326" s="7"/>
      <c r="D326" s="7">
        <v>0.39996278855149597</v>
      </c>
      <c r="E326" s="14">
        <v>173.94764913660299</v>
      </c>
      <c r="F326" s="1">
        <v>0</v>
      </c>
      <c r="G326" s="1">
        <v>1</v>
      </c>
    </row>
    <row r="327" spans="1:7" x14ac:dyDescent="0.25">
      <c r="A327" s="1">
        <v>2027</v>
      </c>
      <c r="B327" s="1">
        <v>2</v>
      </c>
      <c r="C327" s="7"/>
      <c r="D327" s="7">
        <v>0.39991871703271498</v>
      </c>
      <c r="E327" s="14">
        <v>174.34922189740701</v>
      </c>
      <c r="F327" s="1">
        <v>0</v>
      </c>
      <c r="G327" s="1">
        <v>1</v>
      </c>
    </row>
    <row r="328" spans="1:7" x14ac:dyDescent="0.25">
      <c r="A328" s="1">
        <v>2027</v>
      </c>
      <c r="B328" s="1">
        <v>3</v>
      </c>
      <c r="C328" s="7"/>
      <c r="D328" s="7">
        <v>0.39985843206159499</v>
      </c>
      <c r="E328" s="14">
        <v>174.551126841583</v>
      </c>
      <c r="F328" s="1">
        <v>0</v>
      </c>
      <c r="G328" s="1">
        <v>1</v>
      </c>
    </row>
    <row r="329" spans="1:7" x14ac:dyDescent="0.25">
      <c r="A329" s="1">
        <v>2027</v>
      </c>
      <c r="B329" s="1">
        <v>4</v>
      </c>
      <c r="C329" s="7"/>
      <c r="D329" s="7">
        <v>0.399855565951725</v>
      </c>
      <c r="E329" s="14">
        <v>174.61004837682799</v>
      </c>
      <c r="F329" s="1">
        <v>0</v>
      </c>
      <c r="G329" s="1">
        <v>1</v>
      </c>
    </row>
    <row r="330" spans="1:7" x14ac:dyDescent="0.25">
      <c r="A330" s="1">
        <v>2027</v>
      </c>
      <c r="B330" s="1">
        <v>5</v>
      </c>
      <c r="C330" s="7"/>
      <c r="D330" s="7">
        <v>0.39987292080030001</v>
      </c>
      <c r="E330" s="14">
        <v>174.64490572082801</v>
      </c>
      <c r="F330" s="1">
        <v>0</v>
      </c>
      <c r="G330" s="1">
        <v>1</v>
      </c>
    </row>
    <row r="331" spans="1:7" x14ac:dyDescent="0.25">
      <c r="A331" s="1">
        <v>2027</v>
      </c>
      <c r="B331" s="1">
        <v>6</v>
      </c>
      <c r="C331" s="7"/>
      <c r="D331" s="7">
        <v>0.39990696759227501</v>
      </c>
      <c r="E331" s="14">
        <v>174.73326411783901</v>
      </c>
      <c r="F331" s="1">
        <v>0</v>
      </c>
      <c r="G331" s="1">
        <v>1</v>
      </c>
    </row>
    <row r="332" spans="1:7" x14ac:dyDescent="0.25">
      <c r="A332" s="1">
        <v>2027</v>
      </c>
      <c r="B332" s="1">
        <v>7</v>
      </c>
      <c r="C332" s="7"/>
      <c r="D332" s="7">
        <v>0.39990422167916401</v>
      </c>
      <c r="E332" s="14">
        <v>174.80480413288299</v>
      </c>
      <c r="F332" s="1">
        <v>0</v>
      </c>
      <c r="G332" s="1">
        <v>1</v>
      </c>
    </row>
    <row r="333" spans="1:7" x14ac:dyDescent="0.25">
      <c r="A333" s="1">
        <v>2027</v>
      </c>
      <c r="B333" s="1">
        <v>8</v>
      </c>
      <c r="C333" s="7"/>
      <c r="D333" s="7">
        <v>0.39987059358697802</v>
      </c>
      <c r="E333" s="14">
        <v>174.77965633141901</v>
      </c>
      <c r="F333" s="1">
        <v>0</v>
      </c>
      <c r="G333" s="1">
        <v>1</v>
      </c>
    </row>
    <row r="334" spans="1:7" x14ac:dyDescent="0.25">
      <c r="A334" s="1">
        <v>2027</v>
      </c>
      <c r="B334" s="1">
        <v>9</v>
      </c>
      <c r="C334" s="7"/>
      <c r="D334" s="7">
        <v>0.39981928179409798</v>
      </c>
      <c r="E334" s="14">
        <v>174.59341799261401</v>
      </c>
      <c r="F334" s="1">
        <v>0</v>
      </c>
      <c r="G334" s="1">
        <v>1</v>
      </c>
    </row>
    <row r="335" spans="1:7" x14ac:dyDescent="0.25">
      <c r="A335" s="1">
        <v>2027</v>
      </c>
      <c r="B335" s="1">
        <v>10</v>
      </c>
      <c r="C335" s="7"/>
      <c r="D335" s="7">
        <v>0.39977576595457198</v>
      </c>
      <c r="E335" s="14">
        <v>174.32904548833099</v>
      </c>
      <c r="F335" s="1">
        <v>0</v>
      </c>
      <c r="G335" s="1">
        <v>1</v>
      </c>
    </row>
    <row r="336" spans="1:7" x14ac:dyDescent="0.25">
      <c r="A336" s="1">
        <v>2027</v>
      </c>
      <c r="B336" s="1">
        <v>11</v>
      </c>
      <c r="C336" s="7"/>
      <c r="D336" s="7">
        <v>0.39978870950756701</v>
      </c>
      <c r="E336" s="14">
        <v>174.133650449442</v>
      </c>
      <c r="F336" s="1">
        <v>0</v>
      </c>
      <c r="G336" s="1">
        <v>1</v>
      </c>
    </row>
    <row r="337" spans="1:7" x14ac:dyDescent="0.25">
      <c r="A337" s="1">
        <v>2027</v>
      </c>
      <c r="B337" s="1">
        <v>12</v>
      </c>
      <c r="C337" s="7"/>
      <c r="D337" s="7">
        <v>0.39983033498863302</v>
      </c>
      <c r="E337" s="14">
        <v>174.09026109409899</v>
      </c>
      <c r="F337" s="1">
        <v>0</v>
      </c>
      <c r="G337" s="1">
        <v>1</v>
      </c>
    </row>
    <row r="338" spans="1:7" x14ac:dyDescent="0.25">
      <c r="A338" s="1">
        <v>2028</v>
      </c>
      <c r="B338" s="1">
        <v>1</v>
      </c>
      <c r="C338" s="7"/>
      <c r="D338" s="7">
        <v>0.39991588787940702</v>
      </c>
      <c r="E338" s="14">
        <v>174.147672683645</v>
      </c>
      <c r="F338" s="1">
        <v>0</v>
      </c>
      <c r="G338" s="1">
        <v>1</v>
      </c>
    </row>
    <row r="339" spans="1:7" x14ac:dyDescent="0.25">
      <c r="A339" s="1">
        <v>2028</v>
      </c>
      <c r="B339" s="1">
        <v>2</v>
      </c>
      <c r="C339" s="7"/>
      <c r="D339" s="7">
        <v>0.400019794672484</v>
      </c>
      <c r="E339" s="14">
        <v>174.20569591542099</v>
      </c>
      <c r="F339" s="1">
        <v>0</v>
      </c>
      <c r="G339" s="1">
        <v>1</v>
      </c>
    </row>
    <row r="340" spans="1:7" x14ac:dyDescent="0.25">
      <c r="A340" s="1">
        <v>2028</v>
      </c>
      <c r="B340" s="1">
        <v>3</v>
      </c>
      <c r="C340" s="7"/>
      <c r="D340" s="7">
        <v>0.40009543653698498</v>
      </c>
      <c r="E340" s="14">
        <v>174.20171449563901</v>
      </c>
      <c r="F340" s="1">
        <v>0</v>
      </c>
      <c r="G340" s="1">
        <v>1</v>
      </c>
    </row>
    <row r="341" spans="1:7" x14ac:dyDescent="0.25">
      <c r="A341" s="1">
        <v>2028</v>
      </c>
      <c r="B341" s="1">
        <v>4</v>
      </c>
      <c r="C341" s="7"/>
      <c r="D341" s="7">
        <v>0.40018569615385802</v>
      </c>
      <c r="E341" s="14">
        <v>174.184676799231</v>
      </c>
      <c r="F341" s="1">
        <v>0</v>
      </c>
      <c r="G341" s="1">
        <v>1</v>
      </c>
    </row>
    <row r="342" spans="1:7" x14ac:dyDescent="0.25">
      <c r="A342" s="1">
        <v>2028</v>
      </c>
      <c r="B342" s="1">
        <v>5</v>
      </c>
      <c r="C342" s="7"/>
      <c r="D342" s="7">
        <v>0.40023790291059402</v>
      </c>
      <c r="E342" s="14">
        <v>174.232856083944</v>
      </c>
      <c r="F342" s="1">
        <v>0</v>
      </c>
      <c r="G342" s="1">
        <v>1</v>
      </c>
    </row>
    <row r="343" spans="1:7" x14ac:dyDescent="0.25">
      <c r="A343" s="1">
        <v>2028</v>
      </c>
      <c r="B343" s="1">
        <v>6</v>
      </c>
      <c r="C343" s="7"/>
      <c r="D343" s="7">
        <v>0.40027644872441298</v>
      </c>
      <c r="E343" s="14">
        <v>174.38599925096599</v>
      </c>
      <c r="F343" s="1">
        <v>0</v>
      </c>
      <c r="G343" s="1">
        <v>1</v>
      </c>
    </row>
    <row r="344" spans="1:7" x14ac:dyDescent="0.25">
      <c r="A344" s="1">
        <v>2028</v>
      </c>
      <c r="B344" s="1">
        <v>7</v>
      </c>
      <c r="C344" s="7"/>
      <c r="D344" s="7">
        <v>0.40028151283579699</v>
      </c>
      <c r="E344" s="14">
        <v>174.506371504306</v>
      </c>
      <c r="F344" s="1">
        <v>0</v>
      </c>
      <c r="G344" s="1">
        <v>1</v>
      </c>
    </row>
    <row r="345" spans="1:7" x14ac:dyDescent="0.25">
      <c r="A345" s="1">
        <v>2028</v>
      </c>
      <c r="B345" s="1">
        <v>8</v>
      </c>
      <c r="C345" s="7"/>
      <c r="D345" s="7">
        <v>0.40028509452791</v>
      </c>
      <c r="E345" s="14">
        <v>174.45945946249901</v>
      </c>
      <c r="F345" s="1">
        <v>0</v>
      </c>
      <c r="G345" s="1">
        <v>1</v>
      </c>
    </row>
    <row r="346" spans="1:7" x14ac:dyDescent="0.25">
      <c r="A346" s="1">
        <v>2028</v>
      </c>
      <c r="B346" s="1">
        <v>9</v>
      </c>
      <c r="C346" s="7"/>
      <c r="D346" s="7">
        <v>0.40029279417883901</v>
      </c>
      <c r="E346" s="14">
        <v>174.12773425748301</v>
      </c>
      <c r="F346" s="1">
        <v>0</v>
      </c>
      <c r="G346" s="1">
        <v>1</v>
      </c>
    </row>
    <row r="347" spans="1:7" x14ac:dyDescent="0.25">
      <c r="A347" s="1">
        <v>2028</v>
      </c>
      <c r="B347" s="1">
        <v>10</v>
      </c>
      <c r="C347" s="7"/>
      <c r="D347" s="7">
        <v>0.40031184604145997</v>
      </c>
      <c r="E347" s="14">
        <v>173.600362114549</v>
      </c>
      <c r="F347" s="1">
        <v>0</v>
      </c>
      <c r="G347" s="1">
        <v>1</v>
      </c>
    </row>
    <row r="348" spans="1:7" x14ac:dyDescent="0.25">
      <c r="A348" s="1">
        <v>2028</v>
      </c>
      <c r="B348" s="1">
        <v>11</v>
      </c>
      <c r="C348" s="7"/>
      <c r="D348" s="7">
        <v>0.40038225184808501</v>
      </c>
      <c r="E348" s="14">
        <v>173.07340702880899</v>
      </c>
      <c r="F348" s="1">
        <v>0</v>
      </c>
      <c r="G348" s="1">
        <v>1</v>
      </c>
    </row>
    <row r="349" spans="1:7" x14ac:dyDescent="0.25">
      <c r="A349" s="1">
        <v>2028</v>
      </c>
      <c r="B349" s="1">
        <v>12</v>
      </c>
      <c r="C349" s="7"/>
      <c r="D349" s="7">
        <v>0.40047504081910301</v>
      </c>
      <c r="E349" s="14">
        <v>172.643978702781</v>
      </c>
      <c r="F349" s="1">
        <v>0</v>
      </c>
      <c r="G349" s="1">
        <v>1</v>
      </c>
    </row>
    <row r="350" spans="1:7" x14ac:dyDescent="0.25">
      <c r="A350" s="1">
        <v>2029</v>
      </c>
      <c r="B350" s="1">
        <v>1</v>
      </c>
      <c r="C350" s="7"/>
      <c r="D350" s="7">
        <v>0.40061394686905999</v>
      </c>
      <c r="E350" s="14">
        <v>172.31898627187601</v>
      </c>
      <c r="F350" s="1">
        <v>0</v>
      </c>
      <c r="G350" s="1">
        <v>1</v>
      </c>
    </row>
    <row r="351" spans="1:7" x14ac:dyDescent="0.25">
      <c r="A351" s="1">
        <v>2029</v>
      </c>
      <c r="B351" s="1">
        <v>2</v>
      </c>
      <c r="C351" s="7"/>
      <c r="D351" s="7">
        <v>0.40077202796709499</v>
      </c>
      <c r="E351" s="14">
        <v>172.058400905561</v>
      </c>
      <c r="F351" s="1">
        <v>0</v>
      </c>
      <c r="G351" s="1">
        <v>1</v>
      </c>
    </row>
    <row r="352" spans="1:7" x14ac:dyDescent="0.25">
      <c r="A352" s="1">
        <v>2029</v>
      </c>
      <c r="B352" s="1">
        <v>3</v>
      </c>
      <c r="C352" s="7"/>
      <c r="D352" s="7">
        <v>0.40086486794048998</v>
      </c>
      <c r="E352" s="14">
        <v>171.80451803504999</v>
      </c>
      <c r="F352" s="1">
        <v>0</v>
      </c>
      <c r="G352" s="1">
        <v>1</v>
      </c>
    </row>
    <row r="353" spans="1:7" x14ac:dyDescent="0.25">
      <c r="A353" s="1">
        <v>2029</v>
      </c>
      <c r="B353" s="1">
        <v>4</v>
      </c>
      <c r="C353" s="7"/>
      <c r="D353" s="7">
        <v>0.400945528294534</v>
      </c>
      <c r="E353" s="14">
        <v>171.56007104807</v>
      </c>
      <c r="F353" s="1">
        <v>0</v>
      </c>
      <c r="G353" s="1">
        <v>1</v>
      </c>
    </row>
    <row r="354" spans="1:7" x14ac:dyDescent="0.25">
      <c r="A354" s="1">
        <v>2029</v>
      </c>
      <c r="B354" s="1">
        <v>5</v>
      </c>
      <c r="C354" s="7"/>
      <c r="D354" s="7">
        <v>0.400929651912728</v>
      </c>
      <c r="E354" s="14">
        <v>171.30084960149901</v>
      </c>
      <c r="F354" s="1">
        <v>0</v>
      </c>
      <c r="G354" s="1">
        <v>1</v>
      </c>
    </row>
    <row r="355" spans="1:7" x14ac:dyDescent="0.25">
      <c r="A355" s="1">
        <v>2029</v>
      </c>
      <c r="B355" s="1">
        <v>6</v>
      </c>
      <c r="C355" s="7"/>
      <c r="D355" s="7">
        <v>0.400876231188175</v>
      </c>
      <c r="E355" s="14">
        <v>171.025104689752</v>
      </c>
      <c r="F355" s="1">
        <v>0</v>
      </c>
      <c r="G355" s="1">
        <v>1</v>
      </c>
    </row>
    <row r="356" spans="1:7" x14ac:dyDescent="0.25">
      <c r="A356" s="1">
        <v>2029</v>
      </c>
      <c r="B356" s="1">
        <v>7</v>
      </c>
      <c r="C356" s="7"/>
      <c r="D356" s="7">
        <v>0.40082088152742801</v>
      </c>
      <c r="E356" s="14">
        <v>170.73729321698801</v>
      </c>
      <c r="F356" s="1">
        <v>0</v>
      </c>
      <c r="G356" s="1">
        <v>1</v>
      </c>
    </row>
    <row r="357" spans="1:7" x14ac:dyDescent="0.25">
      <c r="A357" s="1">
        <v>2029</v>
      </c>
      <c r="B357" s="1">
        <v>8</v>
      </c>
      <c r="C357" s="7"/>
      <c r="D357" s="7">
        <v>0.40082198446816802</v>
      </c>
      <c r="E357" s="14">
        <v>170.38010316244601</v>
      </c>
      <c r="F357" s="1">
        <v>0</v>
      </c>
      <c r="G357" s="1">
        <v>1</v>
      </c>
    </row>
    <row r="358" spans="1:7" x14ac:dyDescent="0.25">
      <c r="A358" s="1">
        <v>2029</v>
      </c>
      <c r="B358" s="1">
        <v>9</v>
      </c>
      <c r="C358" s="7"/>
      <c r="D358" s="7">
        <v>0.40083905796059199</v>
      </c>
      <c r="E358" s="14">
        <v>169.98622425331001</v>
      </c>
      <c r="F358" s="1">
        <v>0</v>
      </c>
      <c r="G358" s="1">
        <v>1</v>
      </c>
    </row>
    <row r="359" spans="1:7" x14ac:dyDescent="0.25">
      <c r="A359" s="1">
        <v>2029</v>
      </c>
      <c r="B359" s="1">
        <v>10</v>
      </c>
      <c r="C359" s="7"/>
      <c r="D359" s="7">
        <v>0.40081352279028798</v>
      </c>
      <c r="E359" s="14">
        <v>169.60559279375499</v>
      </c>
      <c r="F359" s="1">
        <v>0</v>
      </c>
      <c r="G359" s="1">
        <v>1</v>
      </c>
    </row>
    <row r="360" spans="1:7" x14ac:dyDescent="0.25">
      <c r="A360" s="1">
        <v>2029</v>
      </c>
      <c r="B360" s="1">
        <v>11</v>
      </c>
      <c r="C360" s="7"/>
      <c r="D360" s="7">
        <v>0.40074782521959601</v>
      </c>
      <c r="E360" s="14">
        <v>169.354351979093</v>
      </c>
      <c r="F360" s="1">
        <v>0</v>
      </c>
      <c r="G360" s="1">
        <v>1</v>
      </c>
    </row>
    <row r="361" spans="1:7" x14ac:dyDescent="0.25">
      <c r="A361" s="1">
        <v>2029</v>
      </c>
      <c r="B361" s="1">
        <v>12</v>
      </c>
      <c r="C361" s="7"/>
      <c r="D361" s="7">
        <v>0.40071209261644403</v>
      </c>
      <c r="E361" s="14">
        <v>169.283992170967</v>
      </c>
      <c r="F361" s="1">
        <v>0</v>
      </c>
      <c r="G361" s="1">
        <v>1</v>
      </c>
    </row>
    <row r="362" spans="1:7" x14ac:dyDescent="0.25">
      <c r="A362" s="1">
        <v>2030</v>
      </c>
      <c r="B362" s="1">
        <v>1</v>
      </c>
      <c r="C362" s="7"/>
      <c r="D362" s="7">
        <v>0.40084578241461799</v>
      </c>
      <c r="E362" s="14">
        <v>169.36649091738499</v>
      </c>
      <c r="F362" s="1">
        <v>0</v>
      </c>
      <c r="G362" s="1">
        <v>1</v>
      </c>
    </row>
    <row r="363" spans="1:7" x14ac:dyDescent="0.25">
      <c r="A363" s="1">
        <v>2030</v>
      </c>
      <c r="B363" s="1">
        <v>2</v>
      </c>
      <c r="C363" s="7"/>
      <c r="D363" s="7">
        <v>0.401208821025613</v>
      </c>
      <c r="E363" s="14">
        <v>169.52939238971101</v>
      </c>
      <c r="F363" s="1">
        <v>0</v>
      </c>
      <c r="G363" s="1">
        <v>1</v>
      </c>
    </row>
    <row r="364" spans="1:7" x14ac:dyDescent="0.25">
      <c r="A364" s="1">
        <v>2030</v>
      </c>
      <c r="B364" s="1">
        <v>3</v>
      </c>
      <c r="C364" s="7"/>
      <c r="D364" s="7">
        <v>0.40158389887655499</v>
      </c>
      <c r="E364" s="14">
        <v>169.73461991710201</v>
      </c>
      <c r="F364" s="1">
        <v>0</v>
      </c>
      <c r="G364" s="1">
        <v>1</v>
      </c>
    </row>
    <row r="365" spans="1:7" x14ac:dyDescent="0.25">
      <c r="A365" s="1">
        <v>2030</v>
      </c>
      <c r="B365" s="1">
        <v>4</v>
      </c>
      <c r="C365" s="7"/>
      <c r="D365" s="7">
        <v>0.40194671014400701</v>
      </c>
      <c r="E365" s="14">
        <v>169.98030930792001</v>
      </c>
      <c r="F365" s="1">
        <v>0</v>
      </c>
      <c r="G365" s="1">
        <v>1</v>
      </c>
    </row>
    <row r="366" spans="1:7" x14ac:dyDescent="0.25">
      <c r="A366" s="1">
        <v>2030</v>
      </c>
      <c r="B366" s="1">
        <v>5</v>
      </c>
      <c r="C366" s="7"/>
      <c r="D366" s="7">
        <v>0.402075567813581</v>
      </c>
      <c r="E366" s="14">
        <v>170.30951716609599</v>
      </c>
      <c r="F366" s="1">
        <v>0</v>
      </c>
      <c r="G366" s="1">
        <v>1</v>
      </c>
    </row>
    <row r="367" spans="1:7" x14ac:dyDescent="0.25">
      <c r="A367" s="1">
        <v>2030</v>
      </c>
      <c r="B367" s="1">
        <v>6</v>
      </c>
      <c r="C367" s="7"/>
      <c r="D367" s="7">
        <v>0.40203506494658597</v>
      </c>
      <c r="E367" s="14">
        <v>170.721837126232</v>
      </c>
      <c r="F367" s="1">
        <v>0</v>
      </c>
      <c r="G367" s="1">
        <v>1</v>
      </c>
    </row>
    <row r="368" spans="1:7" x14ac:dyDescent="0.25">
      <c r="A368" s="1">
        <v>2030</v>
      </c>
      <c r="B368" s="1">
        <v>7</v>
      </c>
      <c r="C368" s="7"/>
      <c r="D368" s="7">
        <v>0.40189485707307598</v>
      </c>
      <c r="E368" s="14">
        <v>171.103526428489</v>
      </c>
      <c r="F368" s="1">
        <v>0</v>
      </c>
      <c r="G368" s="1">
        <v>1</v>
      </c>
    </row>
    <row r="369" spans="1:7" x14ac:dyDescent="0.25">
      <c r="A369" s="1">
        <v>2030</v>
      </c>
      <c r="B369" s="1">
        <v>8</v>
      </c>
      <c r="C369" s="7"/>
      <c r="D369" s="7">
        <v>0.40175262686531799</v>
      </c>
      <c r="E369" s="14">
        <v>171.44797859328801</v>
      </c>
      <c r="F369" s="1">
        <v>0</v>
      </c>
      <c r="G369" s="1">
        <v>1</v>
      </c>
    </row>
    <row r="370" spans="1:7" x14ac:dyDescent="0.25">
      <c r="A370" s="1">
        <v>2030</v>
      </c>
      <c r="B370" s="1">
        <v>9</v>
      </c>
      <c r="C370" s="7"/>
      <c r="D370" s="7">
        <v>0.401658172561565</v>
      </c>
      <c r="E370" s="14">
        <v>171.64392449347699</v>
      </c>
      <c r="F370" s="1">
        <v>0</v>
      </c>
      <c r="G370" s="1">
        <v>1</v>
      </c>
    </row>
    <row r="371" spans="1:7" x14ac:dyDescent="0.25">
      <c r="A371" s="1">
        <v>2030</v>
      </c>
      <c r="B371" s="1">
        <v>10</v>
      </c>
      <c r="C371" s="7"/>
      <c r="D371" s="7">
        <v>0.40164831251690902</v>
      </c>
      <c r="E371" s="14">
        <v>171.76182070709299</v>
      </c>
      <c r="F371" s="1">
        <v>0</v>
      </c>
      <c r="G371" s="1">
        <v>1</v>
      </c>
    </row>
    <row r="372" spans="1:7" x14ac:dyDescent="0.25">
      <c r="A372" s="1">
        <v>2030</v>
      </c>
      <c r="B372" s="1">
        <v>11</v>
      </c>
      <c r="C372" s="7"/>
      <c r="D372" s="7">
        <v>0.40177703010625498</v>
      </c>
      <c r="E372" s="14">
        <v>171.878828750221</v>
      </c>
      <c r="F372" s="1">
        <v>0</v>
      </c>
      <c r="G372" s="1">
        <v>1</v>
      </c>
    </row>
    <row r="373" spans="1:7" x14ac:dyDescent="0.25">
      <c r="A373" s="1">
        <v>2030</v>
      </c>
      <c r="B373" s="1">
        <v>12</v>
      </c>
      <c r="C373" s="7"/>
      <c r="D373" s="7">
        <v>0.40198710278038502</v>
      </c>
      <c r="E373" s="14">
        <v>172.07343851256101</v>
      </c>
      <c r="F373" s="1">
        <v>0</v>
      </c>
      <c r="G373" s="1">
        <v>1</v>
      </c>
    </row>
    <row r="374" spans="1:7" x14ac:dyDescent="0.25">
      <c r="A374" s="1">
        <v>2031</v>
      </c>
      <c r="B374" s="1">
        <v>1</v>
      </c>
      <c r="C374" s="7"/>
      <c r="D374" s="7">
        <v>0.40227122274473698</v>
      </c>
      <c r="E374" s="14">
        <v>172.34392583117699</v>
      </c>
      <c r="F374" s="1">
        <v>0</v>
      </c>
      <c r="G374" s="1">
        <v>1</v>
      </c>
    </row>
    <row r="375" spans="1:7" x14ac:dyDescent="0.25">
      <c r="A375" s="1">
        <v>2031</v>
      </c>
      <c r="B375" s="1">
        <v>2</v>
      </c>
      <c r="C375" s="7"/>
      <c r="D375" s="7">
        <v>0.40256975136216899</v>
      </c>
      <c r="E375" s="14">
        <v>172.66266216643501</v>
      </c>
      <c r="F375" s="1">
        <v>0</v>
      </c>
      <c r="G375" s="1">
        <v>1</v>
      </c>
    </row>
    <row r="376" spans="1:7" x14ac:dyDescent="0.25">
      <c r="A376" s="1">
        <v>2031</v>
      </c>
      <c r="B376" s="1">
        <v>3</v>
      </c>
      <c r="C376" s="7"/>
      <c r="D376" s="7">
        <v>0.40278910219477398</v>
      </c>
      <c r="E376" s="14">
        <v>173.03634964198</v>
      </c>
      <c r="F376" s="1">
        <v>0</v>
      </c>
      <c r="G376" s="1">
        <v>1</v>
      </c>
    </row>
    <row r="377" spans="1:7" x14ac:dyDescent="0.25">
      <c r="A377" s="1">
        <v>2031</v>
      </c>
      <c r="B377" s="1">
        <v>4</v>
      </c>
      <c r="C377" s="7"/>
      <c r="D377" s="7">
        <v>0.40301516601284398</v>
      </c>
      <c r="E377" s="14">
        <v>173.431550096081</v>
      </c>
      <c r="F377" s="1">
        <v>0</v>
      </c>
      <c r="G377" s="1">
        <v>1</v>
      </c>
    </row>
    <row r="378" spans="1:7" x14ac:dyDescent="0.25">
      <c r="A378" s="1">
        <v>2031</v>
      </c>
      <c r="B378" s="1">
        <v>5</v>
      </c>
      <c r="C378" s="7"/>
      <c r="D378" s="7">
        <v>0.403154751744701</v>
      </c>
      <c r="E378" s="14">
        <v>173.86603163160601</v>
      </c>
      <c r="F378" s="1">
        <v>0</v>
      </c>
      <c r="G378" s="1">
        <v>1</v>
      </c>
    </row>
    <row r="379" spans="1:7" x14ac:dyDescent="0.25">
      <c r="A379" s="1">
        <v>2031</v>
      </c>
      <c r="B379" s="1">
        <v>6</v>
      </c>
      <c r="C379" s="7"/>
      <c r="D379" s="7">
        <v>0.403235166365978</v>
      </c>
      <c r="E379" s="14">
        <v>174.32237816374001</v>
      </c>
      <c r="F379" s="1">
        <v>0</v>
      </c>
      <c r="G379" s="1">
        <v>1</v>
      </c>
    </row>
    <row r="380" spans="1:7" x14ac:dyDescent="0.25">
      <c r="A380" s="1">
        <v>2031</v>
      </c>
      <c r="B380" s="1">
        <v>7</v>
      </c>
      <c r="C380" s="7"/>
      <c r="D380" s="7">
        <v>0.40324270817354102</v>
      </c>
      <c r="E380" s="14">
        <v>174.76274945353001</v>
      </c>
      <c r="F380" s="1">
        <v>0</v>
      </c>
      <c r="G380" s="1">
        <v>1</v>
      </c>
    </row>
    <row r="381" spans="1:7" x14ac:dyDescent="0.25">
      <c r="A381" s="1">
        <v>2031</v>
      </c>
      <c r="B381" s="1">
        <v>8</v>
      </c>
      <c r="C381" s="7"/>
      <c r="D381" s="7">
        <v>0.40322623532220297</v>
      </c>
      <c r="E381" s="14">
        <v>175.29576376019099</v>
      </c>
      <c r="F381" s="1">
        <v>0</v>
      </c>
      <c r="G381" s="1">
        <v>1</v>
      </c>
    </row>
    <row r="382" spans="1:7" x14ac:dyDescent="0.25">
      <c r="A382" s="1">
        <v>2031</v>
      </c>
      <c r="B382" s="1">
        <v>9</v>
      </c>
      <c r="C382" s="7"/>
      <c r="D382" s="7">
        <v>0.40325677063461401</v>
      </c>
      <c r="E382" s="14">
        <v>175.856105922588</v>
      </c>
      <c r="F382" s="1">
        <v>0</v>
      </c>
      <c r="G382" s="1">
        <v>1</v>
      </c>
    </row>
    <row r="383" spans="1:7" x14ac:dyDescent="0.25">
      <c r="A383" s="1">
        <v>2031</v>
      </c>
      <c r="B383" s="1">
        <v>10</v>
      </c>
      <c r="C383" s="7"/>
      <c r="D383" s="7">
        <v>0.403411756147662</v>
      </c>
      <c r="E383" s="14">
        <v>176.41574434187601</v>
      </c>
      <c r="F383" s="1">
        <v>0</v>
      </c>
      <c r="G383" s="1">
        <v>1</v>
      </c>
    </row>
    <row r="384" spans="1:7" x14ac:dyDescent="0.25">
      <c r="A384" s="1">
        <v>2031</v>
      </c>
      <c r="B384" s="1">
        <v>11</v>
      </c>
      <c r="C384" s="7"/>
      <c r="D384" s="7">
        <v>0.40378011212701198</v>
      </c>
      <c r="E384" s="14">
        <v>176.86007070864</v>
      </c>
      <c r="F384" s="1">
        <v>0</v>
      </c>
      <c r="G384" s="1">
        <v>1</v>
      </c>
    </row>
    <row r="385" spans="1:7" x14ac:dyDescent="0.25">
      <c r="A385" s="1">
        <v>2031</v>
      </c>
      <c r="B385" s="1">
        <v>12</v>
      </c>
      <c r="C385" s="7"/>
      <c r="D385" s="7">
        <v>0.40423514292165702</v>
      </c>
      <c r="E385" s="14">
        <v>177.145331286035</v>
      </c>
      <c r="F385" s="1">
        <v>0</v>
      </c>
      <c r="G385" s="1">
        <v>1</v>
      </c>
    </row>
    <row r="386" spans="1:7" x14ac:dyDescent="0.25">
      <c r="A386" s="1">
        <v>2032</v>
      </c>
      <c r="B386" s="1">
        <v>1</v>
      </c>
      <c r="C386" s="7"/>
      <c r="D386" s="7">
        <v>0.40470843908460802</v>
      </c>
      <c r="E386" s="14">
        <v>177.21354440362899</v>
      </c>
      <c r="F386" s="1">
        <v>0</v>
      </c>
      <c r="G386" s="1">
        <v>1</v>
      </c>
    </row>
    <row r="387" spans="1:7" x14ac:dyDescent="0.25">
      <c r="A387" s="1">
        <v>2032</v>
      </c>
      <c r="B387" s="1">
        <v>2</v>
      </c>
      <c r="C387" s="7"/>
      <c r="D387" s="7">
        <v>0.40507751855263302</v>
      </c>
      <c r="E387" s="14">
        <v>177.042334938881</v>
      </c>
      <c r="F387" s="1">
        <v>0</v>
      </c>
      <c r="G387" s="1">
        <v>1</v>
      </c>
    </row>
    <row r="388" spans="1:7" x14ac:dyDescent="0.25">
      <c r="A388" s="1">
        <v>2032</v>
      </c>
      <c r="B388" s="1">
        <v>3</v>
      </c>
      <c r="C388" s="7"/>
      <c r="D388" s="7">
        <v>0.40531059441494299</v>
      </c>
      <c r="E388" s="14">
        <v>176.633822224282</v>
      </c>
      <c r="F388" s="1">
        <v>0</v>
      </c>
      <c r="G388" s="1">
        <v>1</v>
      </c>
    </row>
    <row r="389" spans="1:7" x14ac:dyDescent="0.25">
      <c r="A389" s="1">
        <v>2032</v>
      </c>
      <c r="B389" s="1">
        <v>4</v>
      </c>
      <c r="C389" s="7"/>
      <c r="D389" s="7">
        <v>0.40551194427649001</v>
      </c>
      <c r="E389" s="14">
        <v>176.19543746992699</v>
      </c>
      <c r="F389" s="1">
        <v>0</v>
      </c>
      <c r="G389" s="1">
        <v>1</v>
      </c>
    </row>
    <row r="390" spans="1:7" x14ac:dyDescent="0.25">
      <c r="A390" s="1">
        <v>2032</v>
      </c>
      <c r="B390" s="1">
        <v>5</v>
      </c>
      <c r="C390" s="7"/>
      <c r="D390" s="7">
        <v>0.40565540920332999</v>
      </c>
      <c r="E390" s="14">
        <v>175.92983930323399</v>
      </c>
      <c r="F390" s="1">
        <v>0</v>
      </c>
      <c r="G390" s="1">
        <v>1</v>
      </c>
    </row>
    <row r="391" spans="1:7" x14ac:dyDescent="0.25">
      <c r="A391" s="1">
        <v>2032</v>
      </c>
      <c r="B391" s="1">
        <v>6</v>
      </c>
      <c r="C391" s="7"/>
      <c r="D391" s="7">
        <v>0.40576106177287602</v>
      </c>
      <c r="E391" s="14">
        <v>176.00364236500101</v>
      </c>
      <c r="F391" s="1">
        <v>0</v>
      </c>
      <c r="G391" s="1">
        <v>1</v>
      </c>
    </row>
    <row r="392" spans="1:7" x14ac:dyDescent="0.25">
      <c r="A392" s="1">
        <v>2032</v>
      </c>
      <c r="B392" s="1">
        <v>7</v>
      </c>
      <c r="C392" s="7"/>
      <c r="D392" s="7">
        <v>0.40579218271093498</v>
      </c>
      <c r="E392" s="14">
        <v>176.201788417199</v>
      </c>
      <c r="F392" s="1">
        <v>0</v>
      </c>
      <c r="G392" s="1">
        <v>1</v>
      </c>
    </row>
    <row r="393" spans="1:7" x14ac:dyDescent="0.25">
      <c r="A393" s="1">
        <v>2032</v>
      </c>
      <c r="B393" s="1">
        <v>8</v>
      </c>
      <c r="C393" s="7"/>
      <c r="D393" s="7">
        <v>0.40577608420337502</v>
      </c>
      <c r="E393" s="14">
        <v>176.30677356847801</v>
      </c>
      <c r="F393" s="1">
        <v>0</v>
      </c>
      <c r="G393" s="1">
        <v>1</v>
      </c>
    </row>
    <row r="394" spans="1:7" x14ac:dyDescent="0.25">
      <c r="A394" s="1">
        <v>2032</v>
      </c>
      <c r="B394" s="1">
        <v>9</v>
      </c>
      <c r="C394" s="7"/>
      <c r="D394" s="7">
        <v>0.40576095746987301</v>
      </c>
      <c r="E394" s="14">
        <v>176.10094706357199</v>
      </c>
      <c r="F394" s="1">
        <v>0</v>
      </c>
      <c r="G394" s="1">
        <v>1</v>
      </c>
    </row>
    <row r="395" spans="1:7" x14ac:dyDescent="0.25">
      <c r="A395" s="1">
        <v>2032</v>
      </c>
      <c r="B395" s="1">
        <v>10</v>
      </c>
      <c r="C395" s="7"/>
      <c r="D395" s="7">
        <v>0.40580759528786797</v>
      </c>
      <c r="E395" s="14">
        <v>175.63890447984301</v>
      </c>
      <c r="F395" s="1">
        <v>0</v>
      </c>
      <c r="G395" s="1">
        <v>1</v>
      </c>
    </row>
    <row r="396" spans="1:7" x14ac:dyDescent="0.25">
      <c r="A396" s="1">
        <v>2032</v>
      </c>
      <c r="B396" s="1">
        <v>11</v>
      </c>
      <c r="C396" s="7"/>
      <c r="D396" s="7">
        <v>0.40598654380990601</v>
      </c>
      <c r="E396" s="14">
        <v>175.083702808851</v>
      </c>
      <c r="F396" s="1">
        <v>0</v>
      </c>
      <c r="G396" s="1">
        <v>1</v>
      </c>
    </row>
    <row r="397" spans="1:7" x14ac:dyDescent="0.25">
      <c r="A397" s="1">
        <v>2032</v>
      </c>
      <c r="B397" s="1">
        <v>12</v>
      </c>
      <c r="C397" s="7"/>
      <c r="D397" s="7">
        <v>0.406213155254048</v>
      </c>
      <c r="E397" s="14">
        <v>174.50915840101399</v>
      </c>
      <c r="F397" s="1">
        <v>0</v>
      </c>
      <c r="G397" s="1">
        <v>1</v>
      </c>
    </row>
    <row r="398" spans="1:7" x14ac:dyDescent="0.25">
      <c r="A398" s="1">
        <v>2033</v>
      </c>
      <c r="B398" s="1">
        <v>1</v>
      </c>
      <c r="C398" s="7"/>
      <c r="D398" s="7">
        <v>0.40644374472344402</v>
      </c>
      <c r="E398" s="14">
        <v>173.933850558882</v>
      </c>
      <c r="F398" s="1">
        <v>0</v>
      </c>
      <c r="G398" s="1">
        <v>1</v>
      </c>
    </row>
    <row r="399" spans="1:7" x14ac:dyDescent="0.25">
      <c r="A399" s="1">
        <v>2033</v>
      </c>
      <c r="B399" s="1">
        <v>2</v>
      </c>
      <c r="C399" s="7"/>
      <c r="D399" s="7">
        <v>0.406597195354792</v>
      </c>
      <c r="E399" s="14">
        <v>173.35074175896699</v>
      </c>
      <c r="F399" s="1">
        <v>0</v>
      </c>
      <c r="G399" s="1">
        <v>1</v>
      </c>
    </row>
    <row r="400" spans="1:7" x14ac:dyDescent="0.25">
      <c r="A400" s="1">
        <v>2033</v>
      </c>
      <c r="B400" s="1">
        <v>3</v>
      </c>
      <c r="C400" s="7"/>
      <c r="D400" s="7">
        <v>0.40664532643108497</v>
      </c>
      <c r="E400" s="14">
        <v>172.720579992697</v>
      </c>
      <c r="F400" s="1">
        <v>0</v>
      </c>
      <c r="G400" s="1">
        <v>1</v>
      </c>
    </row>
    <row r="401" spans="1:7" x14ac:dyDescent="0.25">
      <c r="A401" s="1">
        <v>2033</v>
      </c>
      <c r="B401" s="1">
        <v>4</v>
      </c>
      <c r="C401" s="7"/>
      <c r="D401" s="7">
        <v>0.40668946881478102</v>
      </c>
      <c r="E401" s="14">
        <v>172.18095059768299</v>
      </c>
      <c r="F401" s="1">
        <v>0</v>
      </c>
      <c r="G401" s="1">
        <v>1</v>
      </c>
    </row>
    <row r="402" spans="1:7" x14ac:dyDescent="0.25">
      <c r="A402" s="1">
        <v>2033</v>
      </c>
      <c r="B402" s="1">
        <v>5</v>
      </c>
      <c r="C402" s="7"/>
      <c r="D402" s="7">
        <v>0.40670131400627901</v>
      </c>
      <c r="E402" s="14">
        <v>171.82185982042901</v>
      </c>
      <c r="F402" s="1">
        <v>0</v>
      </c>
      <c r="G402" s="1">
        <v>1</v>
      </c>
    </row>
    <row r="403" spans="1:7" x14ac:dyDescent="0.25">
      <c r="A403" s="1">
        <v>2033</v>
      </c>
      <c r="B403" s="1">
        <v>6</v>
      </c>
      <c r="C403" s="7"/>
      <c r="D403" s="7">
        <v>0.40668403030337502</v>
      </c>
      <c r="E403" s="14">
        <v>171.73082207911401</v>
      </c>
      <c r="F403" s="1">
        <v>0</v>
      </c>
      <c r="G403" s="1">
        <v>1</v>
      </c>
    </row>
    <row r="404" spans="1:7" x14ac:dyDescent="0.25">
      <c r="A404" s="1">
        <v>2033</v>
      </c>
      <c r="B404" s="1">
        <v>7</v>
      </c>
      <c r="C404" s="7"/>
      <c r="D404" s="7">
        <v>0.40659947192394902</v>
      </c>
      <c r="E404" s="14">
        <v>171.730581059987</v>
      </c>
      <c r="F404" s="1">
        <v>0</v>
      </c>
      <c r="G404" s="1">
        <v>1</v>
      </c>
    </row>
    <row r="405" spans="1:7" x14ac:dyDescent="0.25">
      <c r="A405" s="1">
        <v>2033</v>
      </c>
      <c r="B405" s="1">
        <v>8</v>
      </c>
      <c r="C405" s="7"/>
      <c r="D405" s="7">
        <v>0.40646200284330197</v>
      </c>
      <c r="E405" s="14">
        <v>171.592695615146</v>
      </c>
      <c r="F405" s="1">
        <v>0</v>
      </c>
      <c r="G405" s="1">
        <v>1</v>
      </c>
    </row>
    <row r="406" spans="1:7" x14ac:dyDescent="0.25">
      <c r="A406" s="1">
        <v>2033</v>
      </c>
      <c r="B406" s="1">
        <v>9</v>
      </c>
      <c r="C406" s="7"/>
      <c r="D406" s="7">
        <v>0.40634110610910901</v>
      </c>
      <c r="E406" s="14">
        <v>171.16920338348399</v>
      </c>
      <c r="F406" s="1">
        <v>0</v>
      </c>
      <c r="G406" s="1">
        <v>1</v>
      </c>
    </row>
    <row r="407" spans="1:7" x14ac:dyDescent="0.25">
      <c r="A407" s="1">
        <v>2033</v>
      </c>
      <c r="B407" s="1">
        <v>10</v>
      </c>
      <c r="C407" s="7"/>
      <c r="D407" s="7">
        <v>0.406321853206356</v>
      </c>
      <c r="E407" s="14">
        <v>170.55813270200201</v>
      </c>
      <c r="F407" s="1">
        <v>0</v>
      </c>
      <c r="G407" s="1">
        <v>1</v>
      </c>
    </row>
    <row r="408" spans="1:7" x14ac:dyDescent="0.25">
      <c r="A408" s="1">
        <v>2033</v>
      </c>
      <c r="B408" s="1">
        <v>11</v>
      </c>
      <c r="C408" s="7"/>
      <c r="D408" s="7">
        <v>0.40647945304845501</v>
      </c>
      <c r="E408" s="14">
        <v>169.99117289913301</v>
      </c>
      <c r="F408" s="1">
        <v>0</v>
      </c>
      <c r="G408" s="1">
        <v>1</v>
      </c>
    </row>
    <row r="409" spans="1:7" x14ac:dyDescent="0.25">
      <c r="A409" s="1">
        <v>2033</v>
      </c>
      <c r="B409" s="1">
        <v>12</v>
      </c>
      <c r="C409" s="7"/>
      <c r="D409" s="7">
        <v>0.40669405539178499</v>
      </c>
      <c r="E409" s="14">
        <v>169.58384468612999</v>
      </c>
      <c r="F409" s="1">
        <v>0</v>
      </c>
      <c r="G409" s="1">
        <v>1</v>
      </c>
    </row>
    <row r="410" spans="1:7" x14ac:dyDescent="0.25">
      <c r="A410" s="1">
        <v>2034</v>
      </c>
      <c r="B410" s="1">
        <v>1</v>
      </c>
      <c r="C410" s="7"/>
      <c r="D410" s="7">
        <v>0.40687025811822602</v>
      </c>
      <c r="E410" s="14">
        <v>169.32520570998099</v>
      </c>
      <c r="F410" s="1">
        <v>0</v>
      </c>
      <c r="G410" s="1">
        <v>1</v>
      </c>
    </row>
    <row r="411" spans="1:7" x14ac:dyDescent="0.25">
      <c r="A411" s="1">
        <v>2034</v>
      </c>
      <c r="B411" s="1">
        <v>2</v>
      </c>
      <c r="C411" s="7"/>
      <c r="D411" s="7">
        <v>0.40689442923479202</v>
      </c>
      <c r="E411" s="14">
        <v>169.142196953053</v>
      </c>
      <c r="F411" s="1">
        <v>0</v>
      </c>
      <c r="G411" s="1">
        <v>1</v>
      </c>
    </row>
    <row r="412" spans="1:7" x14ac:dyDescent="0.25">
      <c r="A412" s="1">
        <v>2034</v>
      </c>
      <c r="B412" s="1">
        <v>3</v>
      </c>
      <c r="C412" s="7"/>
      <c r="D412" s="7">
        <v>0.40679601101123702</v>
      </c>
      <c r="E412" s="14">
        <v>168.97753330402401</v>
      </c>
      <c r="F412" s="1">
        <v>0</v>
      </c>
      <c r="G412" s="1">
        <v>1</v>
      </c>
    </row>
    <row r="413" spans="1:7" x14ac:dyDescent="0.25">
      <c r="A413" s="1">
        <v>2034</v>
      </c>
      <c r="B413" s="1">
        <v>4</v>
      </c>
      <c r="C413" s="7"/>
      <c r="D413" s="7">
        <v>0.406698128978559</v>
      </c>
      <c r="E413" s="14">
        <v>168.916722041273</v>
      </c>
      <c r="F413" s="1">
        <v>0</v>
      </c>
      <c r="G413" s="1">
        <v>1</v>
      </c>
    </row>
    <row r="414" spans="1:7" x14ac:dyDescent="0.25">
      <c r="A414" s="1">
        <v>2034</v>
      </c>
      <c r="B414" s="1">
        <v>5</v>
      </c>
      <c r="C414" s="7"/>
      <c r="D414" s="7">
        <v>0.40663439686844399</v>
      </c>
      <c r="E414" s="14">
        <v>169.06393123378001</v>
      </c>
      <c r="F414" s="1">
        <v>0</v>
      </c>
      <c r="G414" s="1">
        <v>1</v>
      </c>
    </row>
    <row r="415" spans="1:7" x14ac:dyDescent="0.25">
      <c r="A415" s="1">
        <v>2034</v>
      </c>
      <c r="B415" s="1">
        <v>6</v>
      </c>
      <c r="C415" s="7"/>
      <c r="D415" s="7">
        <v>0.406596881220185</v>
      </c>
      <c r="E415" s="14">
        <v>169.47732753768301</v>
      </c>
      <c r="F415" s="1">
        <v>0</v>
      </c>
      <c r="G415" s="1">
        <v>1</v>
      </c>
    </row>
    <row r="416" spans="1:7" x14ac:dyDescent="0.25">
      <c r="A416" s="1">
        <v>2034</v>
      </c>
      <c r="B416" s="1">
        <v>7</v>
      </c>
      <c r="C416" s="7"/>
      <c r="D416" s="7">
        <v>0.40652950808803101</v>
      </c>
      <c r="E416" s="14">
        <v>169.935279295436</v>
      </c>
      <c r="F416" s="1">
        <v>0</v>
      </c>
      <c r="G416" s="1">
        <v>1</v>
      </c>
    </row>
    <row r="417" spans="1:7" x14ac:dyDescent="0.25">
      <c r="A417" s="1">
        <v>2034</v>
      </c>
      <c r="B417" s="1">
        <v>8</v>
      </c>
      <c r="C417" s="7"/>
      <c r="D417" s="7">
        <v>0.40642540808848199</v>
      </c>
      <c r="E417" s="14">
        <v>170.32170616016199</v>
      </c>
      <c r="F417" s="1">
        <v>0</v>
      </c>
      <c r="G417" s="1">
        <v>1</v>
      </c>
    </row>
    <row r="418" spans="1:7" x14ac:dyDescent="0.25">
      <c r="A418" s="1">
        <v>2034</v>
      </c>
      <c r="B418" s="1">
        <v>9</v>
      </c>
      <c r="C418" s="7"/>
      <c r="D418" s="7">
        <v>0.40632607380526398</v>
      </c>
      <c r="E418" s="14">
        <v>170.42412598042799</v>
      </c>
      <c r="F418" s="1">
        <v>0</v>
      </c>
      <c r="G418" s="1">
        <v>1</v>
      </c>
    </row>
    <row r="419" spans="1:7" x14ac:dyDescent="0.25">
      <c r="A419" s="1">
        <v>2034</v>
      </c>
      <c r="B419" s="1">
        <v>10</v>
      </c>
      <c r="C419" s="7"/>
      <c r="D419" s="7">
        <v>0.40628887895805599</v>
      </c>
      <c r="E419" s="14">
        <v>170.34905461435699</v>
      </c>
      <c r="F419" s="1">
        <v>0</v>
      </c>
      <c r="G419" s="1">
        <v>1</v>
      </c>
    </row>
    <row r="420" spans="1:7" x14ac:dyDescent="0.25">
      <c r="A420" s="1">
        <v>2034</v>
      </c>
      <c r="B420" s="1">
        <v>11</v>
      </c>
      <c r="C420" s="7"/>
      <c r="D420" s="7">
        <v>0.40637400688431802</v>
      </c>
      <c r="E420" s="14">
        <v>170.26125291874399</v>
      </c>
      <c r="F420" s="1">
        <v>0</v>
      </c>
      <c r="G420" s="1">
        <v>1</v>
      </c>
    </row>
    <row r="421" spans="1:7" x14ac:dyDescent="0.25">
      <c r="A421" s="1">
        <v>2034</v>
      </c>
      <c r="B421" s="1">
        <v>12</v>
      </c>
      <c r="C421" s="7"/>
      <c r="D421" s="7">
        <v>0.406510687856383</v>
      </c>
      <c r="E421" s="14">
        <v>170.27265211078401</v>
      </c>
      <c r="F421" s="1">
        <v>0</v>
      </c>
      <c r="G421" s="1">
        <v>1</v>
      </c>
    </row>
    <row r="422" spans="1:7" x14ac:dyDescent="0.25">
      <c r="A422" s="1">
        <v>2035</v>
      </c>
      <c r="B422" s="1">
        <v>1</v>
      </c>
      <c r="C422" s="7"/>
      <c r="D422" s="7">
        <v>0.40665806963513002</v>
      </c>
      <c r="E422" s="14">
        <v>170.31206690361799</v>
      </c>
      <c r="F422" s="1">
        <v>0</v>
      </c>
      <c r="G422" s="1">
        <v>1</v>
      </c>
    </row>
    <row r="423" spans="1:7" x14ac:dyDescent="0.25">
      <c r="A423" s="1">
        <v>2035</v>
      </c>
      <c r="B423" s="1">
        <v>2</v>
      </c>
      <c r="C423" s="7"/>
      <c r="D423" s="7">
        <v>0.40674566367049902</v>
      </c>
      <c r="E423" s="14">
        <v>170.260063657551</v>
      </c>
      <c r="F423" s="1">
        <v>0</v>
      </c>
      <c r="G423" s="1">
        <v>1</v>
      </c>
    </row>
    <row r="424" spans="1:7" x14ac:dyDescent="0.25">
      <c r="A424" s="1">
        <v>2035</v>
      </c>
      <c r="B424" s="1">
        <v>3</v>
      </c>
      <c r="C424" s="7"/>
      <c r="D424" s="7">
        <v>0.406746764343487</v>
      </c>
      <c r="E424" s="14">
        <v>170.05082619848599</v>
      </c>
      <c r="F424" s="1">
        <v>0</v>
      </c>
      <c r="G424" s="1">
        <v>1</v>
      </c>
    </row>
    <row r="425" spans="1:7" x14ac:dyDescent="0.25">
      <c r="A425" s="1">
        <v>2035</v>
      </c>
      <c r="B425" s="1">
        <v>4</v>
      </c>
      <c r="C425" s="7"/>
      <c r="D425" s="7">
        <v>0.40674230709131398</v>
      </c>
      <c r="E425" s="14">
        <v>169.85566669397301</v>
      </c>
      <c r="F425" s="1">
        <v>0</v>
      </c>
      <c r="G425" s="1">
        <v>1</v>
      </c>
    </row>
    <row r="426" spans="1:7" x14ac:dyDescent="0.25">
      <c r="A426" s="1">
        <v>2035</v>
      </c>
      <c r="B426" s="1">
        <v>5</v>
      </c>
      <c r="C426" s="7"/>
      <c r="D426" s="7">
        <v>0.40670849082557797</v>
      </c>
      <c r="E426" s="14">
        <v>169.88170172333301</v>
      </c>
      <c r="F426" s="1">
        <v>0</v>
      </c>
      <c r="G426" s="1">
        <v>1</v>
      </c>
    </row>
    <row r="427" spans="1:7" x14ac:dyDescent="0.25">
      <c r="A427" s="1">
        <v>2035</v>
      </c>
      <c r="B427" s="1">
        <v>6</v>
      </c>
      <c r="C427" s="7"/>
      <c r="D427" s="7">
        <v>0.406661026462659</v>
      </c>
      <c r="E427" s="14">
        <v>170.27185867835499</v>
      </c>
      <c r="F427" s="1">
        <v>0</v>
      </c>
      <c r="G427" s="1">
        <v>1</v>
      </c>
    </row>
    <row r="428" spans="1:7" x14ac:dyDescent="0.25">
      <c r="A428" s="1">
        <v>2035</v>
      </c>
      <c r="B428" s="1">
        <v>7</v>
      </c>
      <c r="C428" s="7"/>
      <c r="D428" s="7">
        <v>0.40658346327832601</v>
      </c>
      <c r="E428" s="14">
        <v>170.74921833982299</v>
      </c>
      <c r="F428" s="1">
        <v>0</v>
      </c>
      <c r="G428" s="1">
        <v>1</v>
      </c>
    </row>
    <row r="429" spans="1:7" x14ac:dyDescent="0.25">
      <c r="A429" s="1">
        <v>2035</v>
      </c>
      <c r="B429" s="1">
        <v>8</v>
      </c>
      <c r="C429" s="7"/>
      <c r="D429" s="7">
        <v>0.40650023745810698</v>
      </c>
      <c r="E429" s="14">
        <v>171.12127623912701</v>
      </c>
      <c r="F429" s="1">
        <v>0</v>
      </c>
      <c r="G429" s="1">
        <v>1</v>
      </c>
    </row>
    <row r="430" spans="1:7" x14ac:dyDescent="0.25">
      <c r="A430" s="1">
        <v>2035</v>
      </c>
      <c r="B430" s="1">
        <v>9</v>
      </c>
      <c r="C430" s="7"/>
      <c r="D430" s="7">
        <v>0.40645620737474902</v>
      </c>
      <c r="E430" s="14">
        <v>171.12035346411901</v>
      </c>
      <c r="F430" s="1">
        <v>0</v>
      </c>
      <c r="G430" s="1">
        <v>1</v>
      </c>
    </row>
    <row r="431" spans="1:7" x14ac:dyDescent="0.25">
      <c r="A431" s="1">
        <v>2035</v>
      </c>
      <c r="B431" s="1">
        <v>10</v>
      </c>
      <c r="C431" s="7"/>
      <c r="D431" s="7">
        <v>0.40650071534139198</v>
      </c>
      <c r="E431" s="14">
        <v>170.90065862444899</v>
      </c>
      <c r="F431" s="1">
        <v>0</v>
      </c>
      <c r="G431" s="1">
        <v>1</v>
      </c>
    </row>
    <row r="432" spans="1:7" x14ac:dyDescent="0.25">
      <c r="A432" s="1">
        <v>2035</v>
      </c>
      <c r="B432" s="1">
        <v>11</v>
      </c>
      <c r="C432" s="7"/>
      <c r="D432" s="7">
        <v>0.40668879583624701</v>
      </c>
      <c r="E432" s="14">
        <v>170.71617042704401</v>
      </c>
      <c r="F432" s="1">
        <v>0</v>
      </c>
      <c r="G432" s="1">
        <v>1</v>
      </c>
    </row>
    <row r="433" spans="1:7" x14ac:dyDescent="0.25">
      <c r="A433" s="1">
        <v>2035</v>
      </c>
      <c r="B433" s="1">
        <v>12</v>
      </c>
      <c r="C433" s="7"/>
      <c r="D433" s="7">
        <v>0.40691440615276397</v>
      </c>
      <c r="E433" s="14">
        <v>170.73347557502001</v>
      </c>
      <c r="F433" s="1">
        <v>0</v>
      </c>
      <c r="G433" s="1">
        <v>1</v>
      </c>
    </row>
    <row r="434" spans="1:7" x14ac:dyDescent="0.25">
      <c r="A434" s="1">
        <v>2036</v>
      </c>
      <c r="B434" s="1">
        <v>1</v>
      </c>
      <c r="C434" s="7"/>
      <c r="D434" s="7">
        <v>0.40710700629857899</v>
      </c>
      <c r="E434" s="14">
        <v>170.85975781808199</v>
      </c>
      <c r="F434" s="1">
        <v>0</v>
      </c>
      <c r="G434" s="1">
        <v>1</v>
      </c>
    </row>
    <row r="435" spans="1:7" x14ac:dyDescent="0.25">
      <c r="A435" s="1">
        <v>2036</v>
      </c>
      <c r="B435" s="1">
        <v>2</v>
      </c>
      <c r="C435" s="7"/>
      <c r="D435" s="7">
        <v>0.40717445600181201</v>
      </c>
      <c r="E435" s="14">
        <v>170.92332850417699</v>
      </c>
      <c r="F435" s="1">
        <v>0</v>
      </c>
      <c r="G435" s="1">
        <v>1</v>
      </c>
    </row>
    <row r="436" spans="1:7" x14ac:dyDescent="0.25">
      <c r="A436" s="1">
        <v>2036</v>
      </c>
      <c r="B436" s="1">
        <v>3</v>
      </c>
      <c r="C436" s="7"/>
      <c r="D436" s="7">
        <v>0.40715330179063403</v>
      </c>
      <c r="E436" s="14">
        <v>170.827208680204</v>
      </c>
      <c r="F436" s="1">
        <v>0</v>
      </c>
      <c r="G436" s="1">
        <v>1</v>
      </c>
    </row>
    <row r="437" spans="1:7" x14ac:dyDescent="0.25">
      <c r="A437" s="1">
        <v>2036</v>
      </c>
      <c r="B437" s="1">
        <v>4</v>
      </c>
      <c r="C437" s="7"/>
      <c r="D437" s="7">
        <v>0.40716336216101201</v>
      </c>
      <c r="E437" s="14">
        <v>170.728872170839</v>
      </c>
      <c r="F437" s="1">
        <v>0</v>
      </c>
      <c r="G437" s="1">
        <v>1</v>
      </c>
    </row>
    <row r="438" spans="1:7" x14ac:dyDescent="0.25">
      <c r="A438" s="1">
        <v>2036</v>
      </c>
      <c r="B438" s="1">
        <v>5</v>
      </c>
      <c r="C438" s="7"/>
      <c r="D438" s="7">
        <v>0.407235182800882</v>
      </c>
      <c r="E438" s="14">
        <v>170.84284906518599</v>
      </c>
      <c r="F438" s="1">
        <v>0</v>
      </c>
      <c r="G438" s="1">
        <v>1</v>
      </c>
    </row>
    <row r="439" spans="1:7" x14ac:dyDescent="0.25">
      <c r="A439" s="1">
        <v>2036</v>
      </c>
      <c r="B439" s="1">
        <v>6</v>
      </c>
      <c r="C439" s="7"/>
      <c r="D439" s="7">
        <v>0.40734977538765099</v>
      </c>
      <c r="E439" s="14">
        <v>171.307431151564</v>
      </c>
      <c r="F439" s="1">
        <v>0</v>
      </c>
      <c r="G439" s="1">
        <v>1</v>
      </c>
    </row>
    <row r="440" spans="1:7" x14ac:dyDescent="0.25">
      <c r="A440" s="1">
        <v>2036</v>
      </c>
      <c r="B440" s="1">
        <v>7</v>
      </c>
      <c r="C440" s="7"/>
      <c r="D440" s="7">
        <v>0.40741780699281399</v>
      </c>
      <c r="E440" s="14">
        <v>171.832192106229</v>
      </c>
      <c r="F440" s="1">
        <v>0</v>
      </c>
      <c r="G440" s="1">
        <v>1</v>
      </c>
    </row>
    <row r="441" spans="1:7" x14ac:dyDescent="0.25">
      <c r="A441" s="1">
        <v>2036</v>
      </c>
      <c r="B441" s="1">
        <v>8</v>
      </c>
      <c r="C441" s="7"/>
      <c r="D441" s="7">
        <v>0.40741852674068502</v>
      </c>
      <c r="E441" s="14">
        <v>172.22362410111501</v>
      </c>
      <c r="F441" s="1">
        <v>0</v>
      </c>
      <c r="G441" s="1">
        <v>1</v>
      </c>
    </row>
    <row r="442" spans="1:7" x14ac:dyDescent="0.25">
      <c r="A442" s="1">
        <v>2036</v>
      </c>
      <c r="B442" s="1">
        <v>9</v>
      </c>
      <c r="C442" s="7"/>
      <c r="D442" s="7">
        <v>0.40737832287692999</v>
      </c>
      <c r="E442" s="14">
        <v>172.20101596377799</v>
      </c>
      <c r="F442" s="1">
        <v>0</v>
      </c>
      <c r="G442" s="1">
        <v>1</v>
      </c>
    </row>
    <row r="443" spans="1:7" x14ac:dyDescent="0.25">
      <c r="A443" s="1">
        <v>2036</v>
      </c>
      <c r="B443" s="1">
        <v>10</v>
      </c>
      <c r="C443" s="7"/>
      <c r="D443" s="7">
        <v>0.407348089486603</v>
      </c>
      <c r="E443" s="14">
        <v>171.925265837312</v>
      </c>
      <c r="F443" s="1">
        <v>0</v>
      </c>
      <c r="G443" s="1">
        <v>1</v>
      </c>
    </row>
    <row r="444" spans="1:7" x14ac:dyDescent="0.25">
      <c r="A444" s="1">
        <v>2036</v>
      </c>
      <c r="B444" s="1">
        <v>11</v>
      </c>
      <c r="C444" s="7"/>
      <c r="D444" s="7">
        <v>0.40738874639213701</v>
      </c>
      <c r="E444" s="14">
        <v>171.665698099048</v>
      </c>
      <c r="F444" s="1">
        <v>0</v>
      </c>
      <c r="G444" s="1">
        <v>1</v>
      </c>
    </row>
    <row r="445" spans="1:7" x14ac:dyDescent="0.25">
      <c r="A445" s="1">
        <v>2036</v>
      </c>
      <c r="B445" s="1">
        <v>12</v>
      </c>
      <c r="C445" s="7"/>
      <c r="D445" s="7">
        <v>0.407465109916122</v>
      </c>
      <c r="E445" s="14">
        <v>171.59141810554399</v>
      </c>
      <c r="F445" s="1">
        <v>0</v>
      </c>
      <c r="G445" s="1">
        <v>1</v>
      </c>
    </row>
    <row r="446" spans="1:7" x14ac:dyDescent="0.25">
      <c r="A446" s="1">
        <v>2037</v>
      </c>
      <c r="B446" s="1">
        <v>1</v>
      </c>
      <c r="C446" s="7"/>
      <c r="D446" s="7">
        <v>0.40757277786516999</v>
      </c>
      <c r="E446" s="14">
        <v>171.600767438768</v>
      </c>
      <c r="F446" s="1">
        <v>0</v>
      </c>
      <c r="G446" s="1">
        <v>1</v>
      </c>
    </row>
    <row r="447" spans="1:7" x14ac:dyDescent="0.25">
      <c r="A447" s="1">
        <v>2037</v>
      </c>
      <c r="B447" s="1">
        <v>2</v>
      </c>
      <c r="C447" s="7"/>
      <c r="D447" s="7">
        <v>0.40767318084279502</v>
      </c>
      <c r="E447" s="14">
        <v>171.512173255292</v>
      </c>
      <c r="F447" s="1">
        <v>0</v>
      </c>
      <c r="G447" s="1">
        <v>1</v>
      </c>
    </row>
    <row r="448" spans="1:7" x14ac:dyDescent="0.25">
      <c r="A448" s="1">
        <v>2037</v>
      </c>
      <c r="B448" s="1">
        <v>3</v>
      </c>
      <c r="C448" s="7"/>
      <c r="D448" s="7">
        <v>0.40771508908626802</v>
      </c>
      <c r="E448" s="14">
        <v>171.21221443384999</v>
      </c>
      <c r="F448" s="1">
        <v>0</v>
      </c>
      <c r="G448" s="1">
        <v>1</v>
      </c>
    </row>
    <row r="449" spans="1:7" x14ac:dyDescent="0.25">
      <c r="A449" s="1">
        <v>2037</v>
      </c>
      <c r="B449" s="1">
        <v>4</v>
      </c>
      <c r="C449" s="7"/>
      <c r="D449" s="7">
        <v>0.407755093031334</v>
      </c>
      <c r="E449" s="14">
        <v>170.89927587342001</v>
      </c>
      <c r="F449" s="1">
        <v>0</v>
      </c>
      <c r="G449" s="1">
        <v>1</v>
      </c>
    </row>
    <row r="450" spans="1:7" x14ac:dyDescent="0.25">
      <c r="A450" s="1">
        <v>2037</v>
      </c>
      <c r="B450" s="1">
        <v>5</v>
      </c>
      <c r="C450" s="7"/>
      <c r="D450" s="7">
        <v>0.40774567162433301</v>
      </c>
      <c r="E450" s="14">
        <v>170.81116670220899</v>
      </c>
      <c r="F450" s="1">
        <v>0</v>
      </c>
      <c r="G450" s="1">
        <v>1</v>
      </c>
    </row>
    <row r="451" spans="1:7" x14ac:dyDescent="0.25">
      <c r="A451" s="1">
        <v>2037</v>
      </c>
      <c r="B451" s="1">
        <v>6</v>
      </c>
      <c r="C451" s="7"/>
      <c r="D451" s="7">
        <v>0.407725865461459</v>
      </c>
      <c r="E451" s="14">
        <v>171.11575907222999</v>
      </c>
      <c r="F451" s="1">
        <v>0</v>
      </c>
      <c r="G451" s="1">
        <v>1</v>
      </c>
    </row>
    <row r="452" spans="1:7" x14ac:dyDescent="0.25">
      <c r="A452" s="1">
        <v>2037</v>
      </c>
      <c r="B452" s="1">
        <v>7</v>
      </c>
      <c r="C452" s="7"/>
      <c r="D452" s="7">
        <v>0.40771101639480001</v>
      </c>
      <c r="E452" s="14">
        <v>171.50953853908999</v>
      </c>
      <c r="F452" s="1">
        <v>0</v>
      </c>
      <c r="G452" s="1">
        <v>1</v>
      </c>
    </row>
    <row r="453" spans="1:7" x14ac:dyDescent="0.25">
      <c r="A453" s="1">
        <v>2037</v>
      </c>
      <c r="B453" s="1">
        <v>8</v>
      </c>
      <c r="C453" s="7"/>
      <c r="D453" s="7">
        <v>0.40774306236357899</v>
      </c>
      <c r="E453" s="14">
        <v>171.67732869210201</v>
      </c>
      <c r="F453" s="1">
        <v>0</v>
      </c>
      <c r="G453" s="1">
        <v>1</v>
      </c>
    </row>
    <row r="454" spans="1:7" x14ac:dyDescent="0.25">
      <c r="A454" s="1">
        <v>2037</v>
      </c>
      <c r="B454" s="1">
        <v>9</v>
      </c>
      <c r="C454" s="7"/>
      <c r="D454" s="7">
        <v>0.40780045135826598</v>
      </c>
      <c r="E454" s="14">
        <v>171.34400351648</v>
      </c>
      <c r="F454" s="1">
        <v>0</v>
      </c>
      <c r="G454" s="1">
        <v>1</v>
      </c>
    </row>
    <row r="455" spans="1:7" x14ac:dyDescent="0.25">
      <c r="A455" s="1">
        <v>2037</v>
      </c>
      <c r="B455" s="1">
        <v>10</v>
      </c>
      <c r="C455" s="7"/>
      <c r="D455" s="7">
        <v>0.40784983517842699</v>
      </c>
      <c r="E455" s="14">
        <v>170.710439596068</v>
      </c>
      <c r="F455" s="1">
        <v>0</v>
      </c>
      <c r="G455" s="1">
        <v>1</v>
      </c>
    </row>
    <row r="456" spans="1:7" x14ac:dyDescent="0.25">
      <c r="A456" s="1">
        <v>2037</v>
      </c>
      <c r="B456" s="1">
        <v>11</v>
      </c>
      <c r="C456" s="7"/>
      <c r="D456" s="7">
        <v>0.40789633411857401</v>
      </c>
      <c r="E456" s="14">
        <v>170.15030562418701</v>
      </c>
      <c r="F456" s="1">
        <v>0</v>
      </c>
      <c r="G456" s="1">
        <v>1</v>
      </c>
    </row>
    <row r="457" spans="1:7" x14ac:dyDescent="0.25">
      <c r="A457" s="1">
        <v>2037</v>
      </c>
      <c r="B457" s="1">
        <v>12</v>
      </c>
      <c r="C457" s="7"/>
      <c r="D457" s="7">
        <v>0.40792085861990501</v>
      </c>
      <c r="E457" s="14">
        <v>169.881097166768</v>
      </c>
      <c r="F457" s="1">
        <v>0</v>
      </c>
      <c r="G457" s="1">
        <v>1</v>
      </c>
    </row>
    <row r="458" spans="1:7" x14ac:dyDescent="0.25">
      <c r="A458" s="1">
        <v>2038</v>
      </c>
      <c r="B458" s="1">
        <v>1</v>
      </c>
      <c r="C458" s="7"/>
      <c r="D458" s="7">
        <v>0.40795058637871701</v>
      </c>
      <c r="E458" s="14">
        <v>169.817308283817</v>
      </c>
      <c r="F458" s="1">
        <v>0</v>
      </c>
      <c r="G458" s="1">
        <v>1</v>
      </c>
    </row>
    <row r="459" spans="1:7" x14ac:dyDescent="0.25">
      <c r="A459" s="1">
        <v>2038</v>
      </c>
      <c r="B459" s="1">
        <v>2</v>
      </c>
      <c r="C459" s="7"/>
      <c r="D459" s="7">
        <v>0.40798264239187598</v>
      </c>
      <c r="E459" s="14">
        <v>169.76300984649299</v>
      </c>
      <c r="F459" s="1">
        <v>0</v>
      </c>
      <c r="G459" s="1">
        <v>1</v>
      </c>
    </row>
    <row r="460" spans="1:7" x14ac:dyDescent="0.25">
      <c r="A460" s="1">
        <v>2038</v>
      </c>
      <c r="B460" s="1">
        <v>3</v>
      </c>
      <c r="C460" s="7"/>
      <c r="D460" s="7">
        <v>0.40799435922111299</v>
      </c>
      <c r="E460" s="14">
        <v>169.577269579475</v>
      </c>
      <c r="F460" s="1">
        <v>0</v>
      </c>
      <c r="G460" s="1">
        <v>1</v>
      </c>
    </row>
    <row r="461" spans="1:7" x14ac:dyDescent="0.25">
      <c r="A461" s="1">
        <v>2038</v>
      </c>
      <c r="B461" s="1">
        <v>4</v>
      </c>
      <c r="C461" s="7"/>
      <c r="D461" s="7">
        <v>0.40805304498417999</v>
      </c>
      <c r="E461" s="14">
        <v>169.35346018215799</v>
      </c>
      <c r="F461" s="1">
        <v>0</v>
      </c>
      <c r="G461" s="1">
        <v>1</v>
      </c>
    </row>
    <row r="462" spans="1:7" x14ac:dyDescent="0.25">
      <c r="A462" s="1">
        <v>2038</v>
      </c>
      <c r="B462" s="1">
        <v>5</v>
      </c>
      <c r="C462" s="7"/>
      <c r="D462" s="7">
        <v>0.40813480467011998</v>
      </c>
      <c r="E462" s="14">
        <v>169.21576362006701</v>
      </c>
      <c r="F462" s="1">
        <v>0</v>
      </c>
      <c r="G462" s="1">
        <v>1</v>
      </c>
    </row>
    <row r="463" spans="1:7" x14ac:dyDescent="0.25">
      <c r="A463" s="1">
        <v>2038</v>
      </c>
      <c r="B463" s="1">
        <v>6</v>
      </c>
      <c r="C463" s="7"/>
      <c r="D463" s="7">
        <v>0.408232489808734</v>
      </c>
      <c r="E463" s="14">
        <v>169.260935902867</v>
      </c>
      <c r="F463" s="1">
        <v>0</v>
      </c>
      <c r="G463" s="1">
        <v>1</v>
      </c>
    </row>
    <row r="464" spans="1:7" x14ac:dyDescent="0.25">
      <c r="A464" s="1">
        <v>2038</v>
      </c>
      <c r="B464" s="1">
        <v>7</v>
      </c>
      <c r="C464" s="7"/>
      <c r="D464" s="7">
        <v>0.40829658875893998</v>
      </c>
      <c r="E464" s="14">
        <v>169.356273570675</v>
      </c>
      <c r="F464" s="1">
        <v>0</v>
      </c>
      <c r="G464" s="1">
        <v>1</v>
      </c>
    </row>
    <row r="465" spans="1:7" x14ac:dyDescent="0.25">
      <c r="A465" s="1">
        <v>2038</v>
      </c>
      <c r="B465" s="1">
        <v>8</v>
      </c>
      <c r="C465" s="7"/>
      <c r="D465" s="7">
        <v>0.40833496449515799</v>
      </c>
      <c r="E465" s="14">
        <v>169.357539231191</v>
      </c>
      <c r="F465" s="1">
        <v>0</v>
      </c>
      <c r="G465" s="1">
        <v>1</v>
      </c>
    </row>
    <row r="466" spans="1:7" x14ac:dyDescent="0.25">
      <c r="A466" s="1">
        <v>2038</v>
      </c>
      <c r="B466" s="1">
        <v>9</v>
      </c>
      <c r="C466" s="7"/>
      <c r="D466" s="7">
        <v>0.40836786108858403</v>
      </c>
      <c r="E466" s="14">
        <v>169.14931609397399</v>
      </c>
      <c r="F466" s="1">
        <v>0</v>
      </c>
      <c r="G466" s="1">
        <v>1</v>
      </c>
    </row>
    <row r="467" spans="1:7" x14ac:dyDescent="0.25">
      <c r="A467" s="1">
        <v>2038</v>
      </c>
      <c r="B467" s="1">
        <v>10</v>
      </c>
      <c r="C467" s="7"/>
      <c r="D467" s="7">
        <v>0.40842690160268902</v>
      </c>
      <c r="E467" s="14">
        <v>168.85246262817901</v>
      </c>
      <c r="F467" s="1">
        <v>0</v>
      </c>
      <c r="G467" s="1">
        <v>1</v>
      </c>
    </row>
    <row r="468" spans="1:7" x14ac:dyDescent="0.25">
      <c r="A468" s="1">
        <v>2038</v>
      </c>
      <c r="B468" s="1">
        <v>11</v>
      </c>
      <c r="C468" s="7"/>
      <c r="D468" s="7">
        <v>0.40855988414682298</v>
      </c>
      <c r="E468" s="14">
        <v>168.67617695950699</v>
      </c>
      <c r="F468" s="1">
        <v>0</v>
      </c>
      <c r="G468" s="1">
        <v>1</v>
      </c>
    </row>
    <row r="469" spans="1:7" x14ac:dyDescent="0.25">
      <c r="A469" s="1">
        <v>2038</v>
      </c>
      <c r="B469" s="1">
        <v>12</v>
      </c>
      <c r="C469" s="7"/>
      <c r="D469" s="7">
        <v>0.40870201293054198</v>
      </c>
      <c r="E469" s="14">
        <v>168.7405622364</v>
      </c>
      <c r="F469" s="1">
        <v>0</v>
      </c>
      <c r="G469" s="1">
        <v>1</v>
      </c>
    </row>
    <row r="470" spans="1:7" x14ac:dyDescent="0.25">
      <c r="A470" s="1">
        <v>2039</v>
      </c>
      <c r="B470" s="1">
        <v>1</v>
      </c>
      <c r="C470" s="7"/>
      <c r="D470" s="33">
        <v>0.40882484991359103</v>
      </c>
      <c r="E470" s="7">
        <v>168.925005150695</v>
      </c>
      <c r="F470" s="1">
        <v>0</v>
      </c>
      <c r="G470" s="1">
        <v>1</v>
      </c>
    </row>
    <row r="471" spans="1:7" x14ac:dyDescent="0.25">
      <c r="A471" s="1">
        <v>2039</v>
      </c>
      <c r="B471" s="1">
        <v>2</v>
      </c>
      <c r="C471" s="7"/>
      <c r="D471" s="33">
        <v>0.40887180132332002</v>
      </c>
      <c r="E471" s="7">
        <v>169.03308966965901</v>
      </c>
      <c r="F471" s="1">
        <v>0</v>
      </c>
      <c r="G471" s="1">
        <v>1</v>
      </c>
    </row>
    <row r="472" spans="1:7" x14ac:dyDescent="0.25">
      <c r="A472" s="1">
        <v>2039</v>
      </c>
      <c r="B472" s="1">
        <v>3</v>
      </c>
      <c r="C472" s="7"/>
      <c r="D472" s="33">
        <v>0.40883563770838899</v>
      </c>
      <c r="E472" s="7">
        <v>168.941592923928</v>
      </c>
      <c r="F472" s="1">
        <v>0</v>
      </c>
      <c r="G472" s="1">
        <v>1</v>
      </c>
    </row>
    <row r="473" spans="1:7" x14ac:dyDescent="0.25">
      <c r="A473" s="1">
        <v>2039</v>
      </c>
      <c r="B473" s="1">
        <v>4</v>
      </c>
      <c r="C473" s="7"/>
      <c r="D473" s="33">
        <v>0.40880023546153799</v>
      </c>
      <c r="E473" s="7">
        <v>168.75682368263699</v>
      </c>
      <c r="F473" s="1">
        <v>0</v>
      </c>
      <c r="G473" s="1">
        <v>1</v>
      </c>
    </row>
    <row r="474" spans="1:7" x14ac:dyDescent="0.25">
      <c r="A474" s="1">
        <v>2039</v>
      </c>
      <c r="B474" s="1">
        <v>5</v>
      </c>
      <c r="C474" s="7"/>
      <c r="D474" s="33">
        <v>0.40875836549735201</v>
      </c>
      <c r="E474" s="7">
        <v>168.62859015820999</v>
      </c>
      <c r="F474" s="1">
        <v>0</v>
      </c>
      <c r="G474" s="1">
        <v>1</v>
      </c>
    </row>
    <row r="475" spans="1:7" x14ac:dyDescent="0.25">
      <c r="A475" s="1">
        <v>2039</v>
      </c>
      <c r="B475" s="1">
        <v>6</v>
      </c>
      <c r="C475" s="7"/>
      <c r="D475" s="33">
        <v>0.40874739758693801</v>
      </c>
      <c r="E475" s="7">
        <v>168.67325205202701</v>
      </c>
      <c r="F475" s="1">
        <v>0</v>
      </c>
      <c r="G475" s="1">
        <v>1</v>
      </c>
    </row>
    <row r="476" spans="1:7" x14ac:dyDescent="0.25">
      <c r="A476" s="1">
        <v>2039</v>
      </c>
      <c r="B476" s="1">
        <v>7</v>
      </c>
      <c r="C476" s="7"/>
      <c r="D476" s="33">
        <v>0.40877443142445902</v>
      </c>
      <c r="E476" s="7">
        <v>168.77101252353901</v>
      </c>
      <c r="F476" s="1">
        <v>0</v>
      </c>
      <c r="G476" s="1">
        <v>1</v>
      </c>
    </row>
    <row r="477" spans="1:7" x14ac:dyDescent="0.25">
      <c r="A477" s="1">
        <v>2039</v>
      </c>
      <c r="B477" s="1">
        <v>8</v>
      </c>
      <c r="C477" s="7"/>
      <c r="D477" s="33">
        <v>0.40887073987523298</v>
      </c>
      <c r="E477" s="7">
        <v>168.78894348124601</v>
      </c>
      <c r="F477" s="1">
        <v>0</v>
      </c>
      <c r="G477" s="1">
        <v>1</v>
      </c>
    </row>
    <row r="478" spans="1:7" x14ac:dyDescent="0.25">
      <c r="A478" s="1">
        <v>2039</v>
      </c>
      <c r="B478" s="1">
        <v>9</v>
      </c>
      <c r="C478" s="7"/>
      <c r="D478" s="33">
        <v>0.40898929896151598</v>
      </c>
      <c r="E478" s="7">
        <v>168.61464691467501</v>
      </c>
      <c r="F478" s="1">
        <v>0</v>
      </c>
      <c r="G478" s="1">
        <v>1</v>
      </c>
    </row>
    <row r="479" spans="1:7" x14ac:dyDescent="0.25">
      <c r="A479" s="1">
        <v>2039</v>
      </c>
      <c r="B479" s="1">
        <v>10</v>
      </c>
      <c r="C479" s="7"/>
      <c r="D479" s="33">
        <v>0.40906887449794499</v>
      </c>
      <c r="E479" s="7">
        <v>168.34597277079601</v>
      </c>
      <c r="F479" s="1">
        <v>0</v>
      </c>
      <c r="G479" s="1">
        <v>1</v>
      </c>
    </row>
    <row r="480" spans="1:7" x14ac:dyDescent="0.25">
      <c r="A480" s="1">
        <v>2039</v>
      </c>
      <c r="B480" s="1">
        <v>11</v>
      </c>
      <c r="C480" s="7"/>
      <c r="D480" s="33">
        <v>0.40910774246937598</v>
      </c>
      <c r="E480" s="7">
        <v>168.15885831489001</v>
      </c>
      <c r="F480" s="1">
        <v>0</v>
      </c>
      <c r="G480" s="1">
        <v>1</v>
      </c>
    </row>
    <row r="481" spans="1:7" x14ac:dyDescent="0.25">
      <c r="A481" s="1">
        <v>2039</v>
      </c>
      <c r="B481" s="1">
        <v>12</v>
      </c>
      <c r="C481" s="7"/>
      <c r="D481" s="33">
        <v>0.40915443153860098</v>
      </c>
      <c r="E481" s="7">
        <v>168.14998902686</v>
      </c>
      <c r="F481" s="1">
        <v>0</v>
      </c>
      <c r="G481" s="1">
        <v>1</v>
      </c>
    </row>
    <row r="482" spans="1:7" x14ac:dyDescent="0.25">
      <c r="A482" s="1">
        <v>2040</v>
      </c>
      <c r="B482" s="1">
        <v>1</v>
      </c>
      <c r="C482" s="7"/>
      <c r="D482" s="33">
        <v>0.409323902040027</v>
      </c>
      <c r="E482" s="7">
        <v>168.21530334388601</v>
      </c>
      <c r="F482" s="1">
        <v>0</v>
      </c>
      <c r="G482" s="1">
        <v>1</v>
      </c>
    </row>
    <row r="483" spans="1:7" x14ac:dyDescent="0.25">
      <c r="A483" s="1">
        <v>2040</v>
      </c>
      <c r="B483" s="1">
        <v>2</v>
      </c>
      <c r="C483" s="7"/>
      <c r="D483" s="33">
        <v>0.40965835018974001</v>
      </c>
      <c r="E483" s="7">
        <v>168.190009579205</v>
      </c>
      <c r="F483" s="1">
        <v>1</v>
      </c>
      <c r="G483" s="1">
        <v>1</v>
      </c>
    </row>
    <row r="484" spans="1:7" x14ac:dyDescent="0.25">
      <c r="A484" s="1">
        <v>2040</v>
      </c>
      <c r="B484" s="1">
        <v>3</v>
      </c>
      <c r="C484" s="7"/>
      <c r="D484" s="33">
        <v>0.40999146728161001</v>
      </c>
      <c r="E484" s="7">
        <v>167.966541742087</v>
      </c>
      <c r="F484" s="1">
        <v>1</v>
      </c>
      <c r="G484" s="1">
        <v>1</v>
      </c>
    </row>
    <row r="485" spans="1:7" x14ac:dyDescent="0.25">
      <c r="A485" s="1">
        <v>2040</v>
      </c>
      <c r="B485" s="1">
        <v>4</v>
      </c>
      <c r="C485" s="7"/>
      <c r="D485" s="33">
        <v>0.41024286081924999</v>
      </c>
      <c r="E485" s="7">
        <v>167.676179586167</v>
      </c>
      <c r="F485" s="1">
        <v>1</v>
      </c>
      <c r="G485" s="1">
        <v>1</v>
      </c>
    </row>
    <row r="486" spans="1:7" x14ac:dyDescent="0.25">
      <c r="A486" s="1">
        <v>2040</v>
      </c>
      <c r="B486" s="1">
        <v>5</v>
      </c>
      <c r="C486" s="7"/>
      <c r="D486" s="33">
        <v>0.41024671551575997</v>
      </c>
      <c r="E486" s="7">
        <v>167.477094713887</v>
      </c>
      <c r="F486" s="1">
        <v>1</v>
      </c>
      <c r="G486" s="1">
        <v>1</v>
      </c>
    </row>
    <row r="487" spans="1:7" x14ac:dyDescent="0.25">
      <c r="A487" s="1">
        <v>2040</v>
      </c>
      <c r="B487" s="1">
        <v>6</v>
      </c>
      <c r="C487" s="7"/>
      <c r="D487" s="33">
        <v>0.41011062431414402</v>
      </c>
      <c r="E487" s="7">
        <v>167.49831529941699</v>
      </c>
      <c r="F487" s="1">
        <v>1</v>
      </c>
      <c r="G487" s="1">
        <v>1</v>
      </c>
    </row>
    <row r="488" spans="1:7" x14ac:dyDescent="0.25">
      <c r="A488" s="1">
        <v>2040</v>
      </c>
      <c r="B488" s="1">
        <v>7</v>
      </c>
      <c r="C488" s="7"/>
      <c r="D488" s="33">
        <v>0.40996266403148901</v>
      </c>
      <c r="E488" s="7">
        <v>167.59934444616599</v>
      </c>
      <c r="F488" s="1">
        <v>1</v>
      </c>
      <c r="G488" s="1">
        <v>1</v>
      </c>
    </row>
    <row r="489" spans="1:7" x14ac:dyDescent="0.25">
      <c r="A489" s="1">
        <v>2040</v>
      </c>
      <c r="B489" s="1">
        <v>8</v>
      </c>
      <c r="C489" s="7"/>
      <c r="D489" s="33">
        <v>0.40992293880008002</v>
      </c>
      <c r="E489" s="7">
        <v>167.62310992706301</v>
      </c>
      <c r="F489" s="1">
        <v>1</v>
      </c>
      <c r="G489" s="1">
        <v>1</v>
      </c>
    </row>
    <row r="490" spans="1:7" x14ac:dyDescent="0.25">
      <c r="A490" s="1">
        <v>2040</v>
      </c>
      <c r="B490" s="1">
        <v>9</v>
      </c>
      <c r="C490" s="7"/>
      <c r="D490" s="33">
        <v>0.40998563310862901</v>
      </c>
      <c r="E490" s="7">
        <v>167.43779632140499</v>
      </c>
      <c r="F490" s="1">
        <v>1</v>
      </c>
      <c r="G490" s="1">
        <v>1</v>
      </c>
    </row>
    <row r="491" spans="1:7" x14ac:dyDescent="0.25">
      <c r="A491" s="1">
        <v>2040</v>
      </c>
      <c r="B491" s="1">
        <v>10</v>
      </c>
      <c r="C491" s="7"/>
      <c r="D491" s="33">
        <v>0.41010500278921702</v>
      </c>
      <c r="E491" s="7">
        <v>167.14470910240499</v>
      </c>
      <c r="F491" s="1">
        <v>1</v>
      </c>
      <c r="G491" s="1">
        <v>1</v>
      </c>
    </row>
    <row r="492" spans="1:7" x14ac:dyDescent="0.25">
      <c r="A492" s="1">
        <v>2040</v>
      </c>
      <c r="B492" s="1">
        <v>11</v>
      </c>
      <c r="C492" s="7"/>
      <c r="D492" s="33">
        <v>0.41027560216946302</v>
      </c>
      <c r="E492" s="7">
        <v>166.931393360497</v>
      </c>
      <c r="F492" s="1">
        <v>1</v>
      </c>
      <c r="G492" s="1">
        <v>1</v>
      </c>
    </row>
    <row r="493" spans="1:7" x14ac:dyDescent="0.25">
      <c r="A493" s="1">
        <v>2040</v>
      </c>
      <c r="B493" s="1">
        <v>12</v>
      </c>
      <c r="C493" s="7"/>
      <c r="D493" s="33">
        <v>0.41044106549813197</v>
      </c>
      <c r="E493" s="7">
        <v>166.90604660376999</v>
      </c>
      <c r="F493" s="1">
        <v>1</v>
      </c>
      <c r="G493" s="1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O1" sqref="O1"/>
    </sheetView>
  </sheetViews>
  <sheetFormatPr defaultRowHeight="15" x14ac:dyDescent="0.25"/>
  <cols>
    <col min="1" max="1" width="18.85546875" bestFit="1" customWidth="1"/>
    <col min="2" max="2" width="6.28515625" bestFit="1" customWidth="1"/>
    <col min="3" max="3" width="10.140625" bestFit="1" customWidth="1"/>
    <col min="6" max="6" width="10.1406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  <col min="14" max="14" width="5" customWidth="1"/>
    <col min="15" max="15" width="13.28515625" customWidth="1"/>
  </cols>
  <sheetData>
    <row r="1" spans="1:15" ht="26.25" x14ac:dyDescent="0.25">
      <c r="A1" s="4" t="s">
        <v>12</v>
      </c>
      <c r="B1" s="4" t="s">
        <v>56</v>
      </c>
      <c r="C1" s="4" t="s">
        <v>14</v>
      </c>
      <c r="D1" s="4" t="s">
        <v>57</v>
      </c>
      <c r="E1" s="4" t="s">
        <v>58</v>
      </c>
      <c r="F1" s="4" t="s">
        <v>59</v>
      </c>
      <c r="G1" s="4" t="s">
        <v>43</v>
      </c>
      <c r="H1" s="4" t="s">
        <v>44</v>
      </c>
      <c r="I1" s="4" t="s">
        <v>45</v>
      </c>
      <c r="J1" s="4" t="s">
        <v>60</v>
      </c>
      <c r="K1" s="4" t="s">
        <v>61</v>
      </c>
      <c r="L1" s="4" t="s">
        <v>16</v>
      </c>
      <c r="M1" s="4" t="s">
        <v>17</v>
      </c>
      <c r="O1" s="34" t="s">
        <v>69</v>
      </c>
    </row>
    <row r="2" spans="1:15" ht="14.45" x14ac:dyDescent="0.3">
      <c r="A2" s="1" t="s">
        <v>55</v>
      </c>
      <c r="B2" s="6">
        <v>174</v>
      </c>
      <c r="C2" s="2">
        <v>12445.0089896188</v>
      </c>
      <c r="D2" s="2">
        <v>4222.7054412031803</v>
      </c>
      <c r="E2" s="2">
        <v>7038.4773790951604</v>
      </c>
      <c r="F2" s="2">
        <v>19587</v>
      </c>
      <c r="G2" s="5">
        <v>0.107644394224652</v>
      </c>
      <c r="H2" s="5">
        <v>1.6473738015827799</v>
      </c>
      <c r="I2" s="12">
        <v>13.6006149893054</v>
      </c>
      <c r="J2" s="13">
        <v>1.11343272059252E-3</v>
      </c>
      <c r="K2" s="5">
        <v>1</v>
      </c>
    </row>
    <row r="3" spans="1:15" ht="14.45" x14ac:dyDescent="0.3">
      <c r="A3" s="1" t="s">
        <v>8</v>
      </c>
      <c r="B3" s="6">
        <v>174</v>
      </c>
      <c r="C3" s="2">
        <v>0.41450340156197302</v>
      </c>
      <c r="D3" s="2">
        <v>2.27665315245862E-2</v>
      </c>
      <c r="E3" s="2">
        <v>0.37997543430393499</v>
      </c>
      <c r="F3" s="2">
        <v>0.44245325696961402</v>
      </c>
      <c r="G3" s="5">
        <v>-0.32999628725006502</v>
      </c>
      <c r="H3" s="5">
        <v>1.3914114070543799</v>
      </c>
      <c r="I3" s="12">
        <v>21.9178190831881</v>
      </c>
      <c r="J3" s="13">
        <v>1.74022762454798E-5</v>
      </c>
      <c r="K3" s="5">
        <v>0.92203465117087302</v>
      </c>
    </row>
    <row r="4" spans="1:15" ht="14.45" x14ac:dyDescent="0.3">
      <c r="A4" s="1" t="s">
        <v>9</v>
      </c>
      <c r="B4" s="6">
        <v>174</v>
      </c>
      <c r="C4" s="2">
        <v>136.762148247102</v>
      </c>
      <c r="D4" s="2">
        <v>78.167466853571497</v>
      </c>
      <c r="E4" s="2">
        <v>31.214038350079299</v>
      </c>
      <c r="F4" s="2">
        <v>285.89006297989698</v>
      </c>
      <c r="G4" s="5">
        <v>0.135608222853697</v>
      </c>
      <c r="H4" s="5">
        <v>1.7753644399302599</v>
      </c>
      <c r="I4" s="12">
        <v>11.406356961718799</v>
      </c>
      <c r="J4" s="13">
        <v>3.33534725412599E-3</v>
      </c>
      <c r="K4" s="5">
        <v>0.98889103462049299</v>
      </c>
    </row>
  </sheetData>
  <pageMargins left="0.7" right="0.7" top="0.75" bottom="0.75" header="0.3" footer="0.3"/>
  <pageSetup scale="6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5" x14ac:dyDescent="0.25"/>
  <cols>
    <col min="1" max="2" width="18.85546875" bestFit="1" customWidth="1"/>
    <col min="3" max="3" width="15" bestFit="1" customWidth="1"/>
    <col min="4" max="4" width="17.42578125" bestFit="1" customWidth="1"/>
    <col min="5" max="5" width="6.28515625" customWidth="1"/>
    <col min="6" max="6" width="12.85546875" customWidth="1"/>
  </cols>
  <sheetData>
    <row r="1" spans="1:6" ht="26.25" x14ac:dyDescent="0.25">
      <c r="A1" s="34" t="s">
        <v>67</v>
      </c>
      <c r="B1" s="4" t="s">
        <v>55</v>
      </c>
      <c r="C1" s="4" t="s">
        <v>8</v>
      </c>
      <c r="D1" s="4" t="s">
        <v>9</v>
      </c>
      <c r="F1" s="34" t="s">
        <v>70</v>
      </c>
    </row>
    <row r="2" spans="1:6" ht="14.45" x14ac:dyDescent="0.3">
      <c r="A2" s="11" t="s">
        <v>55</v>
      </c>
      <c r="B2" s="5">
        <v>1</v>
      </c>
      <c r="C2" s="5">
        <v>0.92203465117087302</v>
      </c>
      <c r="D2" s="5">
        <v>0.98889103462049299</v>
      </c>
    </row>
    <row r="3" spans="1:6" ht="14.45" x14ac:dyDescent="0.3">
      <c r="A3" s="11" t="s">
        <v>8</v>
      </c>
      <c r="B3" s="5">
        <v>0.92203465117087302</v>
      </c>
      <c r="C3" s="5">
        <v>1</v>
      </c>
      <c r="D3" s="5">
        <v>0.91592306664308498</v>
      </c>
    </row>
    <row r="4" spans="1:6" ht="14.45" x14ac:dyDescent="0.3">
      <c r="A4" s="11" t="s">
        <v>9</v>
      </c>
      <c r="B4" s="5">
        <v>0.98889103462049299</v>
      </c>
      <c r="C4" s="5">
        <v>0.91592306664308498</v>
      </c>
      <c r="D4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1" sqref="I1"/>
    </sheetView>
  </sheetViews>
  <sheetFormatPr defaultRowHeight="15" x14ac:dyDescent="0.25"/>
  <cols>
    <col min="1" max="1" width="25.140625" bestFit="1" customWidth="1"/>
    <col min="2" max="2" width="10.85546875" bestFit="1" customWidth="1"/>
    <col min="3" max="3" width="9.5703125" bestFit="1" customWidth="1"/>
    <col min="4" max="4" width="6.5703125" bestFit="1" customWidth="1"/>
    <col min="5" max="5" width="8" bestFit="1" customWidth="1"/>
    <col min="6" max="6" width="5.5703125" bestFit="1" customWidth="1"/>
    <col min="7" max="7" width="13.7109375" bestFit="1" customWidth="1"/>
    <col min="9" max="9" width="13.42578125" customWidth="1"/>
  </cols>
  <sheetData>
    <row r="1" spans="1:9" ht="26.25" x14ac:dyDescent="0.25">
      <c r="A1" s="4" t="s">
        <v>12</v>
      </c>
      <c r="B1" s="4" t="s">
        <v>66</v>
      </c>
      <c r="C1" s="4" t="s">
        <v>47</v>
      </c>
      <c r="D1" s="4" t="s">
        <v>48</v>
      </c>
      <c r="E1" s="4" t="s">
        <v>49</v>
      </c>
      <c r="F1" s="4" t="s">
        <v>16</v>
      </c>
      <c r="G1" s="4" t="s">
        <v>17</v>
      </c>
      <c r="I1" s="34" t="s">
        <v>71</v>
      </c>
    </row>
    <row r="2" spans="1:9" ht="14.45" x14ac:dyDescent="0.3">
      <c r="A2" s="1" t="s">
        <v>7</v>
      </c>
      <c r="B2" s="5">
        <v>-37861.417789077575</v>
      </c>
      <c r="C2" s="5">
        <v>9211.1842693601411</v>
      </c>
      <c r="D2" s="5">
        <v>-4.1103745926589346</v>
      </c>
      <c r="E2" s="8">
        <v>6.6679360334033163E-5</v>
      </c>
      <c r="F2" s="1"/>
      <c r="G2" s="1" t="s">
        <v>50</v>
      </c>
    </row>
    <row r="3" spans="1:9" ht="14.45" x14ac:dyDescent="0.3">
      <c r="A3" s="1" t="s">
        <v>51</v>
      </c>
      <c r="B3" s="5">
        <v>116020.84147034558</v>
      </c>
      <c r="C3" s="5">
        <v>23321.019917260546</v>
      </c>
      <c r="D3" s="5">
        <v>4.9749471456209884</v>
      </c>
      <c r="E3" s="8">
        <v>2.2153957691096105E-6</v>
      </c>
      <c r="F3" s="1"/>
      <c r="G3" s="1"/>
    </row>
    <row r="4" spans="1:9" ht="14.45" x14ac:dyDescent="0.3">
      <c r="A4" s="1" t="s">
        <v>52</v>
      </c>
      <c r="B4" s="5">
        <v>16.999784599783535</v>
      </c>
      <c r="C4" s="5">
        <v>4.6663148270103232</v>
      </c>
      <c r="D4" s="5">
        <v>3.6430856532402429</v>
      </c>
      <c r="E4" s="8">
        <v>3.6807568600170134E-4</v>
      </c>
      <c r="F4" s="1"/>
      <c r="G4" s="1"/>
    </row>
    <row r="5" spans="1:9" ht="14.45" x14ac:dyDescent="0.3">
      <c r="A5" s="1" t="s">
        <v>53</v>
      </c>
      <c r="B5" s="5">
        <v>0.96520079671149717</v>
      </c>
      <c r="C5" s="5">
        <v>1.9909873860139832E-2</v>
      </c>
      <c r="D5" s="5">
        <v>48.478498833880522</v>
      </c>
      <c r="E5" s="8">
        <v>2.8000695929289821E-41</v>
      </c>
      <c r="F5" s="1"/>
      <c r="G5" s="1"/>
    </row>
    <row r="6" spans="1:9" ht="14.45" x14ac:dyDescent="0.3">
      <c r="A6" s="1" t="s">
        <v>54</v>
      </c>
      <c r="B6" s="5">
        <v>0.49003256850872717</v>
      </c>
      <c r="C6" s="5">
        <v>6.7775527289285389E-2</v>
      </c>
      <c r="D6" s="5">
        <v>7.2302287877027887</v>
      </c>
      <c r="E6" s="8">
        <v>2.0305714320262454E-10</v>
      </c>
      <c r="F6" s="1"/>
      <c r="G6" s="1"/>
    </row>
  </sheetData>
  <pageMargins left="0.7" right="0.7" top="0.75" bottom="0.75" header="0.3" footer="0.3"/>
  <pageSetup scale="8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D1" sqref="D1"/>
    </sheetView>
  </sheetViews>
  <sheetFormatPr defaultRowHeight="15" x14ac:dyDescent="0.25"/>
  <cols>
    <col min="1" max="1" width="26.28515625" customWidth="1"/>
    <col min="2" max="2" width="15.42578125" bestFit="1" customWidth="1"/>
    <col min="3" max="4" width="11.5703125" customWidth="1"/>
  </cols>
  <sheetData>
    <row r="1" spans="1:4" ht="26.25" x14ac:dyDescent="0.25">
      <c r="A1" s="3" t="s">
        <v>21</v>
      </c>
      <c r="D1" s="34" t="s">
        <v>72</v>
      </c>
    </row>
    <row r="2" spans="1:4" ht="14.45" x14ac:dyDescent="0.3">
      <c r="A2" t="s">
        <v>22</v>
      </c>
      <c r="B2" s="6">
        <v>13</v>
      </c>
    </row>
    <row r="3" spans="1:4" ht="14.45" x14ac:dyDescent="0.3">
      <c r="A3" t="s">
        <v>23</v>
      </c>
      <c r="B3" s="6">
        <v>173</v>
      </c>
    </row>
    <row r="4" spans="1:4" ht="14.45" x14ac:dyDescent="0.3">
      <c r="A4" t="s">
        <v>25</v>
      </c>
      <c r="B4" s="6">
        <v>168</v>
      </c>
    </row>
    <row r="5" spans="1:4" ht="14.45" x14ac:dyDescent="0.3">
      <c r="A5" s="15" t="s">
        <v>27</v>
      </c>
      <c r="B5" s="16">
        <v>0.99787038427982899</v>
      </c>
    </row>
    <row r="6" spans="1:4" ht="14.45" x14ac:dyDescent="0.3">
      <c r="A6" s="15" t="s">
        <v>28</v>
      </c>
      <c r="B6" s="16">
        <v>0.99781967914363445</v>
      </c>
    </row>
    <row r="7" spans="1:4" ht="14.45" x14ac:dyDescent="0.3">
      <c r="A7" t="s">
        <v>29</v>
      </c>
      <c r="B7" s="2">
        <v>10.601732124051109</v>
      </c>
    </row>
    <row r="8" spans="1:4" ht="14.45" x14ac:dyDescent="0.3">
      <c r="A8" t="s">
        <v>30</v>
      </c>
      <c r="B8" s="2">
        <v>10.692867719267808</v>
      </c>
    </row>
    <row r="9" spans="1:4" ht="14.45" x14ac:dyDescent="0.3">
      <c r="A9" t="s">
        <v>31</v>
      </c>
      <c r="B9" s="5">
        <v>19679.867941803044</v>
      </c>
    </row>
    <row r="10" spans="1:4" ht="14.45" x14ac:dyDescent="0.3">
      <c r="A10" t="s">
        <v>32</v>
      </c>
      <c r="B10" s="9">
        <v>0</v>
      </c>
    </row>
    <row r="11" spans="1:4" ht="14.45" x14ac:dyDescent="0.3">
      <c r="A11" t="s">
        <v>33</v>
      </c>
      <c r="B11" s="7">
        <v>-1157.526195025921</v>
      </c>
    </row>
    <row r="12" spans="1:4" ht="14.45" x14ac:dyDescent="0.3">
      <c r="A12" t="s">
        <v>34</v>
      </c>
      <c r="B12" s="7">
        <v>3076019082.8775954</v>
      </c>
    </row>
    <row r="13" spans="1:4" ht="14.45" x14ac:dyDescent="0.3">
      <c r="A13" t="s">
        <v>35</v>
      </c>
      <c r="B13" s="7">
        <v>6564718.9230591217</v>
      </c>
    </row>
    <row r="14" spans="1:4" ht="14.45" x14ac:dyDescent="0.3">
      <c r="A14" t="s">
        <v>36</v>
      </c>
      <c r="B14" s="7">
        <v>39075.707875351916</v>
      </c>
    </row>
    <row r="15" spans="1:4" ht="14.45" x14ac:dyDescent="0.3">
      <c r="A15" t="s">
        <v>37</v>
      </c>
      <c r="B15" s="7">
        <v>197.67576451186906</v>
      </c>
    </row>
    <row r="16" spans="1:4" ht="14.45" x14ac:dyDescent="0.3">
      <c r="A16" t="s">
        <v>24</v>
      </c>
      <c r="B16" s="7">
        <v>128.60275115245236</v>
      </c>
    </row>
    <row r="17" spans="1:5" ht="14.45" x14ac:dyDescent="0.3">
      <c r="A17" s="15" t="s">
        <v>26</v>
      </c>
      <c r="B17" s="17">
        <v>9.6608014817407706E-3</v>
      </c>
    </row>
    <row r="18" spans="1:5" ht="14.45" x14ac:dyDescent="0.3">
      <c r="A18" s="15" t="s">
        <v>38</v>
      </c>
      <c r="B18" s="16">
        <v>2.1485036075263788</v>
      </c>
    </row>
    <row r="19" spans="1:5" ht="14.45" x14ac:dyDescent="0.3">
      <c r="A19" t="s">
        <v>39</v>
      </c>
      <c r="B19" s="1" t="s">
        <v>40</v>
      </c>
    </row>
    <row r="20" spans="1:5" ht="14.45" x14ac:dyDescent="0.3">
      <c r="A20" t="s">
        <v>41</v>
      </c>
      <c r="B20" s="10">
        <v>60.261817026427998</v>
      </c>
    </row>
    <row r="21" spans="1:5" ht="14.45" x14ac:dyDescent="0.3">
      <c r="A21" t="s">
        <v>42</v>
      </c>
      <c r="B21" s="9">
        <v>5.866006331003721E-5</v>
      </c>
    </row>
    <row r="22" spans="1:5" ht="14.45" x14ac:dyDescent="0.3">
      <c r="A22" t="s">
        <v>43</v>
      </c>
      <c r="B22" s="5">
        <v>1.2314280233924759</v>
      </c>
    </row>
    <row r="23" spans="1:5" ht="14.45" x14ac:dyDescent="0.3">
      <c r="A23" t="s">
        <v>44</v>
      </c>
      <c r="B23" s="5">
        <v>10.379771335049067</v>
      </c>
    </row>
    <row r="24" spans="1:5" ht="14.45" x14ac:dyDescent="0.3">
      <c r="A24" t="s">
        <v>45</v>
      </c>
      <c r="B24" s="5">
        <v>436.29652006707909</v>
      </c>
    </row>
    <row r="25" spans="1:5" ht="14.45" x14ac:dyDescent="0.3">
      <c r="A25" t="s">
        <v>46</v>
      </c>
      <c r="B25" s="9">
        <v>0</v>
      </c>
    </row>
    <row r="27" spans="1:5" ht="14.45" x14ac:dyDescent="0.3">
      <c r="A27" s="4" t="s">
        <v>12</v>
      </c>
      <c r="B27" s="4" t="s">
        <v>13</v>
      </c>
      <c r="C27" s="4" t="s">
        <v>47</v>
      </c>
      <c r="D27" s="4" t="s">
        <v>48</v>
      </c>
      <c r="E27" s="4" t="s">
        <v>49</v>
      </c>
    </row>
    <row r="28" spans="1:5" ht="14.45" x14ac:dyDescent="0.3">
      <c r="A28" s="1" t="s">
        <v>7</v>
      </c>
      <c r="B28" s="5">
        <v>-37861.417789077575</v>
      </c>
      <c r="C28" s="5">
        <v>9211.1842693601411</v>
      </c>
      <c r="D28" s="5">
        <v>-4.1103745926589346</v>
      </c>
      <c r="E28" s="8">
        <v>6.6679360334033163E-5</v>
      </c>
    </row>
    <row r="29" spans="1:5" ht="14.45" x14ac:dyDescent="0.3">
      <c r="A29" s="1" t="s">
        <v>51</v>
      </c>
      <c r="B29" s="5">
        <v>116020.84147034558</v>
      </c>
      <c r="C29" s="5">
        <v>23321.019917260546</v>
      </c>
      <c r="D29" s="5">
        <v>4.9749471456209884</v>
      </c>
      <c r="E29" s="8">
        <v>2.2153957691096105E-6</v>
      </c>
    </row>
    <row r="30" spans="1:5" ht="14.45" x14ac:dyDescent="0.3">
      <c r="A30" s="1" t="s">
        <v>52</v>
      </c>
      <c r="B30" s="5">
        <v>16.999784599783535</v>
      </c>
      <c r="C30" s="5">
        <v>4.6663148270103232</v>
      </c>
      <c r="D30" s="5">
        <v>3.6430856532402429</v>
      </c>
      <c r="E30" s="8">
        <v>3.6807568600170134E-4</v>
      </c>
    </row>
    <row r="31" spans="1:5" ht="14.45" x14ac:dyDescent="0.3">
      <c r="A31" s="1" t="s">
        <v>53</v>
      </c>
      <c r="B31" s="5">
        <v>0.96520079671149717</v>
      </c>
      <c r="C31" s="5">
        <v>1.9909873860139832E-2</v>
      </c>
      <c r="D31" s="5">
        <v>48.478498833880522</v>
      </c>
      <c r="E31" s="8">
        <v>2.8000695929289821E-41</v>
      </c>
    </row>
    <row r="32" spans="1:5" ht="14.45" x14ac:dyDescent="0.3">
      <c r="A32" s="1" t="s">
        <v>54</v>
      </c>
      <c r="B32" s="5">
        <v>0.49003256850872717</v>
      </c>
      <c r="C32" s="5">
        <v>6.7775527289285389E-2</v>
      </c>
      <c r="D32" s="5">
        <v>7.2302287877027887</v>
      </c>
      <c r="E32" s="8">
        <v>2.0305714320262454E-10</v>
      </c>
    </row>
  </sheetData>
  <pageMargins left="0.7" right="0.7" top="0.75" bottom="0.75" header="0.3" footer="0.3"/>
  <pageSetup orientation="portrait" r:id="rId1"/>
  <headerFooter>
    <oddHeader>&amp;C&amp;A</oddHeader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8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P1" sqref="P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0.140625" style="19" bestFit="1" customWidth="1"/>
    <col min="4" max="4" width="10.140625" style="19" customWidth="1"/>
    <col min="5" max="5" width="12" style="26" bestFit="1" customWidth="1"/>
    <col min="6" max="6" width="12" style="26" customWidth="1"/>
    <col min="7" max="11" width="12" style="19" customWidth="1"/>
    <col min="12" max="14" width="12.7109375" bestFit="1" customWidth="1"/>
    <col min="15" max="15" width="7.140625" customWidth="1"/>
    <col min="16" max="16" width="13.85546875" customWidth="1"/>
  </cols>
  <sheetData>
    <row r="1" spans="1:16" ht="30" x14ac:dyDescent="0.25">
      <c r="A1" s="4" t="s">
        <v>0</v>
      </c>
      <c r="B1" s="4" t="s">
        <v>1</v>
      </c>
      <c r="C1" s="18" t="s">
        <v>2</v>
      </c>
      <c r="D1" s="18" t="s">
        <v>64</v>
      </c>
      <c r="E1" s="32" t="s">
        <v>3</v>
      </c>
      <c r="F1" s="25" t="s">
        <v>65</v>
      </c>
      <c r="G1" s="18"/>
      <c r="H1" s="18"/>
      <c r="I1" s="18"/>
      <c r="J1" s="18"/>
      <c r="K1" s="18"/>
      <c r="L1" s="4" t="s">
        <v>18</v>
      </c>
      <c r="M1" s="4" t="s">
        <v>19</v>
      </c>
      <c r="N1" s="4" t="s">
        <v>20</v>
      </c>
      <c r="P1" s="34" t="s">
        <v>73</v>
      </c>
    </row>
    <row r="2" spans="1:16" ht="14.45" x14ac:dyDescent="0.3">
      <c r="A2" s="1">
        <v>2000</v>
      </c>
      <c r="B2" s="1">
        <v>1</v>
      </c>
      <c r="C2" s="19">
        <v>13931</v>
      </c>
    </row>
    <row r="3" spans="1:16" ht="14.45" x14ac:dyDescent="0.3">
      <c r="A3" s="1">
        <v>2000</v>
      </c>
      <c r="B3" s="1">
        <v>2</v>
      </c>
      <c r="C3" s="19">
        <v>13973</v>
      </c>
      <c r="E3" s="26">
        <v>14110.4999029603</v>
      </c>
      <c r="L3">
        <v>-137.499902960344</v>
      </c>
      <c r="M3">
        <v>-9.8403995534490901E-3</v>
      </c>
      <c r="N3">
        <v>-0.69558300836665399</v>
      </c>
    </row>
    <row r="4" spans="1:16" ht="14.45" x14ac:dyDescent="0.3">
      <c r="A4" s="1">
        <v>2000</v>
      </c>
      <c r="B4" s="1">
        <v>3</v>
      </c>
      <c r="C4" s="19">
        <v>14177</v>
      </c>
      <c r="E4" s="26">
        <v>14157.0352206568</v>
      </c>
      <c r="L4">
        <v>19.964779343157701</v>
      </c>
      <c r="M4">
        <v>1.4082513467699601E-3</v>
      </c>
      <c r="N4">
        <v>0.10099760783755</v>
      </c>
    </row>
    <row r="5" spans="1:16" ht="14.45" x14ac:dyDescent="0.3">
      <c r="A5" s="1">
        <v>2000</v>
      </c>
      <c r="B5" s="1">
        <v>4</v>
      </c>
      <c r="C5" s="19">
        <v>14149</v>
      </c>
      <c r="E5" s="26">
        <v>14452.838836366</v>
      </c>
      <c r="L5">
        <v>-303.83883636599103</v>
      </c>
      <c r="M5">
        <v>-2.1474226897023899E-2</v>
      </c>
      <c r="N5">
        <v>-1.53705658918925</v>
      </c>
    </row>
    <row r="6" spans="1:16" ht="14.45" x14ac:dyDescent="0.3">
      <c r="A6" s="1">
        <v>2000</v>
      </c>
      <c r="B6" s="1">
        <v>5</v>
      </c>
      <c r="C6" s="19">
        <v>14150</v>
      </c>
      <c r="E6" s="26">
        <v>14202.337762778399</v>
      </c>
      <c r="L6">
        <v>-52.3377627784485</v>
      </c>
      <c r="M6">
        <v>-3.6987818217984799E-3</v>
      </c>
      <c r="N6">
        <v>-0.26476570310826297</v>
      </c>
    </row>
    <row r="7" spans="1:16" ht="14.45" x14ac:dyDescent="0.3">
      <c r="A7" s="1">
        <v>2000</v>
      </c>
      <c r="B7" s="1">
        <v>6</v>
      </c>
      <c r="C7" s="19">
        <v>14242</v>
      </c>
      <c r="E7" s="26">
        <v>14153.344001629899</v>
      </c>
      <c r="L7">
        <v>88.655998370058995</v>
      </c>
      <c r="M7">
        <v>6.2249682888680701E-3</v>
      </c>
      <c r="N7">
        <v>0.44849199692730102</v>
      </c>
    </row>
    <row r="8" spans="1:16" ht="14.45" x14ac:dyDescent="0.3">
      <c r="A8" s="1">
        <v>2000</v>
      </c>
      <c r="B8" s="1">
        <v>7</v>
      </c>
      <c r="C8" s="19">
        <v>14342</v>
      </c>
      <c r="E8" s="26">
        <v>14214.525865760999</v>
      </c>
      <c r="L8">
        <v>127.474134239012</v>
      </c>
      <c r="M8">
        <v>8.8881700069036104E-3</v>
      </c>
      <c r="N8">
        <v>0.64486475898444096</v>
      </c>
    </row>
    <row r="9" spans="1:16" ht="14.45" x14ac:dyDescent="0.3">
      <c r="A9" s="1">
        <v>2000</v>
      </c>
      <c r="B9" s="1">
        <v>8</v>
      </c>
      <c r="C9" s="19">
        <v>14317</v>
      </c>
      <c r="E9" s="26">
        <v>14307.7504235007</v>
      </c>
      <c r="L9">
        <v>9.2495764993345801</v>
      </c>
      <c r="M9">
        <v>6.4605549342282504E-4</v>
      </c>
      <c r="N9">
        <v>4.6791656641242997E-2</v>
      </c>
    </row>
    <row r="10" spans="1:16" ht="14.45" x14ac:dyDescent="0.3">
      <c r="A10" s="1">
        <v>2000</v>
      </c>
      <c r="B10" s="1">
        <v>9</v>
      </c>
      <c r="C10" s="19">
        <v>14334</v>
      </c>
      <c r="E10" s="26">
        <v>14339.2180257447</v>
      </c>
      <c r="L10">
        <v>-5.2180257446925697</v>
      </c>
      <c r="M10">
        <v>-3.6403137607733801E-4</v>
      </c>
      <c r="N10">
        <v>-2.6396891685623199E-2</v>
      </c>
    </row>
    <row r="11" spans="1:16" ht="14.45" x14ac:dyDescent="0.3">
      <c r="A11" s="1">
        <v>2000</v>
      </c>
      <c r="B11" s="1">
        <v>10</v>
      </c>
      <c r="C11" s="19">
        <v>14272</v>
      </c>
      <c r="E11" s="26">
        <v>14431.9217117893</v>
      </c>
      <c r="L11">
        <v>-159.921711789282</v>
      </c>
      <c r="M11">
        <v>-1.1205276891065199E-2</v>
      </c>
      <c r="N11">
        <v>-0.80901021014986396</v>
      </c>
    </row>
    <row r="12" spans="1:16" ht="14.45" x14ac:dyDescent="0.3">
      <c r="A12" s="1">
        <v>2000</v>
      </c>
      <c r="B12" s="1">
        <v>11</v>
      </c>
      <c r="C12" s="19">
        <v>14132</v>
      </c>
      <c r="E12" s="26">
        <v>14302.418193007201</v>
      </c>
      <c r="L12">
        <v>-170.418193007246</v>
      </c>
      <c r="M12">
        <v>-1.20590286588768E-2</v>
      </c>
      <c r="N12">
        <v>-0.862109694772492</v>
      </c>
    </row>
    <row r="13" spans="1:16" ht="14.45" x14ac:dyDescent="0.3">
      <c r="A13" s="1">
        <v>2000</v>
      </c>
      <c r="B13" s="1">
        <v>12</v>
      </c>
      <c r="C13" s="19">
        <v>13988</v>
      </c>
      <c r="D13" s="20">
        <f>AVERAGE(C2:C13)</f>
        <v>14167.25</v>
      </c>
      <c r="E13" s="26">
        <v>14103.0190487276</v>
      </c>
      <c r="F13" s="27">
        <f>AVERAGE(E2:E13)</f>
        <v>14252.264453901991</v>
      </c>
      <c r="L13">
        <v>-115.019048727636</v>
      </c>
      <c r="M13">
        <v>-8.2226943614266395E-3</v>
      </c>
      <c r="N13">
        <v>-0.58185710833929705</v>
      </c>
    </row>
    <row r="14" spans="1:16" ht="14.45" x14ac:dyDescent="0.3">
      <c r="A14" s="1">
        <v>2001</v>
      </c>
      <c r="B14" s="1">
        <v>1</v>
      </c>
      <c r="C14" s="19">
        <v>13761</v>
      </c>
      <c r="D14" s="21"/>
      <c r="E14" s="26">
        <v>13942.768225957199</v>
      </c>
      <c r="F14" s="28"/>
      <c r="L14">
        <v>-181.768225957243</v>
      </c>
      <c r="M14">
        <v>-1.32089401901928E-2</v>
      </c>
      <c r="N14">
        <v>-0.91952711758111905</v>
      </c>
    </row>
    <row r="15" spans="1:16" ht="14.45" x14ac:dyDescent="0.3">
      <c r="A15" s="1">
        <v>2001</v>
      </c>
      <c r="B15" s="1">
        <v>2</v>
      </c>
      <c r="C15" s="19">
        <v>13543</v>
      </c>
      <c r="D15" s="21"/>
      <c r="E15" s="26">
        <v>13680.977700690501</v>
      </c>
      <c r="F15" s="28"/>
      <c r="L15">
        <v>-137.977700690522</v>
      </c>
      <c r="M15">
        <v>-1.0188119374623199E-2</v>
      </c>
      <c r="N15">
        <v>-0.69800008630920396</v>
      </c>
    </row>
    <row r="16" spans="1:16" ht="14.45" x14ac:dyDescent="0.3">
      <c r="A16" s="1">
        <v>2001</v>
      </c>
      <c r="B16" s="1">
        <v>3</v>
      </c>
      <c r="C16" s="19">
        <v>13293</v>
      </c>
      <c r="D16" s="21"/>
      <c r="E16" s="26">
        <v>13517.226360869799</v>
      </c>
      <c r="F16" s="28"/>
      <c r="L16">
        <v>-224.22636086984099</v>
      </c>
      <c r="M16">
        <v>-1.68680027736283E-2</v>
      </c>
      <c r="N16">
        <v>-1.13431386707184</v>
      </c>
    </row>
    <row r="17" spans="1:14" ht="14.45" x14ac:dyDescent="0.3">
      <c r="A17" s="1">
        <v>2001</v>
      </c>
      <c r="B17" s="1">
        <v>4</v>
      </c>
      <c r="C17" s="19">
        <v>13380</v>
      </c>
      <c r="D17" s="21"/>
      <c r="E17" s="26">
        <v>13260.378026013101</v>
      </c>
      <c r="F17" s="28"/>
      <c r="L17">
        <v>119.621973986857</v>
      </c>
      <c r="M17">
        <v>8.9403568002135603E-3</v>
      </c>
      <c r="N17">
        <v>0.60514233640247295</v>
      </c>
    </row>
    <row r="18" spans="1:14" ht="14.45" x14ac:dyDescent="0.3">
      <c r="A18" s="1">
        <v>2001</v>
      </c>
      <c r="B18" s="1">
        <v>5</v>
      </c>
      <c r="C18" s="19">
        <v>13307</v>
      </c>
      <c r="D18" s="21"/>
      <c r="E18" s="26">
        <v>13516.8297144887</v>
      </c>
      <c r="F18" s="28"/>
      <c r="L18">
        <v>-209.82971448868</v>
      </c>
      <c r="M18">
        <v>-1.5768371119612198E-2</v>
      </c>
      <c r="N18">
        <v>-1.0614842694896001</v>
      </c>
    </row>
    <row r="19" spans="1:14" ht="14.45" x14ac:dyDescent="0.3">
      <c r="A19" s="1">
        <v>2001</v>
      </c>
      <c r="B19" s="1">
        <v>6</v>
      </c>
      <c r="C19" s="19">
        <v>13226</v>
      </c>
      <c r="D19" s="21"/>
      <c r="E19" s="26">
        <v>13241.761220373401</v>
      </c>
      <c r="F19" s="28"/>
      <c r="L19">
        <v>-15.7612203734116</v>
      </c>
      <c r="M19">
        <v>-1.1916845889468901E-3</v>
      </c>
      <c r="N19">
        <v>-7.9732689600728504E-2</v>
      </c>
    </row>
    <row r="20" spans="1:14" ht="14.45" x14ac:dyDescent="0.3">
      <c r="A20" s="1">
        <v>2001</v>
      </c>
      <c r="B20" s="1">
        <v>7</v>
      </c>
      <c r="C20" s="19">
        <v>13275</v>
      </c>
      <c r="D20" s="21"/>
      <c r="E20" s="26">
        <v>13175.5861454605</v>
      </c>
      <c r="F20" s="28"/>
      <c r="L20">
        <v>99.413854539543493</v>
      </c>
      <c r="M20">
        <v>7.4888026018488504E-3</v>
      </c>
      <c r="N20">
        <v>0.50291372230192899</v>
      </c>
    </row>
    <row r="21" spans="1:14" ht="14.45" x14ac:dyDescent="0.3">
      <c r="A21" s="1">
        <v>2001</v>
      </c>
      <c r="B21" s="1">
        <v>8</v>
      </c>
      <c r="C21" s="19">
        <v>13149</v>
      </c>
      <c r="D21" s="21"/>
      <c r="E21" s="26">
        <v>13166.549530750999</v>
      </c>
      <c r="F21" s="28"/>
      <c r="L21">
        <v>-17.549530750982701</v>
      </c>
      <c r="M21">
        <v>-1.3346665716771401E-3</v>
      </c>
      <c r="N21">
        <v>-8.8779374620448298E-2</v>
      </c>
    </row>
    <row r="22" spans="1:14" ht="14.45" x14ac:dyDescent="0.3">
      <c r="A22" s="1">
        <v>2001</v>
      </c>
      <c r="B22" s="1">
        <v>9</v>
      </c>
      <c r="C22" s="19">
        <v>13033</v>
      </c>
      <c r="D22" s="21"/>
      <c r="E22" s="26">
        <v>12923.702610606</v>
      </c>
      <c r="F22" s="28"/>
      <c r="L22">
        <v>109.29738939398899</v>
      </c>
      <c r="M22">
        <v>8.3862034369668395E-3</v>
      </c>
      <c r="N22">
        <v>0.55291244055072997</v>
      </c>
    </row>
    <row r="23" spans="1:14" ht="14.45" x14ac:dyDescent="0.3">
      <c r="A23" s="1">
        <v>2001</v>
      </c>
      <c r="B23" s="1">
        <v>10</v>
      </c>
      <c r="C23" s="19">
        <v>13092</v>
      </c>
      <c r="D23" s="21"/>
      <c r="E23" s="26">
        <v>12889.188956571799</v>
      </c>
      <c r="F23" s="28"/>
      <c r="L23">
        <v>202.81104342823301</v>
      </c>
      <c r="M23">
        <v>1.5491219326935E-2</v>
      </c>
      <c r="N23">
        <v>1.0259782929336101</v>
      </c>
    </row>
    <row r="24" spans="1:14" ht="14.45" x14ac:dyDescent="0.3">
      <c r="A24" s="1">
        <v>2001</v>
      </c>
      <c r="B24" s="1">
        <v>11</v>
      </c>
      <c r="C24" s="19">
        <v>13117</v>
      </c>
      <c r="D24" s="21"/>
      <c r="E24" s="26">
        <v>13083.066073480501</v>
      </c>
      <c r="F24" s="28"/>
      <c r="L24">
        <v>33.933926519470297</v>
      </c>
      <c r="M24">
        <v>2.5870188701281002E-3</v>
      </c>
      <c r="N24">
        <v>0.17166457710820099</v>
      </c>
    </row>
    <row r="25" spans="1:14" ht="14.45" x14ac:dyDescent="0.3">
      <c r="A25" s="1">
        <v>2001</v>
      </c>
      <c r="B25" s="1">
        <v>12</v>
      </c>
      <c r="C25" s="19">
        <v>13099</v>
      </c>
      <c r="D25" s="20">
        <f>AVERAGE(C14:C25)</f>
        <v>13272.916666666666</v>
      </c>
      <c r="E25" s="26">
        <v>13137.6168878918</v>
      </c>
      <c r="F25" s="27">
        <f>AVERAGE(E14:E25)</f>
        <v>13294.637621096192</v>
      </c>
      <c r="L25">
        <v>-38.616887891765103</v>
      </c>
      <c r="M25">
        <v>-2.9480790817440401E-3</v>
      </c>
      <c r="N25">
        <v>-0.19535469098664601</v>
      </c>
    </row>
    <row r="26" spans="1:14" ht="14.45" x14ac:dyDescent="0.3">
      <c r="A26" s="1">
        <v>2002</v>
      </c>
      <c r="B26" s="1">
        <v>1</v>
      </c>
      <c r="C26" s="19">
        <v>13053</v>
      </c>
      <c r="D26" s="22">
        <f>+D25/D13-1</f>
        <v>-6.3126812425370771E-2</v>
      </c>
      <c r="E26" s="26">
        <v>13155.470509774599</v>
      </c>
      <c r="F26" s="29">
        <f>+F25/F13-1</f>
        <v>-6.7191205713532764E-2</v>
      </c>
      <c r="L26">
        <v>-102.470509774566</v>
      </c>
      <c r="M26">
        <v>-7.8503416666334501E-3</v>
      </c>
      <c r="N26">
        <v>-0.51837669644329998</v>
      </c>
    </row>
    <row r="27" spans="1:14" ht="14.45" x14ac:dyDescent="0.3">
      <c r="A27" s="1">
        <v>2002</v>
      </c>
      <c r="B27" s="1">
        <v>2</v>
      </c>
      <c r="C27" s="19">
        <v>13158</v>
      </c>
      <c r="D27" s="23"/>
      <c r="E27" s="26">
        <v>13090.951362740299</v>
      </c>
      <c r="F27" s="30"/>
      <c r="L27">
        <v>67.048637259687894</v>
      </c>
      <c r="M27">
        <v>5.0956556664909503E-3</v>
      </c>
      <c r="N27">
        <v>0.33918491437356801</v>
      </c>
    </row>
    <row r="28" spans="1:14" ht="14.45" x14ac:dyDescent="0.3">
      <c r="A28" s="1">
        <v>2002</v>
      </c>
      <c r="B28" s="1">
        <v>3</v>
      </c>
      <c r="C28" s="19">
        <v>13152</v>
      </c>
      <c r="D28" s="23"/>
      <c r="E28" s="26">
        <v>13247.8796107213</v>
      </c>
      <c r="F28" s="30"/>
      <c r="L28">
        <v>-95.879610721314705</v>
      </c>
      <c r="M28">
        <v>-7.29011638696128E-3</v>
      </c>
      <c r="N28">
        <v>-0.48503472824842803</v>
      </c>
    </row>
    <row r="29" spans="1:14" ht="14.45" x14ac:dyDescent="0.3">
      <c r="A29" s="1">
        <v>2002</v>
      </c>
      <c r="B29" s="1">
        <v>4</v>
      </c>
      <c r="C29" s="19">
        <v>13023</v>
      </c>
      <c r="D29" s="23"/>
      <c r="E29" s="26">
        <v>13144.514867153601</v>
      </c>
      <c r="F29" s="30"/>
      <c r="L29">
        <v>-121.514867153583</v>
      </c>
      <c r="M29">
        <v>-9.3307891540799007E-3</v>
      </c>
      <c r="N29">
        <v>-0.61471808369450598</v>
      </c>
    </row>
    <row r="30" spans="1:14" ht="14.45" x14ac:dyDescent="0.3">
      <c r="A30" s="1">
        <v>2002</v>
      </c>
      <c r="B30" s="1">
        <v>5</v>
      </c>
      <c r="C30" s="19">
        <v>13159</v>
      </c>
      <c r="D30" s="23"/>
      <c r="E30" s="26">
        <v>12998.7413832232</v>
      </c>
      <c r="F30" s="30"/>
      <c r="L30">
        <v>160.25861677680601</v>
      </c>
      <c r="M30">
        <v>1.21786318699602E-2</v>
      </c>
      <c r="N30">
        <v>0.81071454142363197</v>
      </c>
    </row>
    <row r="31" spans="1:14" ht="14.45" x14ac:dyDescent="0.3">
      <c r="A31" s="1">
        <v>2002</v>
      </c>
      <c r="B31" s="1">
        <v>6</v>
      </c>
      <c r="C31" s="19">
        <v>13263</v>
      </c>
      <c r="D31" s="23"/>
      <c r="E31" s="26">
        <v>13285.391242281299</v>
      </c>
      <c r="F31" s="30"/>
      <c r="L31">
        <v>-22.391242281297298</v>
      </c>
      <c r="M31">
        <v>-1.68824868289959E-3</v>
      </c>
      <c r="N31">
        <v>-0.11327257206562</v>
      </c>
    </row>
    <row r="32" spans="1:14" ht="14.45" x14ac:dyDescent="0.3">
      <c r="A32" s="1">
        <v>2002</v>
      </c>
      <c r="B32" s="1">
        <v>7</v>
      </c>
      <c r="C32" s="19">
        <v>12885</v>
      </c>
      <c r="D32" s="23"/>
      <c r="E32" s="26">
        <v>13308.429460953799</v>
      </c>
      <c r="F32" s="30"/>
      <c r="L32">
        <v>-423.42946095380597</v>
      </c>
      <c r="M32">
        <v>-3.2862201082949703E-2</v>
      </c>
      <c r="N32">
        <v>-2.1420403355940101</v>
      </c>
    </row>
    <row r="33" spans="1:14" ht="14.45" x14ac:dyDescent="0.3">
      <c r="A33" s="1">
        <v>2002</v>
      </c>
      <c r="B33" s="1">
        <v>8</v>
      </c>
      <c r="C33" s="19">
        <v>12978</v>
      </c>
      <c r="D33" s="23"/>
      <c r="E33" s="26">
        <v>12765.3701845591</v>
      </c>
      <c r="F33" s="30"/>
      <c r="L33">
        <v>212.62981544089999</v>
      </c>
      <c r="M33">
        <v>1.63838661920866E-2</v>
      </c>
      <c r="N33">
        <v>1.0756493896252699</v>
      </c>
    </row>
    <row r="34" spans="1:14" ht="14.45" x14ac:dyDescent="0.3">
      <c r="A34" s="1">
        <v>2002</v>
      </c>
      <c r="B34" s="1">
        <v>9</v>
      </c>
      <c r="C34" s="19">
        <v>13755</v>
      </c>
      <c r="D34" s="23"/>
      <c r="E34" s="26">
        <v>13158.6348411033</v>
      </c>
      <c r="F34" s="30"/>
      <c r="L34">
        <v>596.36515889670204</v>
      </c>
      <c r="M34">
        <v>4.3356245648615198E-2</v>
      </c>
      <c r="N34">
        <v>3.0168855568579098</v>
      </c>
    </row>
    <row r="35" spans="1:14" ht="14.45" x14ac:dyDescent="0.3">
      <c r="A35" s="1">
        <v>2002</v>
      </c>
      <c r="B35" s="1">
        <v>10</v>
      </c>
      <c r="C35" s="19">
        <v>14057</v>
      </c>
      <c r="D35" s="23"/>
      <c r="E35" s="26">
        <v>14058.4288151605</v>
      </c>
      <c r="F35" s="30"/>
      <c r="L35">
        <v>-1.42881516045236</v>
      </c>
      <c r="M35">
        <v>-1.0164438788164999E-4</v>
      </c>
      <c r="N35">
        <v>-7.2280745390341898E-3</v>
      </c>
    </row>
    <row r="36" spans="1:14" ht="14.45" x14ac:dyDescent="0.3">
      <c r="A36" s="1">
        <v>2002</v>
      </c>
      <c r="B36" s="1">
        <v>11</v>
      </c>
      <c r="C36" s="19">
        <v>14153</v>
      </c>
      <c r="D36" s="23"/>
      <c r="E36" s="26">
        <v>13994.698757144301</v>
      </c>
      <c r="F36" s="30"/>
      <c r="L36">
        <v>158.30124285568701</v>
      </c>
      <c r="M36">
        <v>1.1184995609106701E-2</v>
      </c>
      <c r="N36">
        <v>0.80081259959503903</v>
      </c>
    </row>
    <row r="37" spans="1:14" ht="14.45" x14ac:dyDescent="0.3">
      <c r="A37" s="1">
        <v>2002</v>
      </c>
      <c r="B37" s="1">
        <v>12</v>
      </c>
      <c r="C37" s="19">
        <v>14270</v>
      </c>
      <c r="D37" s="20">
        <f>AVERAGE(C26:C37)</f>
        <v>13408.833333333334</v>
      </c>
      <c r="E37" s="26">
        <v>14096.5963762178</v>
      </c>
      <c r="F37" s="27">
        <f>AVERAGE(E26:E37)</f>
        <v>13358.758950919428</v>
      </c>
      <c r="L37">
        <v>173.40362378221801</v>
      </c>
      <c r="M37">
        <v>1.21516204472473E-2</v>
      </c>
      <c r="N37">
        <v>0.87721235939273001</v>
      </c>
    </row>
    <row r="38" spans="1:14" x14ac:dyDescent="0.25">
      <c r="A38" s="1">
        <v>2003</v>
      </c>
      <c r="B38" s="1">
        <v>1</v>
      </c>
      <c r="C38" s="19">
        <v>14127</v>
      </c>
      <c r="D38" s="22">
        <f>+D37/D25-1</f>
        <v>1.024015068278139E-2</v>
      </c>
      <c r="E38" s="26">
        <v>14223.3532554175</v>
      </c>
      <c r="F38" s="29">
        <f>+F37/F25-1</f>
        <v>4.8230972254172944E-3</v>
      </c>
      <c r="L38">
        <v>-96.353255417483496</v>
      </c>
      <c r="M38">
        <v>-6.8205036750536904E-3</v>
      </c>
      <c r="N38">
        <v>-0.48743079686785901</v>
      </c>
    </row>
    <row r="39" spans="1:14" x14ac:dyDescent="0.25">
      <c r="A39" s="1">
        <v>2003</v>
      </c>
      <c r="B39" s="1">
        <v>2</v>
      </c>
      <c r="C39" s="19">
        <v>14254</v>
      </c>
      <c r="E39" s="26">
        <v>14049.7266609007</v>
      </c>
      <c r="L39">
        <v>204.273339099336</v>
      </c>
      <c r="M39">
        <v>1.4330948442495901E-2</v>
      </c>
      <c r="N39">
        <v>1.0333757383144999</v>
      </c>
    </row>
    <row r="40" spans="1:14" x14ac:dyDescent="0.25">
      <c r="A40" s="1">
        <v>2003</v>
      </c>
      <c r="B40" s="1">
        <v>3</v>
      </c>
      <c r="C40" s="19">
        <v>14494</v>
      </c>
      <c r="E40" s="26">
        <v>14480.878910031</v>
      </c>
      <c r="L40">
        <v>13.1210899690413</v>
      </c>
      <c r="M40">
        <v>9.0527735401140798E-4</v>
      </c>
      <c r="N40">
        <v>6.6376826726543506E-2</v>
      </c>
    </row>
    <row r="41" spans="1:14" x14ac:dyDescent="0.25">
      <c r="A41" s="1">
        <v>2003</v>
      </c>
      <c r="B41" s="1">
        <v>4</v>
      </c>
      <c r="C41" s="19">
        <v>14558</v>
      </c>
      <c r="E41" s="26">
        <v>14681.5165250012</v>
      </c>
      <c r="L41">
        <v>-123.51652500119199</v>
      </c>
      <c r="M41">
        <v>-8.4844432615189102E-3</v>
      </c>
      <c r="N41">
        <v>-0.62484404856709697</v>
      </c>
    </row>
    <row r="42" spans="1:14" x14ac:dyDescent="0.25">
      <c r="A42" s="1">
        <v>2003</v>
      </c>
      <c r="B42" s="1">
        <v>5</v>
      </c>
      <c r="C42" s="19">
        <v>14703</v>
      </c>
      <c r="E42" s="26">
        <v>14603.0223640982</v>
      </c>
      <c r="L42">
        <v>99.977635901765098</v>
      </c>
      <c r="M42">
        <v>6.7998120044729E-3</v>
      </c>
      <c r="N42">
        <v>0.50576577330379902</v>
      </c>
    </row>
    <row r="43" spans="1:14" x14ac:dyDescent="0.25">
      <c r="A43" s="1">
        <v>2003</v>
      </c>
      <c r="B43" s="1">
        <v>6</v>
      </c>
      <c r="C43" s="19">
        <v>14910</v>
      </c>
      <c r="E43" s="26">
        <v>14669.5654148882</v>
      </c>
      <c r="L43">
        <v>240.43458511181399</v>
      </c>
      <c r="M43">
        <v>1.61257267009936E-2</v>
      </c>
      <c r="N43">
        <v>1.21630785496407</v>
      </c>
    </row>
    <row r="44" spans="1:14" x14ac:dyDescent="0.25">
      <c r="A44" s="1">
        <v>2003</v>
      </c>
      <c r="B44" s="1">
        <v>7</v>
      </c>
      <c r="C44" s="19">
        <v>14972</v>
      </c>
      <c r="E44" s="26">
        <v>14840.466219747799</v>
      </c>
      <c r="L44">
        <v>131.53378025220999</v>
      </c>
      <c r="M44">
        <v>8.7853179436421305E-3</v>
      </c>
      <c r="N44">
        <v>0.66540165192740297</v>
      </c>
    </row>
    <row r="45" spans="1:14" x14ac:dyDescent="0.25">
      <c r="A45" s="1">
        <v>2003</v>
      </c>
      <c r="B45" s="1">
        <v>8</v>
      </c>
      <c r="C45" s="19">
        <v>15159</v>
      </c>
      <c r="E45" s="26">
        <v>14840.866858703999</v>
      </c>
      <c r="L45">
        <v>318.13314129601503</v>
      </c>
      <c r="M45">
        <v>2.09864200340402E-2</v>
      </c>
      <c r="N45">
        <v>1.6093684629554801</v>
      </c>
    </row>
    <row r="46" spans="1:14" x14ac:dyDescent="0.25">
      <c r="A46" s="1">
        <v>2003</v>
      </c>
      <c r="B46" s="1">
        <v>9</v>
      </c>
      <c r="C46" s="19">
        <v>15266</v>
      </c>
      <c r="E46" s="26">
        <v>15241.7943108984</v>
      </c>
      <c r="L46">
        <v>24.2056891015527</v>
      </c>
      <c r="M46">
        <v>1.5855947269456799E-3</v>
      </c>
      <c r="N46">
        <v>0.122451475836328</v>
      </c>
    </row>
    <row r="47" spans="1:14" x14ac:dyDescent="0.25">
      <c r="A47" s="1">
        <v>2003</v>
      </c>
      <c r="B47" s="1">
        <v>10</v>
      </c>
      <c r="C47" s="19">
        <v>15508</v>
      </c>
      <c r="E47" s="26">
        <v>15317.223736878601</v>
      </c>
      <c r="L47">
        <v>190.77626312138099</v>
      </c>
      <c r="M47">
        <v>1.23017966934086E-2</v>
      </c>
      <c r="N47">
        <v>0.96509687766972596</v>
      </c>
    </row>
    <row r="48" spans="1:14" x14ac:dyDescent="0.25">
      <c r="A48" s="1">
        <v>2003</v>
      </c>
      <c r="B48" s="1">
        <v>11</v>
      </c>
      <c r="C48" s="19">
        <v>15737</v>
      </c>
      <c r="E48" s="26">
        <v>15704.362769867599</v>
      </c>
      <c r="L48">
        <v>32.637230132424499</v>
      </c>
      <c r="M48">
        <v>2.07391689219194E-3</v>
      </c>
      <c r="N48">
        <v>0.16510486357807899</v>
      </c>
    </row>
    <row r="49" spans="1:14" x14ac:dyDescent="0.25">
      <c r="A49" s="1">
        <v>2003</v>
      </c>
      <c r="B49" s="1">
        <v>12</v>
      </c>
      <c r="C49" s="19">
        <v>15748</v>
      </c>
      <c r="D49" s="20">
        <f>AVERAGE(C38:C49)</f>
        <v>14953</v>
      </c>
      <c r="E49" s="26">
        <v>15841.5561251332</v>
      </c>
      <c r="F49" s="27">
        <f>AVERAGE(E38:E49)</f>
        <v>14874.527762630534</v>
      </c>
      <c r="L49">
        <v>-93.556125133158304</v>
      </c>
      <c r="M49">
        <v>-5.9408258276072096E-3</v>
      </c>
      <c r="N49">
        <v>-0.473280704714517</v>
      </c>
    </row>
    <row r="50" spans="1:14" x14ac:dyDescent="0.25">
      <c r="A50" s="1">
        <v>2004</v>
      </c>
      <c r="B50" s="1">
        <v>1</v>
      </c>
      <c r="C50" s="19">
        <v>15680</v>
      </c>
      <c r="D50" s="21"/>
      <c r="E50" s="26">
        <v>15788.504425191701</v>
      </c>
      <c r="F50" s="28"/>
      <c r="L50">
        <v>-108.50442519174101</v>
      </c>
      <c r="M50">
        <v>-6.9199250760038702E-3</v>
      </c>
      <c r="N50">
        <v>-0.54890100189912605</v>
      </c>
    </row>
    <row r="51" spans="1:14" x14ac:dyDescent="0.25">
      <c r="A51" s="1">
        <v>2004</v>
      </c>
      <c r="B51" s="1">
        <v>2</v>
      </c>
      <c r="C51" s="19">
        <v>15726</v>
      </c>
      <c r="D51" s="21"/>
      <c r="E51" s="26">
        <v>15720.767932643301</v>
      </c>
      <c r="F51" s="28"/>
      <c r="L51">
        <v>5.2320673566609903</v>
      </c>
      <c r="M51">
        <v>3.3270172686385499E-4</v>
      </c>
      <c r="N51">
        <v>2.6467925238993301E-2</v>
      </c>
    </row>
    <row r="52" spans="1:14" x14ac:dyDescent="0.25">
      <c r="A52" s="1">
        <v>2004</v>
      </c>
      <c r="B52" s="1">
        <v>3</v>
      </c>
      <c r="C52" s="19">
        <v>15911</v>
      </c>
      <c r="D52" s="21"/>
      <c r="E52" s="26">
        <v>15831.9203457188</v>
      </c>
      <c r="F52" s="28"/>
      <c r="L52">
        <v>79.079654281178605</v>
      </c>
      <c r="M52">
        <v>4.97012471128016E-3</v>
      </c>
      <c r="N52">
        <v>0.40004729197053601</v>
      </c>
    </row>
    <row r="53" spans="1:14" x14ac:dyDescent="0.25">
      <c r="A53" s="1">
        <v>2004</v>
      </c>
      <c r="B53" s="1">
        <v>4</v>
      </c>
      <c r="C53" s="19">
        <v>16216</v>
      </c>
      <c r="D53" s="21"/>
      <c r="E53" s="26">
        <v>16049.6674201281</v>
      </c>
      <c r="F53" s="28"/>
      <c r="L53">
        <v>166.332579871907</v>
      </c>
      <c r="M53">
        <v>1.0257312522934599E-2</v>
      </c>
      <c r="N53">
        <v>0.84144143963545903</v>
      </c>
    </row>
    <row r="54" spans="1:14" x14ac:dyDescent="0.25">
      <c r="A54" s="1">
        <v>2004</v>
      </c>
      <c r="B54" s="1">
        <v>5</v>
      </c>
      <c r="C54" s="19">
        <v>16230</v>
      </c>
      <c r="D54" s="21"/>
      <c r="E54" s="26">
        <v>16341.912016601</v>
      </c>
      <c r="F54" s="28"/>
      <c r="L54">
        <v>-111.91201660098901</v>
      </c>
      <c r="M54">
        <v>-6.8953799507694901E-3</v>
      </c>
      <c r="N54">
        <v>-0.56613928812841097</v>
      </c>
    </row>
    <row r="55" spans="1:14" x14ac:dyDescent="0.25">
      <c r="A55" s="1">
        <v>2004</v>
      </c>
      <c r="B55" s="1">
        <v>6</v>
      </c>
      <c r="C55" s="19">
        <v>16398</v>
      </c>
      <c r="D55" s="21"/>
      <c r="E55" s="26">
        <v>16182.3697817717</v>
      </c>
      <c r="F55" s="28"/>
      <c r="L55">
        <v>215.63021822831399</v>
      </c>
      <c r="M55">
        <v>1.31497876709546E-2</v>
      </c>
      <c r="N55">
        <v>1.09082779449864</v>
      </c>
    </row>
    <row r="56" spans="1:14" x14ac:dyDescent="0.25">
      <c r="A56" s="1">
        <v>2004</v>
      </c>
      <c r="B56" s="1">
        <v>7</v>
      </c>
      <c r="C56" s="19">
        <v>16936</v>
      </c>
      <c r="D56" s="21"/>
      <c r="E56" s="26">
        <v>16510.3204835506</v>
      </c>
      <c r="F56" s="28"/>
      <c r="L56">
        <v>425.67951644938103</v>
      </c>
      <c r="M56">
        <v>2.5134595916945099E-2</v>
      </c>
      <c r="N56">
        <v>2.1534228917770202</v>
      </c>
    </row>
    <row r="57" spans="1:14" x14ac:dyDescent="0.25">
      <c r="A57" s="1">
        <v>2004</v>
      </c>
      <c r="B57" s="1">
        <v>8</v>
      </c>
      <c r="C57" s="19">
        <v>17354</v>
      </c>
      <c r="D57" s="21"/>
      <c r="E57" s="26">
        <v>17199.4429097881</v>
      </c>
      <c r="F57" s="28"/>
      <c r="L57">
        <v>154.5570902119</v>
      </c>
      <c r="M57">
        <v>8.9061363496542503E-3</v>
      </c>
      <c r="N57">
        <v>0.78187172106583502</v>
      </c>
    </row>
    <row r="58" spans="1:14" x14ac:dyDescent="0.25">
      <c r="A58" s="1">
        <v>2004</v>
      </c>
      <c r="B58" s="1">
        <v>9</v>
      </c>
      <c r="C58" s="19">
        <v>17095</v>
      </c>
      <c r="D58" s="21"/>
      <c r="E58" s="26">
        <v>17531.516717867398</v>
      </c>
      <c r="F58" s="28"/>
      <c r="L58">
        <v>-436.51671786742401</v>
      </c>
      <c r="M58">
        <v>-2.5534759746558899E-2</v>
      </c>
      <c r="N58">
        <v>-2.20824600802904</v>
      </c>
    </row>
    <row r="59" spans="1:14" x14ac:dyDescent="0.25">
      <c r="A59" s="1">
        <v>2004</v>
      </c>
      <c r="B59" s="1">
        <v>10</v>
      </c>
      <c r="C59" s="19">
        <v>17044</v>
      </c>
      <c r="D59" s="21"/>
      <c r="E59" s="26">
        <v>17018.535684471201</v>
      </c>
      <c r="F59" s="28"/>
      <c r="L59">
        <v>25.464315528781299</v>
      </c>
      <c r="M59">
        <v>1.49403400192333E-3</v>
      </c>
      <c r="N59">
        <v>0.12881860146923699</v>
      </c>
    </row>
    <row r="60" spans="1:14" x14ac:dyDescent="0.25">
      <c r="A60" s="1">
        <v>2004</v>
      </c>
      <c r="B60" s="1">
        <v>11</v>
      </c>
      <c r="C60" s="19">
        <v>16593</v>
      </c>
      <c r="D60" s="21"/>
      <c r="E60" s="26">
        <v>17199.837479645201</v>
      </c>
      <c r="F60" s="28"/>
      <c r="L60">
        <v>-606.83747964521501</v>
      </c>
      <c r="M60">
        <v>-3.65718965615148E-2</v>
      </c>
      <c r="N60">
        <v>-3.0698628187613699</v>
      </c>
    </row>
    <row r="61" spans="1:14" x14ac:dyDescent="0.25">
      <c r="A61" s="1">
        <v>2004</v>
      </c>
      <c r="B61" s="1">
        <v>12</v>
      </c>
      <c r="C61" s="19">
        <v>16185</v>
      </c>
      <c r="D61" s="20">
        <f>AVERAGE(C50:C61)</f>
        <v>16447.333333333332</v>
      </c>
      <c r="E61" s="26">
        <v>16456.201101627099</v>
      </c>
      <c r="F61" s="27">
        <f>AVERAGE(E50:E61)</f>
        <v>16485.916358250353</v>
      </c>
      <c r="L61">
        <v>-271.20110162708801</v>
      </c>
      <c r="M61">
        <v>-1.6756323857095301E-2</v>
      </c>
      <c r="N61">
        <v>-1.3719491729134301</v>
      </c>
    </row>
    <row r="62" spans="1:14" x14ac:dyDescent="0.25">
      <c r="A62" s="1">
        <v>2005</v>
      </c>
      <c r="B62" s="1">
        <v>1</v>
      </c>
      <c r="C62" s="19">
        <v>17107</v>
      </c>
      <c r="D62" s="22">
        <f>+D61/D49-1</f>
        <v>9.9935352994939608E-2</v>
      </c>
      <c r="E62" s="26">
        <v>16225.720006518801</v>
      </c>
      <c r="F62" s="29">
        <f>+F61/F49-1</f>
        <v>0.10833208430778773</v>
      </c>
      <c r="L62">
        <v>881.27999348118794</v>
      </c>
      <c r="M62">
        <v>5.1515753403939199E-2</v>
      </c>
      <c r="N62">
        <v>4.4582096123790302</v>
      </c>
    </row>
    <row r="63" spans="1:14" x14ac:dyDescent="0.25">
      <c r="A63" s="1">
        <v>2005</v>
      </c>
      <c r="B63" s="1">
        <v>2</v>
      </c>
      <c r="C63" s="19">
        <v>17539</v>
      </c>
      <c r="E63" s="26">
        <v>17658.173275751498</v>
      </c>
      <c r="F63" s="30"/>
      <c r="L63">
        <v>-119.173275751546</v>
      </c>
      <c r="M63">
        <v>-6.7947588660439897E-3</v>
      </c>
      <c r="N63">
        <v>-0.60287246666695005</v>
      </c>
    </row>
    <row r="64" spans="1:14" x14ac:dyDescent="0.25">
      <c r="A64" s="1">
        <v>2005</v>
      </c>
      <c r="B64" s="1">
        <v>3</v>
      </c>
      <c r="C64" s="19">
        <v>17754</v>
      </c>
      <c r="E64" s="26">
        <v>17540.861716731499</v>
      </c>
      <c r="F64" s="30"/>
      <c r="L64">
        <v>213.13828326846101</v>
      </c>
      <c r="M64">
        <v>1.2005085235353199E-2</v>
      </c>
      <c r="N64">
        <v>1.0782216211217099</v>
      </c>
    </row>
    <row r="65" spans="1:14" x14ac:dyDescent="0.25">
      <c r="A65" s="1">
        <v>2005</v>
      </c>
      <c r="B65" s="1">
        <v>4</v>
      </c>
      <c r="C65" s="19">
        <v>17974</v>
      </c>
      <c r="E65" s="26">
        <v>17926.967034651701</v>
      </c>
      <c r="F65" s="30"/>
      <c r="L65">
        <v>47.032965348273102</v>
      </c>
      <c r="M65">
        <v>2.61672222923518E-3</v>
      </c>
      <c r="N65">
        <v>0.23792985176718101</v>
      </c>
    </row>
    <row r="66" spans="1:14" x14ac:dyDescent="0.25">
      <c r="A66" s="1">
        <v>2005</v>
      </c>
      <c r="B66" s="1">
        <v>5</v>
      </c>
      <c r="C66" s="19">
        <v>18351</v>
      </c>
      <c r="E66" s="26">
        <v>18090.695780324</v>
      </c>
      <c r="F66" s="30"/>
      <c r="L66">
        <v>260.304219675985</v>
      </c>
      <c r="M66">
        <v>1.41847430481165E-2</v>
      </c>
      <c r="N66">
        <v>1.3168241454321301</v>
      </c>
    </row>
    <row r="67" spans="1:14" x14ac:dyDescent="0.25">
      <c r="A67" s="1">
        <v>2005</v>
      </c>
      <c r="B67" s="1">
        <v>6</v>
      </c>
      <c r="C67" s="19">
        <v>18647</v>
      </c>
      <c r="E67" s="26">
        <v>18593.370108926902</v>
      </c>
      <c r="F67" s="30"/>
      <c r="L67">
        <v>53.629891073061998</v>
      </c>
      <c r="M67">
        <v>2.8760600135711899E-3</v>
      </c>
      <c r="N67">
        <v>0.271302307622247</v>
      </c>
    </row>
    <row r="68" spans="1:14" x14ac:dyDescent="0.25">
      <c r="A68" s="1">
        <v>2005</v>
      </c>
      <c r="B68" s="1">
        <v>7</v>
      </c>
      <c r="C68" s="19">
        <v>18690</v>
      </c>
      <c r="E68" s="26">
        <v>18745.1743635854</v>
      </c>
      <c r="F68" s="30"/>
      <c r="L68">
        <v>-55.174363585396399</v>
      </c>
      <c r="M68">
        <v>-2.9520793785658798E-3</v>
      </c>
      <c r="N68">
        <v>-0.27911546831065098</v>
      </c>
    </row>
    <row r="69" spans="1:14" x14ac:dyDescent="0.25">
      <c r="A69" s="1">
        <v>2005</v>
      </c>
      <c r="B69" s="1">
        <v>8</v>
      </c>
      <c r="C69" s="19">
        <v>19142</v>
      </c>
      <c r="E69" s="26">
        <v>18668.7293037899</v>
      </c>
      <c r="F69" s="30"/>
      <c r="L69">
        <v>473.27069621008201</v>
      </c>
      <c r="M69">
        <v>2.4724203124547199E-2</v>
      </c>
      <c r="N69">
        <v>2.3941766325212099</v>
      </c>
    </row>
    <row r="70" spans="1:14" x14ac:dyDescent="0.25">
      <c r="A70" s="1">
        <v>2005</v>
      </c>
      <c r="B70" s="1">
        <v>9</v>
      </c>
      <c r="C70" s="19">
        <v>18999</v>
      </c>
      <c r="E70" s="26">
        <v>19295.782002404401</v>
      </c>
      <c r="F70" s="30"/>
      <c r="L70">
        <v>-296.78200240440498</v>
      </c>
      <c r="M70">
        <v>-1.56209275437868E-2</v>
      </c>
      <c r="N70">
        <v>-1.5013575545655</v>
      </c>
    </row>
    <row r="71" spans="1:14" x14ac:dyDescent="0.25">
      <c r="A71" s="1">
        <v>2005</v>
      </c>
      <c r="B71" s="1">
        <v>10</v>
      </c>
      <c r="C71" s="19">
        <v>19011</v>
      </c>
      <c r="E71" s="26">
        <v>18752.951185940299</v>
      </c>
      <c r="F71" s="30"/>
      <c r="L71">
        <v>258.04881405970798</v>
      </c>
      <c r="M71">
        <v>1.35736580958239E-2</v>
      </c>
      <c r="N71">
        <v>1.3054145241169099</v>
      </c>
    </row>
    <row r="72" spans="1:14" x14ac:dyDescent="0.25">
      <c r="A72" s="1">
        <v>2005</v>
      </c>
      <c r="B72" s="1">
        <v>11</v>
      </c>
      <c r="C72" s="19">
        <v>18699</v>
      </c>
      <c r="E72" s="26">
        <v>19056.843712139402</v>
      </c>
      <c r="F72" s="30"/>
      <c r="L72">
        <v>-357.843712139405</v>
      </c>
      <c r="M72">
        <v>-1.9137050758832298E-2</v>
      </c>
      <c r="N72">
        <v>-1.81025586532091</v>
      </c>
    </row>
    <row r="73" spans="1:14" x14ac:dyDescent="0.25">
      <c r="A73" s="1">
        <v>2005</v>
      </c>
      <c r="B73" s="1">
        <v>12</v>
      </c>
      <c r="C73" s="19">
        <v>17892</v>
      </c>
      <c r="D73" s="20">
        <f>AVERAGE(C62:C73)</f>
        <v>18317.083333333332</v>
      </c>
      <c r="E73" s="26">
        <v>18486.164043630401</v>
      </c>
      <c r="F73" s="27">
        <f>AVERAGE(E62:E73)</f>
        <v>18253.452711199516</v>
      </c>
      <c r="L73">
        <v>-594.16404363044398</v>
      </c>
      <c r="M73">
        <v>-3.3208363717328701E-2</v>
      </c>
      <c r="N73">
        <v>-3.0057505789728101</v>
      </c>
    </row>
    <row r="74" spans="1:14" x14ac:dyDescent="0.25">
      <c r="A74" s="1">
        <v>2006</v>
      </c>
      <c r="B74" s="1">
        <v>1</v>
      </c>
      <c r="C74" s="19">
        <v>17711</v>
      </c>
      <c r="D74" s="22">
        <f>+D73/D61-1</f>
        <v>0.11368104251955735</v>
      </c>
      <c r="E74" s="26">
        <v>17627.3963540033</v>
      </c>
      <c r="F74" s="29">
        <f>+F73/F61-1</f>
        <v>0.10721492906668795</v>
      </c>
      <c r="L74">
        <v>83.603645996743595</v>
      </c>
      <c r="M74">
        <v>4.7204362258903296E-3</v>
      </c>
      <c r="N74">
        <v>0.422933211884575</v>
      </c>
    </row>
    <row r="75" spans="1:14" x14ac:dyDescent="0.25">
      <c r="A75" s="1">
        <v>2006</v>
      </c>
      <c r="B75" s="1">
        <v>2</v>
      </c>
      <c r="C75" s="19">
        <v>18876</v>
      </c>
      <c r="D75" s="23"/>
      <c r="E75" s="26">
        <v>17809.133352496599</v>
      </c>
      <c r="F75" s="28"/>
      <c r="L75">
        <v>1066.8666475033799</v>
      </c>
      <c r="M75">
        <v>5.65197418681593E-2</v>
      </c>
      <c r="N75">
        <v>5.3970533521792303</v>
      </c>
    </row>
    <row r="76" spans="1:14" x14ac:dyDescent="0.25">
      <c r="A76" s="1">
        <v>2006</v>
      </c>
      <c r="B76" s="1">
        <v>3</v>
      </c>
      <c r="C76" s="19">
        <v>19023</v>
      </c>
      <c r="D76" s="23"/>
      <c r="E76" s="26">
        <v>19424.640283175799</v>
      </c>
      <c r="F76" s="28"/>
      <c r="L76">
        <v>-401.64028317582398</v>
      </c>
      <c r="M76">
        <v>-2.1113403941324899E-2</v>
      </c>
      <c r="N76">
        <v>-2.0318134808665902</v>
      </c>
    </row>
    <row r="77" spans="1:14" x14ac:dyDescent="0.25">
      <c r="A77" s="1">
        <v>2006</v>
      </c>
      <c r="B77" s="1">
        <v>4</v>
      </c>
      <c r="C77" s="19">
        <v>19086</v>
      </c>
      <c r="D77" s="23"/>
      <c r="E77" s="26">
        <v>18868.125029403102</v>
      </c>
      <c r="F77" s="28"/>
      <c r="L77">
        <v>217.874970596862</v>
      </c>
      <c r="M77">
        <v>1.1415433857113201E-2</v>
      </c>
      <c r="N77">
        <v>1.1021835232805199</v>
      </c>
    </row>
    <row r="78" spans="1:14" x14ac:dyDescent="0.25">
      <c r="A78" s="1">
        <v>2006</v>
      </c>
      <c r="B78" s="1">
        <v>5</v>
      </c>
      <c r="C78" s="19">
        <v>19496</v>
      </c>
      <c r="D78" s="23"/>
      <c r="E78" s="26">
        <v>19260.742823835601</v>
      </c>
      <c r="F78" s="28"/>
      <c r="L78">
        <v>235.25717616437001</v>
      </c>
      <c r="M78">
        <v>1.20669458434741E-2</v>
      </c>
      <c r="N78">
        <v>1.1901164350890601</v>
      </c>
    </row>
    <row r="79" spans="1:14" x14ac:dyDescent="0.25">
      <c r="A79" s="1">
        <v>2006</v>
      </c>
      <c r="B79" s="1">
        <v>6</v>
      </c>
      <c r="C79" s="19">
        <v>19587</v>
      </c>
      <c r="D79" s="23"/>
      <c r="E79" s="26">
        <v>19667.113406759199</v>
      </c>
      <c r="F79" s="28"/>
      <c r="L79">
        <v>-80.113406759155595</v>
      </c>
      <c r="M79">
        <v>-4.0901315545594299E-3</v>
      </c>
      <c r="N79">
        <v>-0.40527682772333701</v>
      </c>
    </row>
    <row r="80" spans="1:14" x14ac:dyDescent="0.25">
      <c r="A80" s="1">
        <v>2006</v>
      </c>
      <c r="B80" s="1">
        <v>7</v>
      </c>
      <c r="C80" s="19">
        <v>19414</v>
      </c>
      <c r="D80" s="23"/>
      <c r="E80" s="26">
        <v>19554.39985541</v>
      </c>
      <c r="F80" s="28"/>
      <c r="L80">
        <v>-140.39985540997799</v>
      </c>
      <c r="M80">
        <v>-7.2318870613978601E-3</v>
      </c>
      <c r="N80">
        <v>-0.71025325616761703</v>
      </c>
    </row>
    <row r="81" spans="1:14" x14ac:dyDescent="0.25">
      <c r="A81" s="1">
        <v>2006</v>
      </c>
      <c r="B81" s="1">
        <v>8</v>
      </c>
      <c r="C81" s="19">
        <v>19525</v>
      </c>
      <c r="D81" s="23"/>
      <c r="E81" s="26">
        <v>19296.8410032016</v>
      </c>
      <c r="F81" s="28"/>
      <c r="L81">
        <v>228.15899679843301</v>
      </c>
      <c r="M81">
        <v>1.1685479989676501E-2</v>
      </c>
      <c r="N81">
        <v>1.15420824278504</v>
      </c>
    </row>
    <row r="82" spans="1:14" x14ac:dyDescent="0.25">
      <c r="A82" s="1">
        <v>2006</v>
      </c>
      <c r="B82" s="1">
        <v>9</v>
      </c>
      <c r="C82" s="19">
        <v>19430</v>
      </c>
      <c r="D82" s="23"/>
      <c r="E82" s="26">
        <v>19504.0818271352</v>
      </c>
      <c r="F82" s="28"/>
      <c r="L82">
        <v>-74.081827135214596</v>
      </c>
      <c r="M82">
        <v>-3.8127548705720301E-3</v>
      </c>
      <c r="N82">
        <v>-0.37476433855282498</v>
      </c>
    </row>
    <row r="83" spans="1:14" x14ac:dyDescent="0.25">
      <c r="A83" s="1">
        <v>2006</v>
      </c>
      <c r="B83" s="1">
        <v>10</v>
      </c>
      <c r="C83" s="19">
        <v>19172</v>
      </c>
      <c r="D83" s="23"/>
      <c r="E83" s="26">
        <v>19241.069264818099</v>
      </c>
      <c r="F83" s="28"/>
      <c r="L83">
        <v>-69.0692648180666</v>
      </c>
      <c r="M83">
        <v>-3.60261135082759E-3</v>
      </c>
      <c r="N83">
        <v>-0.34940684301195402</v>
      </c>
    </row>
    <row r="84" spans="1:14" x14ac:dyDescent="0.25">
      <c r="A84" s="1">
        <v>2006</v>
      </c>
      <c r="B84" s="1">
        <v>11</v>
      </c>
      <c r="C84" s="19">
        <v>19271</v>
      </c>
      <c r="D84" s="23"/>
      <c r="E84" s="26">
        <v>19046.038916865898</v>
      </c>
      <c r="F84" s="28"/>
      <c r="L84">
        <v>224.96108313412299</v>
      </c>
      <c r="M84">
        <v>1.1673555245401E-2</v>
      </c>
      <c r="N84">
        <v>1.13803067204334</v>
      </c>
    </row>
    <row r="85" spans="1:14" x14ac:dyDescent="0.25">
      <c r="A85" s="1">
        <v>2006</v>
      </c>
      <c r="B85" s="1">
        <v>12</v>
      </c>
      <c r="C85" s="19">
        <v>19424</v>
      </c>
      <c r="D85" s="20">
        <f>AVERAGE(C74:C85)</f>
        <v>19167.916666666668</v>
      </c>
      <c r="E85" s="26">
        <v>19365.863976750599</v>
      </c>
      <c r="F85" s="27">
        <f>AVERAGE(E74:E85)</f>
        <v>19055.453841154584</v>
      </c>
      <c r="L85">
        <v>58.1360232494117</v>
      </c>
      <c r="M85">
        <v>2.9929995494960698E-3</v>
      </c>
      <c r="N85">
        <v>0.29409787989422997</v>
      </c>
    </row>
    <row r="86" spans="1:14" x14ac:dyDescent="0.25">
      <c r="A86" s="1">
        <v>2007</v>
      </c>
      <c r="B86" s="1">
        <v>1</v>
      </c>
      <c r="C86" s="19">
        <v>19205</v>
      </c>
      <c r="D86" s="22">
        <f>+D85/D73-1</f>
        <v>4.6450262732877112E-2</v>
      </c>
      <c r="E86" s="26">
        <v>19464.3783218061</v>
      </c>
      <c r="F86" s="29">
        <f>+F85/F73-1</f>
        <v>4.3936954977454423E-2</v>
      </c>
      <c r="L86">
        <v>-259.37832180609598</v>
      </c>
      <c r="M86">
        <v>-1.3505770466341899E-2</v>
      </c>
      <c r="N86">
        <v>-1.31214022339356</v>
      </c>
    </row>
    <row r="87" spans="1:14" x14ac:dyDescent="0.25">
      <c r="A87" s="1">
        <v>2007</v>
      </c>
      <c r="B87" s="1">
        <v>2</v>
      </c>
      <c r="C87" s="19">
        <v>19191</v>
      </c>
      <c r="D87" s="23"/>
      <c r="E87" s="26">
        <v>19054.318730929001</v>
      </c>
      <c r="F87" s="30"/>
      <c r="L87">
        <v>136.681269071039</v>
      </c>
      <c r="M87">
        <v>7.1221546074221997E-3</v>
      </c>
      <c r="N87">
        <v>0.69144171218233796</v>
      </c>
    </row>
    <row r="88" spans="1:14" x14ac:dyDescent="0.25">
      <c r="A88" s="1">
        <v>2007</v>
      </c>
      <c r="B88" s="1">
        <v>3</v>
      </c>
      <c r="C88" s="19">
        <v>18863</v>
      </c>
      <c r="D88" s="23"/>
      <c r="E88" s="26">
        <v>19144.571625244698</v>
      </c>
      <c r="F88" s="30"/>
      <c r="L88">
        <v>-281.57162524466901</v>
      </c>
      <c r="M88">
        <v>-1.49271921351147E-2</v>
      </c>
      <c r="N88">
        <v>-1.4244114646019901</v>
      </c>
    </row>
    <row r="89" spans="1:14" x14ac:dyDescent="0.25">
      <c r="A89" s="1">
        <v>2007</v>
      </c>
      <c r="B89" s="1">
        <v>4</v>
      </c>
      <c r="C89" s="19">
        <v>18238</v>
      </c>
      <c r="D89" s="23"/>
      <c r="E89" s="26">
        <v>18491.538744614001</v>
      </c>
      <c r="F89" s="30"/>
      <c r="L89">
        <v>-253.53874461403001</v>
      </c>
      <c r="M89">
        <v>-1.39016747787055E-2</v>
      </c>
      <c r="N89">
        <v>-1.2825990340298199</v>
      </c>
    </row>
    <row r="90" spans="1:14" x14ac:dyDescent="0.25">
      <c r="A90" s="1">
        <v>2007</v>
      </c>
      <c r="B90" s="1">
        <v>5</v>
      </c>
      <c r="C90" s="19">
        <v>17805</v>
      </c>
      <c r="D90" s="23"/>
      <c r="E90" s="26">
        <v>17771.1261063247</v>
      </c>
      <c r="F90" s="30"/>
      <c r="L90">
        <v>33.873893675288897</v>
      </c>
      <c r="M90">
        <v>1.90249332632906E-3</v>
      </c>
      <c r="N90">
        <v>0.17136088361127799</v>
      </c>
    </row>
    <row r="91" spans="1:14" x14ac:dyDescent="0.25">
      <c r="A91" s="1">
        <v>2007</v>
      </c>
      <c r="B91" s="1">
        <v>6</v>
      </c>
      <c r="C91" s="19">
        <v>17111</v>
      </c>
      <c r="D91" s="23"/>
      <c r="E91" s="26">
        <v>17335.434108433499</v>
      </c>
      <c r="F91" s="30"/>
      <c r="L91">
        <v>-224.434108433532</v>
      </c>
      <c r="M91">
        <v>-1.3116364235493699E-2</v>
      </c>
      <c r="N91">
        <v>-1.1353648181796001</v>
      </c>
    </row>
    <row r="92" spans="1:14" x14ac:dyDescent="0.25">
      <c r="A92" s="1">
        <v>2007</v>
      </c>
      <c r="B92" s="1">
        <v>7</v>
      </c>
      <c r="C92" s="19">
        <v>16416</v>
      </c>
      <c r="D92" s="24"/>
      <c r="E92" s="26">
        <v>16510.854448549399</v>
      </c>
      <c r="F92" s="30"/>
      <c r="L92">
        <v>-94.854448549442196</v>
      </c>
      <c r="M92">
        <v>-5.7781705987720597E-3</v>
      </c>
      <c r="N92">
        <v>-0.479848649042391</v>
      </c>
    </row>
    <row r="93" spans="1:14" x14ac:dyDescent="0.25">
      <c r="A93" s="1">
        <v>2007</v>
      </c>
      <c r="B93" s="1">
        <v>8</v>
      </c>
      <c r="C93" s="19">
        <v>15808</v>
      </c>
      <c r="D93" s="24"/>
      <c r="E93" s="26">
        <v>15898.5387385952</v>
      </c>
      <c r="F93" s="30"/>
      <c r="L93">
        <v>-90.538738595174394</v>
      </c>
      <c r="M93">
        <v>-5.72739996173927E-3</v>
      </c>
      <c r="N93">
        <v>-0.45801638262913202</v>
      </c>
    </row>
    <row r="94" spans="1:14" x14ac:dyDescent="0.25">
      <c r="A94" s="1">
        <v>2007</v>
      </c>
      <c r="B94" s="1">
        <v>9</v>
      </c>
      <c r="C94" s="19">
        <v>15407</v>
      </c>
      <c r="D94" s="24"/>
      <c r="E94" s="26">
        <v>15415.254555168</v>
      </c>
      <c r="F94" s="30"/>
      <c r="L94">
        <v>-8.2545551680486806</v>
      </c>
      <c r="M94">
        <v>-5.3576654559931705E-4</v>
      </c>
      <c r="N94">
        <v>-4.1758053590596103E-2</v>
      </c>
    </row>
    <row r="95" spans="1:14" x14ac:dyDescent="0.25">
      <c r="A95" s="1">
        <v>2007</v>
      </c>
      <c r="B95" s="1">
        <v>10</v>
      </c>
      <c r="C95" s="19">
        <v>14895</v>
      </c>
      <c r="D95" s="24"/>
      <c r="E95" s="26">
        <v>15118.209679555801</v>
      </c>
      <c r="F95" s="30"/>
      <c r="L95">
        <v>-223.209679555777</v>
      </c>
      <c r="M95">
        <v>-1.4985544112505999E-2</v>
      </c>
      <c r="N95">
        <v>-1.1291706907367201</v>
      </c>
    </row>
    <row r="96" spans="1:14" x14ac:dyDescent="0.25">
      <c r="A96" s="1">
        <v>2007</v>
      </c>
      <c r="B96" s="1">
        <v>11</v>
      </c>
      <c r="C96" s="19">
        <v>14344</v>
      </c>
      <c r="D96" s="24"/>
      <c r="E96" s="26">
        <v>14508.9087993262</v>
      </c>
      <c r="F96" s="30"/>
      <c r="L96">
        <v>-164.90879932618199</v>
      </c>
      <c r="M96">
        <v>-1.14967093785682E-2</v>
      </c>
      <c r="N96">
        <v>-0.83423883415045696</v>
      </c>
    </row>
    <row r="97" spans="1:14" x14ac:dyDescent="0.25">
      <c r="A97" s="1">
        <v>2007</v>
      </c>
      <c r="B97" s="1">
        <v>12</v>
      </c>
      <c r="C97" s="19">
        <v>13750</v>
      </c>
      <c r="D97" s="20">
        <f>AVERAGE(C86:C97)</f>
        <v>16752.75</v>
      </c>
      <c r="E97" s="26">
        <v>13933.6743690287</v>
      </c>
      <c r="F97" s="27">
        <f>AVERAGE(E86:E97)</f>
        <v>16887.234018964609</v>
      </c>
      <c r="L97">
        <v>-183.67436902868599</v>
      </c>
      <c r="M97">
        <v>-1.3358135929359E-2</v>
      </c>
      <c r="N97">
        <v>-0.929169893346523</v>
      </c>
    </row>
    <row r="98" spans="1:14" x14ac:dyDescent="0.25">
      <c r="A98" s="1">
        <v>2008</v>
      </c>
      <c r="B98" s="1">
        <v>1</v>
      </c>
      <c r="C98" s="19">
        <v>13210</v>
      </c>
      <c r="D98" s="22">
        <f>+D97/D85-1</f>
        <v>-0.12600047822968075</v>
      </c>
      <c r="E98" s="26">
        <v>13271.897219886099</v>
      </c>
      <c r="F98" s="29">
        <f>+F97/F85-1</f>
        <v>-0.11378473796867594</v>
      </c>
      <c r="L98">
        <v>-61.897219886146601</v>
      </c>
      <c r="M98">
        <v>-4.6856336022820999E-3</v>
      </c>
      <c r="N98">
        <v>-0.31312498038893399</v>
      </c>
    </row>
    <row r="99" spans="1:14" x14ac:dyDescent="0.25">
      <c r="A99" s="1">
        <v>2008</v>
      </c>
      <c r="B99" s="1">
        <v>2</v>
      </c>
      <c r="C99" s="19">
        <v>12770</v>
      </c>
      <c r="D99" s="21"/>
      <c r="E99" s="26">
        <v>12757.4943773583</v>
      </c>
      <c r="F99" s="30"/>
      <c r="L99">
        <v>12.5056226416527</v>
      </c>
      <c r="M99">
        <v>9.79296996213996E-4</v>
      </c>
      <c r="N99">
        <v>6.3263307328207397E-2</v>
      </c>
    </row>
    <row r="100" spans="1:14" x14ac:dyDescent="0.25">
      <c r="A100" s="1">
        <v>2008</v>
      </c>
      <c r="B100" s="1">
        <v>3</v>
      </c>
      <c r="C100" s="19">
        <v>12308</v>
      </c>
      <c r="D100" s="21"/>
      <c r="E100" s="26">
        <v>12360.506757200499</v>
      </c>
      <c r="F100" s="30"/>
      <c r="L100">
        <v>-52.506757200477303</v>
      </c>
      <c r="M100">
        <v>-4.2660673708545104E-3</v>
      </c>
      <c r="N100">
        <v>-0.26562061024595002</v>
      </c>
    </row>
    <row r="101" spans="1:14" x14ac:dyDescent="0.25">
      <c r="A101" s="1">
        <v>2008</v>
      </c>
      <c r="B101" s="1">
        <v>4</v>
      </c>
      <c r="C101" s="19">
        <v>12024</v>
      </c>
      <c r="D101" s="21"/>
      <c r="E101" s="26">
        <v>11890.426854933599</v>
      </c>
      <c r="F101" s="30"/>
      <c r="L101">
        <v>133.573145066433</v>
      </c>
      <c r="M101">
        <v>1.1108877666869001E-2</v>
      </c>
      <c r="N101">
        <v>0.67571836839114996</v>
      </c>
    </row>
    <row r="102" spans="1:14" x14ac:dyDescent="0.25">
      <c r="A102" s="1">
        <v>2008</v>
      </c>
      <c r="B102" s="1">
        <v>5</v>
      </c>
      <c r="C102" s="19">
        <v>11713</v>
      </c>
      <c r="D102" s="21"/>
      <c r="E102" s="26">
        <v>11774.16884427</v>
      </c>
      <c r="F102" s="30"/>
      <c r="L102">
        <v>-61.168844269963301</v>
      </c>
      <c r="M102">
        <v>-5.2223037880955604E-3</v>
      </c>
      <c r="N102">
        <v>-0.30944028177157001</v>
      </c>
    </row>
    <row r="103" spans="1:14" x14ac:dyDescent="0.25">
      <c r="A103" s="1">
        <v>2008</v>
      </c>
      <c r="B103" s="1">
        <v>6</v>
      </c>
      <c r="C103" s="19">
        <v>11518</v>
      </c>
      <c r="D103" s="21"/>
      <c r="E103" s="26">
        <v>11410.078189069</v>
      </c>
      <c r="F103" s="30"/>
      <c r="L103">
        <v>107.921810930966</v>
      </c>
      <c r="M103">
        <v>9.3698394626641705E-3</v>
      </c>
      <c r="N103">
        <v>0.54595367923560501</v>
      </c>
    </row>
    <row r="104" spans="1:14" x14ac:dyDescent="0.25">
      <c r="A104" s="1">
        <v>2008</v>
      </c>
      <c r="B104" s="1">
        <v>7</v>
      </c>
      <c r="C104" s="19">
        <v>11308</v>
      </c>
      <c r="D104" s="21"/>
      <c r="E104" s="26">
        <v>11317.3463645141</v>
      </c>
      <c r="F104" s="31"/>
      <c r="L104">
        <v>-9.3463645141200704</v>
      </c>
      <c r="M104">
        <v>-8.2652675222144199E-4</v>
      </c>
      <c r="N104">
        <v>-4.7281286794056597E-2</v>
      </c>
    </row>
    <row r="105" spans="1:14" x14ac:dyDescent="0.25">
      <c r="A105" s="1">
        <v>2008</v>
      </c>
      <c r="B105" s="1">
        <v>8</v>
      </c>
      <c r="C105" s="19">
        <v>11079</v>
      </c>
      <c r="D105" s="21"/>
      <c r="E105" s="26">
        <v>11006.692352787</v>
      </c>
      <c r="F105" s="31"/>
      <c r="L105">
        <v>72.307647213017802</v>
      </c>
      <c r="M105">
        <v>6.52654997860979E-3</v>
      </c>
      <c r="N105">
        <v>0.365789136526528</v>
      </c>
    </row>
    <row r="106" spans="1:14" x14ac:dyDescent="0.25">
      <c r="A106" s="1">
        <v>2008</v>
      </c>
      <c r="B106" s="1">
        <v>9</v>
      </c>
      <c r="C106" s="19">
        <v>10956</v>
      </c>
      <c r="D106" s="21"/>
      <c r="E106" s="26">
        <v>10758.1206905489</v>
      </c>
      <c r="F106" s="31"/>
      <c r="L106">
        <v>197.87930945106399</v>
      </c>
      <c r="M106">
        <v>1.8061273224814101E-2</v>
      </c>
      <c r="N106">
        <v>1.0010296909168299</v>
      </c>
    </row>
    <row r="107" spans="1:14" x14ac:dyDescent="0.25">
      <c r="A107" s="1">
        <v>2008</v>
      </c>
      <c r="B107" s="1">
        <v>10</v>
      </c>
      <c r="C107" s="19">
        <v>10723</v>
      </c>
      <c r="D107" s="21"/>
      <c r="E107" s="26">
        <v>10636.7581613845</v>
      </c>
      <c r="F107" s="31"/>
      <c r="L107">
        <v>86.241838615520507</v>
      </c>
      <c r="M107">
        <v>8.0426968773216895E-3</v>
      </c>
      <c r="N107">
        <v>0.43627927191014998</v>
      </c>
    </row>
    <row r="108" spans="1:14" x14ac:dyDescent="0.25">
      <c r="A108" s="1">
        <v>2008</v>
      </c>
      <c r="B108" s="1">
        <v>11</v>
      </c>
      <c r="C108" s="19">
        <v>10448</v>
      </c>
      <c r="D108" s="21"/>
      <c r="E108" s="26">
        <v>10289.499284548599</v>
      </c>
      <c r="F108" s="31"/>
      <c r="L108">
        <v>158.50071545144999</v>
      </c>
      <c r="M108">
        <v>1.51704360118156E-2</v>
      </c>
      <c r="N108">
        <v>0.80182168938536102</v>
      </c>
    </row>
    <row r="109" spans="1:14" x14ac:dyDescent="0.25">
      <c r="A109" s="1">
        <v>2008</v>
      </c>
      <c r="B109" s="1">
        <v>12</v>
      </c>
      <c r="C109" s="19">
        <v>10111</v>
      </c>
      <c r="D109" s="20">
        <f>AVERAGE(C98:C109)</f>
        <v>11514</v>
      </c>
      <c r="E109" s="26">
        <v>10043.7264419647</v>
      </c>
      <c r="F109" s="27">
        <f>AVERAGE(E98:E109)</f>
        <v>11459.726294872105</v>
      </c>
      <c r="L109">
        <v>67.273558035305498</v>
      </c>
      <c r="M109">
        <v>6.6535019320844201E-3</v>
      </c>
      <c r="N109">
        <v>0.34032274113838701</v>
      </c>
    </row>
    <row r="110" spans="1:14" x14ac:dyDescent="0.25">
      <c r="A110" s="1">
        <v>2009</v>
      </c>
      <c r="B110" s="1">
        <v>1</v>
      </c>
      <c r="C110" s="19">
        <v>9604</v>
      </c>
      <c r="D110" s="22">
        <f>+D109/D97-1</f>
        <v>-0.31270985360612435</v>
      </c>
      <c r="E110" s="26">
        <v>9680.14386000788</v>
      </c>
      <c r="F110" s="29">
        <f>+F109/F97-1</f>
        <v>-0.32139708125068522</v>
      </c>
      <c r="L110">
        <v>-76.143860007878203</v>
      </c>
      <c r="M110">
        <v>-7.9283486055683194E-3</v>
      </c>
      <c r="N110">
        <v>-0.38519572794320101</v>
      </c>
    </row>
    <row r="111" spans="1:14" x14ac:dyDescent="0.25">
      <c r="A111" s="1">
        <v>2009</v>
      </c>
      <c r="B111" s="1">
        <v>2</v>
      </c>
      <c r="C111" s="19">
        <v>9269</v>
      </c>
      <c r="D111" s="23"/>
      <c r="E111" s="26">
        <v>9177.2153117466496</v>
      </c>
      <c r="F111" s="28"/>
      <c r="L111">
        <v>91.784688253348605</v>
      </c>
      <c r="M111">
        <v>9.9023290811682593E-3</v>
      </c>
      <c r="N111">
        <v>0.46431937916110899</v>
      </c>
    </row>
    <row r="112" spans="1:14" x14ac:dyDescent="0.25">
      <c r="A112" s="1">
        <v>2009</v>
      </c>
      <c r="B112" s="1">
        <v>3</v>
      </c>
      <c r="C112" s="19">
        <v>9017</v>
      </c>
      <c r="D112" s="23"/>
      <c r="E112" s="26">
        <v>9017.5631505969595</v>
      </c>
      <c r="F112" s="28"/>
      <c r="L112">
        <v>-0.56315059695589298</v>
      </c>
      <c r="M112">
        <v>-6.2454319280902005E-5</v>
      </c>
      <c r="N112">
        <v>-2.8488600934287998E-3</v>
      </c>
    </row>
    <row r="113" spans="1:14" x14ac:dyDescent="0.25">
      <c r="A113" s="1">
        <v>2009</v>
      </c>
      <c r="B113" s="1">
        <v>4</v>
      </c>
      <c r="C113" s="19">
        <v>8693</v>
      </c>
      <c r="D113" s="23"/>
      <c r="E113" s="26">
        <v>8749.4327071628395</v>
      </c>
      <c r="F113" s="28"/>
      <c r="L113">
        <v>-56.432707162839499</v>
      </c>
      <c r="M113">
        <v>-6.4917413048245099E-3</v>
      </c>
      <c r="N113">
        <v>-0.28548116306615401</v>
      </c>
    </row>
    <row r="114" spans="1:14" x14ac:dyDescent="0.25">
      <c r="A114" s="1">
        <v>2009</v>
      </c>
      <c r="B114" s="1">
        <v>5</v>
      </c>
      <c r="C114" s="19">
        <v>8514</v>
      </c>
      <c r="D114" s="23"/>
      <c r="E114" s="26">
        <v>8430.8657034170701</v>
      </c>
      <c r="F114" s="28"/>
      <c r="L114">
        <v>83.134296582928101</v>
      </c>
      <c r="M114">
        <v>9.7644229014479805E-3</v>
      </c>
      <c r="N114">
        <v>0.42055887219263299</v>
      </c>
    </row>
    <row r="115" spans="1:14" x14ac:dyDescent="0.25">
      <c r="A115" s="1">
        <v>2009</v>
      </c>
      <c r="B115" s="1">
        <v>6</v>
      </c>
      <c r="C115" s="19">
        <v>8254</v>
      </c>
      <c r="D115" s="23"/>
      <c r="E115" s="26">
        <v>8332.2886691533204</v>
      </c>
      <c r="F115" s="28"/>
      <c r="L115">
        <v>-78.288669153323994</v>
      </c>
      <c r="M115">
        <v>-9.4849368976646503E-3</v>
      </c>
      <c r="N115">
        <v>-0.39604586503887401</v>
      </c>
    </row>
    <row r="116" spans="1:14" x14ac:dyDescent="0.25">
      <c r="A116" s="1">
        <v>2009</v>
      </c>
      <c r="B116" s="1">
        <v>7</v>
      </c>
      <c r="C116" s="19">
        <v>8132</v>
      </c>
      <c r="D116" s="23"/>
      <c r="E116" s="26">
        <v>8023.7632756128996</v>
      </c>
      <c r="F116" s="28"/>
      <c r="L116">
        <v>108.236724387099</v>
      </c>
      <c r="M116">
        <v>1.3309975945290001E-2</v>
      </c>
      <c r="N116">
        <v>0.54754675999039704</v>
      </c>
    </row>
    <row r="117" spans="1:14" x14ac:dyDescent="0.25">
      <c r="A117" s="1">
        <v>2009</v>
      </c>
      <c r="B117" s="1">
        <v>8</v>
      </c>
      <c r="C117" s="19">
        <v>7973</v>
      </c>
      <c r="D117" s="23"/>
      <c r="E117" s="26">
        <v>8010.1165312357898</v>
      </c>
      <c r="F117" s="28"/>
      <c r="L117">
        <v>-37.116531235786198</v>
      </c>
      <c r="M117">
        <v>-4.6552779676139701E-3</v>
      </c>
      <c r="N117">
        <v>-0.18776470311087401</v>
      </c>
    </row>
    <row r="118" spans="1:14" x14ac:dyDescent="0.25">
      <c r="A118" s="1">
        <v>2009</v>
      </c>
      <c r="B118" s="1">
        <v>9</v>
      </c>
      <c r="C118" s="19">
        <v>7855</v>
      </c>
      <c r="D118" s="23"/>
      <c r="E118" s="26">
        <v>7804.75003081459</v>
      </c>
      <c r="F118" s="28"/>
      <c r="L118">
        <v>50.2499691854118</v>
      </c>
      <c r="M118">
        <v>6.3971953132287498E-3</v>
      </c>
      <c r="N118">
        <v>0.254203995666827</v>
      </c>
    </row>
    <row r="119" spans="1:14" x14ac:dyDescent="0.25">
      <c r="A119" s="1">
        <v>2009</v>
      </c>
      <c r="B119" s="1">
        <v>10</v>
      </c>
      <c r="C119" s="19">
        <v>7778</v>
      </c>
      <c r="D119" s="23"/>
      <c r="E119" s="26">
        <v>7743.2209613224204</v>
      </c>
      <c r="F119" s="28"/>
      <c r="L119">
        <v>34.779038677575997</v>
      </c>
      <c r="M119">
        <v>4.4714629310331601E-3</v>
      </c>
      <c r="N119">
        <v>0.17593982126973201</v>
      </c>
    </row>
    <row r="120" spans="1:14" x14ac:dyDescent="0.25">
      <c r="A120" s="1">
        <v>2009</v>
      </c>
      <c r="B120" s="1">
        <v>11</v>
      </c>
      <c r="C120" s="19">
        <v>7703</v>
      </c>
      <c r="D120" s="23"/>
      <c r="E120" s="26">
        <v>7666.9845265137501</v>
      </c>
      <c r="F120" s="28"/>
      <c r="L120">
        <v>36.015473486245398</v>
      </c>
      <c r="M120">
        <v>4.6755125907108099E-3</v>
      </c>
      <c r="N120">
        <v>0.18219468418488299</v>
      </c>
    </row>
    <row r="121" spans="1:14" x14ac:dyDescent="0.25">
      <c r="A121" s="1">
        <v>2009</v>
      </c>
      <c r="B121" s="1">
        <v>12</v>
      </c>
      <c r="C121" s="19">
        <v>7561</v>
      </c>
      <c r="D121" s="20">
        <f>AVERAGE(C110:C121)</f>
        <v>8362.75</v>
      </c>
      <c r="E121" s="26">
        <v>7618.0741657429799</v>
      </c>
      <c r="F121" s="27">
        <f>AVERAGE(E110:E121)</f>
        <v>8354.5349077772607</v>
      </c>
      <c r="L121">
        <v>-57.074165742975303</v>
      </c>
      <c r="M121">
        <v>-7.5484943450569103E-3</v>
      </c>
      <c r="N121">
        <v>-0.28872616673020801</v>
      </c>
    </row>
    <row r="122" spans="1:14" x14ac:dyDescent="0.25">
      <c r="A122" s="1">
        <v>2010</v>
      </c>
      <c r="B122" s="1">
        <v>1</v>
      </c>
      <c r="C122" s="19">
        <v>7383</v>
      </c>
      <c r="D122" s="22">
        <f>+D121/D109-1</f>
        <v>-0.27368855306583295</v>
      </c>
      <c r="E122" s="26">
        <v>7475.4248265424003</v>
      </c>
      <c r="F122" s="29">
        <f>+F121/F109-1</f>
        <v>-0.2709655804331319</v>
      </c>
      <c r="L122">
        <v>-92.424826542398506</v>
      </c>
      <c r="M122">
        <v>-1.25186003714477E-2</v>
      </c>
      <c r="N122">
        <v>-0.46755770375102801</v>
      </c>
    </row>
    <row r="123" spans="1:14" x14ac:dyDescent="0.25">
      <c r="A123" s="1">
        <v>2010</v>
      </c>
      <c r="B123" s="1">
        <v>2</v>
      </c>
      <c r="C123" s="19">
        <v>7353</v>
      </c>
      <c r="D123" s="23"/>
      <c r="E123" s="26">
        <v>7334.1136573649001</v>
      </c>
      <c r="F123" s="30"/>
      <c r="L123">
        <v>18.8863426351027</v>
      </c>
      <c r="M123">
        <v>2.5685220501975598E-3</v>
      </c>
      <c r="N123">
        <v>9.5542023989332606E-2</v>
      </c>
    </row>
    <row r="124" spans="1:14" x14ac:dyDescent="0.25">
      <c r="A124" s="1">
        <v>2010</v>
      </c>
      <c r="B124" s="1">
        <v>3</v>
      </c>
      <c r="C124" s="19">
        <v>7302</v>
      </c>
      <c r="D124" s="23"/>
      <c r="E124" s="26">
        <v>7352.62798978514</v>
      </c>
      <c r="F124" s="30"/>
      <c r="L124">
        <v>-50.627989785142702</v>
      </c>
      <c r="M124">
        <v>-6.93344149344601E-3</v>
      </c>
      <c r="N124">
        <v>-0.25611632215087698</v>
      </c>
    </row>
    <row r="125" spans="1:14" x14ac:dyDescent="0.25">
      <c r="A125" s="1">
        <v>2010</v>
      </c>
      <c r="B125" s="1">
        <v>4</v>
      </c>
      <c r="C125" s="19">
        <v>7314</v>
      </c>
      <c r="D125" s="23"/>
      <c r="E125" s="26">
        <v>7254.5048369118504</v>
      </c>
      <c r="F125" s="30"/>
      <c r="L125">
        <v>59.495163088149603</v>
      </c>
      <c r="M125">
        <v>8.1344220793204292E-3</v>
      </c>
      <c r="N125">
        <v>0.300973481676239</v>
      </c>
    </row>
    <row r="126" spans="1:14" x14ac:dyDescent="0.25">
      <c r="A126" s="1">
        <v>2010</v>
      </c>
      <c r="B126" s="1">
        <v>5</v>
      </c>
      <c r="C126" s="19">
        <v>7236</v>
      </c>
      <c r="D126" s="23"/>
      <c r="E126" s="26">
        <v>7273.0923595629802</v>
      </c>
      <c r="F126" s="30"/>
      <c r="L126">
        <v>-37.092359562978302</v>
      </c>
      <c r="M126">
        <v>-5.1260861750937496E-3</v>
      </c>
      <c r="N126">
        <v>-0.187642423716293</v>
      </c>
    </row>
    <row r="127" spans="1:14" x14ac:dyDescent="0.25">
      <c r="A127" s="1">
        <v>2010</v>
      </c>
      <c r="B127" s="1">
        <v>6</v>
      </c>
      <c r="C127" s="19">
        <v>7263</v>
      </c>
      <c r="D127" s="23"/>
      <c r="E127" s="26">
        <v>7140.18246948257</v>
      </c>
      <c r="F127" s="30"/>
      <c r="L127">
        <v>122.81753051742599</v>
      </c>
      <c r="M127">
        <v>1.6910027608071899E-2</v>
      </c>
      <c r="N127">
        <v>0.62130798290172795</v>
      </c>
    </row>
    <row r="128" spans="1:14" x14ac:dyDescent="0.25">
      <c r="A128" s="1">
        <v>2010</v>
      </c>
      <c r="B128" s="1">
        <v>7</v>
      </c>
      <c r="C128" s="19">
        <v>7255</v>
      </c>
      <c r="D128" s="24"/>
      <c r="E128" s="26">
        <v>7267.4845704519703</v>
      </c>
      <c r="F128" s="30"/>
      <c r="L128">
        <v>-12.4845704519712</v>
      </c>
      <c r="M128">
        <v>-1.72082294306977E-3</v>
      </c>
      <c r="N128">
        <v>-6.3156808740818499E-2</v>
      </c>
    </row>
    <row r="129" spans="1:14" x14ac:dyDescent="0.25">
      <c r="A129" s="1">
        <v>2010</v>
      </c>
      <c r="B129" s="1">
        <v>8</v>
      </c>
      <c r="C129" s="19">
        <v>7093.5481639169802</v>
      </c>
      <c r="D129" s="24"/>
      <c r="E129" s="26">
        <v>7233.20326680771</v>
      </c>
      <c r="F129" s="30"/>
      <c r="L129">
        <v>-139.65510289073299</v>
      </c>
      <c r="M129">
        <v>-1.9687623127889999E-2</v>
      </c>
      <c r="N129">
        <v>-0.70648571025178997</v>
      </c>
    </row>
    <row r="130" spans="1:14" x14ac:dyDescent="0.25">
      <c r="A130" s="1">
        <v>2010</v>
      </c>
      <c r="B130" s="1">
        <v>9</v>
      </c>
      <c r="C130" s="19">
        <v>7038.4773790951604</v>
      </c>
      <c r="D130" s="24"/>
      <c r="E130" s="26">
        <v>7044.7913018897098</v>
      </c>
      <c r="F130" s="30"/>
      <c r="L130">
        <v>-6.3139227945430303</v>
      </c>
      <c r="M130">
        <v>-8.97058050267503E-4</v>
      </c>
      <c r="N130">
        <v>-3.1940803720346397E-2</v>
      </c>
    </row>
    <row r="131" spans="1:14" x14ac:dyDescent="0.25">
      <c r="A131" s="1">
        <v>2010</v>
      </c>
      <c r="B131" s="1">
        <v>10</v>
      </c>
      <c r="C131" s="19">
        <v>7191.8780872306897</v>
      </c>
      <c r="D131" s="24"/>
      <c r="E131" s="26">
        <v>7064.6732166289003</v>
      </c>
      <c r="F131" s="30"/>
      <c r="L131">
        <v>127.204870601786</v>
      </c>
      <c r="M131">
        <v>1.7687295176435299E-2</v>
      </c>
      <c r="N131">
        <v>0.64350261103529505</v>
      </c>
    </row>
    <row r="132" spans="1:14" x14ac:dyDescent="0.25">
      <c r="A132" s="1">
        <v>2010</v>
      </c>
      <c r="B132" s="1">
        <v>11</v>
      </c>
      <c r="C132" s="19">
        <v>7167.44986737401</v>
      </c>
      <c r="D132" s="24"/>
      <c r="E132" s="26">
        <v>7271.7254104718004</v>
      </c>
      <c r="F132" s="30"/>
      <c r="L132">
        <v>-104.275543097796</v>
      </c>
      <c r="M132">
        <v>-1.4548485866982401E-2</v>
      </c>
      <c r="N132">
        <v>-0.52750797931799498</v>
      </c>
    </row>
    <row r="133" spans="1:14" x14ac:dyDescent="0.25">
      <c r="A133" s="1">
        <v>2010</v>
      </c>
      <c r="B133" s="1">
        <v>12</v>
      </c>
      <c r="C133" s="19">
        <v>7144.2106960494502</v>
      </c>
      <c r="D133" s="20">
        <f>AVERAGE(C122:C133)</f>
        <v>7228.4636828055254</v>
      </c>
      <c r="E133" s="26">
        <v>7128.1676375612897</v>
      </c>
      <c r="F133" s="27">
        <f>AVERAGE(E122:E133)</f>
        <v>7236.6659619551019</v>
      </c>
      <c r="L133">
        <v>16.0430584881606</v>
      </c>
      <c r="M133">
        <v>2.2456026523730499E-3</v>
      </c>
      <c r="N133">
        <v>8.1158449179526498E-2</v>
      </c>
    </row>
    <row r="134" spans="1:14" x14ac:dyDescent="0.25">
      <c r="A134" s="1">
        <v>2011</v>
      </c>
      <c r="B134" s="1">
        <v>1</v>
      </c>
      <c r="C134" s="19">
        <v>7143</v>
      </c>
      <c r="D134" s="22">
        <f>+D133/D121-1</f>
        <v>-0.13563556452057934</v>
      </c>
      <c r="E134" s="26">
        <v>7174.1395350981802</v>
      </c>
      <c r="F134" s="29">
        <f>+F133/F121-1</f>
        <v>-0.13380385122115313</v>
      </c>
      <c r="L134">
        <v>-31.139535098181099</v>
      </c>
      <c r="M134">
        <v>-4.3594477247908599E-3</v>
      </c>
      <c r="N134">
        <v>-0.157528340285293</v>
      </c>
    </row>
    <row r="135" spans="1:14" x14ac:dyDescent="0.25">
      <c r="A135" s="1">
        <v>2011</v>
      </c>
      <c r="B135" s="1">
        <v>2</v>
      </c>
      <c r="C135" s="19">
        <v>7145</v>
      </c>
      <c r="D135" s="21"/>
      <c r="E135" s="26">
        <v>7172.6306458356203</v>
      </c>
      <c r="F135" s="30"/>
      <c r="L135">
        <v>-27.630645835619401</v>
      </c>
      <c r="M135">
        <v>-3.86713027790334E-3</v>
      </c>
      <c r="N135">
        <v>-0.139777609581271</v>
      </c>
    </row>
    <row r="136" spans="1:14" x14ac:dyDescent="0.25">
      <c r="A136" s="1">
        <v>2011</v>
      </c>
      <c r="B136" s="1">
        <v>3</v>
      </c>
      <c r="C136" s="19">
        <v>7084</v>
      </c>
      <c r="D136" s="21"/>
      <c r="E136" s="26">
        <v>7199.4370736375804</v>
      </c>
      <c r="F136" s="30"/>
      <c r="L136">
        <v>-115.43707363757601</v>
      </c>
      <c r="M136">
        <v>-1.6295464940369299E-2</v>
      </c>
      <c r="N136">
        <v>-0.58397180819120897</v>
      </c>
    </row>
    <row r="137" spans="1:14" x14ac:dyDescent="0.25">
      <c r="A137" s="1">
        <v>2011</v>
      </c>
      <c r="B137" s="1">
        <v>4</v>
      </c>
      <c r="C137" s="19">
        <v>7136</v>
      </c>
      <c r="D137" s="21"/>
      <c r="E137" s="26">
        <v>7112.8975805877999</v>
      </c>
      <c r="F137" s="30"/>
      <c r="L137">
        <v>23.102419412202799</v>
      </c>
      <c r="M137">
        <v>3.2374466665082398E-3</v>
      </c>
      <c r="N137">
        <v>0.116870267173373</v>
      </c>
    </row>
    <row r="138" spans="1:14" x14ac:dyDescent="0.25">
      <c r="A138" s="1">
        <v>2011</v>
      </c>
      <c r="B138" s="1">
        <v>5</v>
      </c>
      <c r="C138" s="19">
        <v>7192</v>
      </c>
      <c r="D138" s="21"/>
      <c r="E138" s="26">
        <v>7209.71485306257</v>
      </c>
      <c r="F138" s="30"/>
      <c r="L138">
        <v>-17.714853062573599</v>
      </c>
      <c r="M138">
        <v>-2.4631330732165801E-3</v>
      </c>
      <c r="N138">
        <v>-8.9615705325930203E-2</v>
      </c>
    </row>
    <row r="139" spans="1:14" x14ac:dyDescent="0.25">
      <c r="A139" s="1">
        <v>2011</v>
      </c>
      <c r="B139" s="1">
        <v>6</v>
      </c>
      <c r="C139" s="19">
        <v>7161</v>
      </c>
      <c r="D139" s="21"/>
      <c r="E139" s="26">
        <v>7219.5371471344497</v>
      </c>
      <c r="F139" s="30"/>
      <c r="L139">
        <v>-58.537147134452397</v>
      </c>
      <c r="M139">
        <v>-8.1744375275034798E-3</v>
      </c>
      <c r="N139">
        <v>-0.29612708102584701</v>
      </c>
    </row>
    <row r="140" spans="1:14" x14ac:dyDescent="0.25">
      <c r="A140" s="1">
        <v>2011</v>
      </c>
      <c r="B140" s="1">
        <v>7</v>
      </c>
      <c r="C140" s="19">
        <v>7178</v>
      </c>
      <c r="D140" s="21"/>
      <c r="E140" s="26">
        <v>7145.1549554112298</v>
      </c>
      <c r="F140" s="31"/>
      <c r="L140">
        <v>32.845044588765603</v>
      </c>
      <c r="M140">
        <v>4.5757933391983299E-3</v>
      </c>
      <c r="N140">
        <v>0.166156153081647</v>
      </c>
    </row>
    <row r="141" spans="1:14" x14ac:dyDescent="0.25">
      <c r="A141" s="1">
        <v>2011</v>
      </c>
      <c r="B141" s="1">
        <v>8</v>
      </c>
      <c r="C141" s="19">
        <v>7180</v>
      </c>
      <c r="D141" s="21"/>
      <c r="E141" s="26">
        <v>7189.7545063406596</v>
      </c>
      <c r="F141" s="31"/>
      <c r="L141">
        <v>-9.7545063406605603</v>
      </c>
      <c r="M141">
        <v>-1.3585663427103799E-3</v>
      </c>
      <c r="N141">
        <v>-4.9345990211535802E-2</v>
      </c>
    </row>
    <row r="142" spans="1:14" x14ac:dyDescent="0.25">
      <c r="A142" s="1">
        <v>2011</v>
      </c>
      <c r="B142" s="1">
        <v>9</v>
      </c>
      <c r="C142" s="19">
        <v>7235</v>
      </c>
      <c r="D142" s="21"/>
      <c r="E142" s="26">
        <v>7169.5777797604296</v>
      </c>
      <c r="F142" s="31"/>
      <c r="L142">
        <v>65.422220239569498</v>
      </c>
      <c r="M142">
        <v>9.0424630600648894E-3</v>
      </c>
      <c r="N142">
        <v>0.33095721370356102</v>
      </c>
    </row>
    <row r="143" spans="1:14" x14ac:dyDescent="0.25">
      <c r="A143" s="1">
        <v>2011</v>
      </c>
      <c r="B143" s="1">
        <v>10</v>
      </c>
      <c r="C143" s="19">
        <v>7199</v>
      </c>
      <c r="D143" s="21"/>
      <c r="E143" s="26">
        <v>7266.08957408269</v>
      </c>
      <c r="F143" s="31"/>
      <c r="L143">
        <v>-67.089574082693602</v>
      </c>
      <c r="M143">
        <v>-9.3192907463111006E-3</v>
      </c>
      <c r="N143">
        <v>-0.33939200512698797</v>
      </c>
    </row>
    <row r="144" spans="1:14" x14ac:dyDescent="0.25">
      <c r="A144" s="1">
        <v>2011</v>
      </c>
      <c r="B144" s="1">
        <v>11</v>
      </c>
      <c r="C144" s="19">
        <v>7144</v>
      </c>
      <c r="D144" s="21"/>
      <c r="E144" s="26">
        <v>7187.0628027353596</v>
      </c>
      <c r="F144" s="31"/>
      <c r="L144">
        <v>-43.062802735364102</v>
      </c>
      <c r="M144">
        <v>-6.0278279304820997E-3</v>
      </c>
      <c r="N144">
        <v>-0.217845636472945</v>
      </c>
    </row>
    <row r="145" spans="1:14" x14ac:dyDescent="0.25">
      <c r="A145" s="1">
        <v>2011</v>
      </c>
      <c r="B145" s="1">
        <v>12</v>
      </c>
      <c r="C145" s="19">
        <v>7102</v>
      </c>
      <c r="D145" s="20">
        <f>AVERAGE(C134:C145)</f>
        <v>7158.25</v>
      </c>
      <c r="E145" s="26">
        <v>7160.7512206872498</v>
      </c>
      <c r="F145" s="27">
        <f>AVERAGE(E134:E145)</f>
        <v>7183.8956395311507</v>
      </c>
      <c r="L145">
        <v>-58.751220687252498</v>
      </c>
      <c r="M145">
        <v>-8.2724895363633505E-3</v>
      </c>
      <c r="N145">
        <v>-0.29721003397826701</v>
      </c>
    </row>
    <row r="146" spans="1:14" x14ac:dyDescent="0.25">
      <c r="A146" s="1">
        <v>2012</v>
      </c>
      <c r="B146" s="1">
        <v>1</v>
      </c>
      <c r="C146" s="19">
        <v>7044</v>
      </c>
      <c r="D146" s="22">
        <f>+D145/D133-1</f>
        <v>-9.7135001137992338E-3</v>
      </c>
      <c r="E146" s="26">
        <v>7139.7947863201498</v>
      </c>
      <c r="F146" s="29">
        <f>+F145/F133-1</f>
        <v>-7.2920765862867221E-3</v>
      </c>
      <c r="L146">
        <v>-95.794786320150706</v>
      </c>
      <c r="M146">
        <v>-1.3599486984689199E-2</v>
      </c>
      <c r="N146">
        <v>-0.48460561949362702</v>
      </c>
    </row>
    <row r="147" spans="1:14" x14ac:dyDescent="0.25">
      <c r="A147" s="1">
        <v>2012</v>
      </c>
      <c r="B147" s="1">
        <v>2</v>
      </c>
      <c r="C147" s="19">
        <v>7039</v>
      </c>
      <c r="D147" s="23"/>
      <c r="E147" s="26">
        <v>7095.51240072987</v>
      </c>
      <c r="F147" s="28"/>
      <c r="L147">
        <v>-56.512400729874599</v>
      </c>
      <c r="M147">
        <v>-8.0284700568084306E-3</v>
      </c>
      <c r="N147">
        <v>-0.28588431601326297</v>
      </c>
    </row>
    <row r="148" spans="1:14" x14ac:dyDescent="0.25">
      <c r="A148" s="1">
        <v>2012</v>
      </c>
      <c r="B148" s="1">
        <v>3</v>
      </c>
      <c r="C148" s="19">
        <v>7089</v>
      </c>
      <c r="D148" s="23"/>
      <c r="E148" s="26">
        <v>7130.3152100624302</v>
      </c>
      <c r="F148" s="28"/>
      <c r="L148">
        <v>-41.315210062428399</v>
      </c>
      <c r="M148">
        <v>-5.8280730797613698E-3</v>
      </c>
      <c r="N148">
        <v>-0.209004933733026</v>
      </c>
    </row>
    <row r="149" spans="1:14" x14ac:dyDescent="0.25">
      <c r="A149" s="1">
        <v>2012</v>
      </c>
      <c r="B149" s="1">
        <v>4</v>
      </c>
      <c r="C149" s="19">
        <v>7137</v>
      </c>
      <c r="D149" s="23"/>
      <c r="E149" s="26">
        <v>7182.4878893191799</v>
      </c>
      <c r="F149" s="28"/>
      <c r="L149">
        <v>-45.487889319176197</v>
      </c>
      <c r="M149">
        <v>-6.3735307999406299E-3</v>
      </c>
      <c r="N149">
        <v>-0.230113638014765</v>
      </c>
    </row>
    <row r="150" spans="1:14" x14ac:dyDescent="0.25">
      <c r="A150" s="1">
        <v>2012</v>
      </c>
      <c r="B150" s="1">
        <v>5</v>
      </c>
      <c r="C150" s="19">
        <v>7145</v>
      </c>
      <c r="D150" s="23"/>
      <c r="E150" s="26">
        <v>7178.4788788289798</v>
      </c>
      <c r="F150" s="28"/>
      <c r="L150">
        <v>-33.478878828983397</v>
      </c>
      <c r="M150">
        <v>-4.6856373448542201E-3</v>
      </c>
      <c r="N150">
        <v>-0.16936258681813901</v>
      </c>
    </row>
    <row r="151" spans="1:14" x14ac:dyDescent="0.25">
      <c r="A151" s="1">
        <v>2012</v>
      </c>
      <c r="B151" s="1">
        <v>6</v>
      </c>
      <c r="C151" s="19">
        <v>7191</v>
      </c>
      <c r="D151" s="23"/>
      <c r="E151" s="26">
        <v>7143.5145996479296</v>
      </c>
      <c r="F151" s="28"/>
      <c r="L151">
        <v>47.4854003520704</v>
      </c>
      <c r="M151">
        <v>6.60344880434855E-3</v>
      </c>
      <c r="N151">
        <v>0.24021862502633301</v>
      </c>
    </row>
    <row r="152" spans="1:14" x14ac:dyDescent="0.25">
      <c r="A152" s="1">
        <v>2012</v>
      </c>
      <c r="B152" s="1">
        <v>7</v>
      </c>
      <c r="C152" s="19">
        <v>7178</v>
      </c>
      <c r="D152" s="23"/>
      <c r="E152" s="26">
        <v>7227.47421233761</v>
      </c>
      <c r="F152" s="28"/>
      <c r="L152">
        <v>-49.474212337614503</v>
      </c>
      <c r="M152">
        <v>-6.8924787319050596E-3</v>
      </c>
      <c r="N152">
        <v>-0.25027960539211103</v>
      </c>
    </row>
    <row r="153" spans="1:14" x14ac:dyDescent="0.25">
      <c r="A153" s="1">
        <v>2012</v>
      </c>
      <c r="B153" s="1">
        <v>8</v>
      </c>
      <c r="C153" s="19">
        <v>7233</v>
      </c>
      <c r="D153" s="23"/>
      <c r="E153" s="26">
        <v>7216.5308598642396</v>
      </c>
      <c r="F153" s="28"/>
      <c r="L153">
        <v>16.469140135764999</v>
      </c>
      <c r="M153">
        <v>2.2769445784273398E-3</v>
      </c>
      <c r="N153">
        <v>8.3313906368001497E-2</v>
      </c>
    </row>
    <row r="154" spans="1:14" x14ac:dyDescent="0.25">
      <c r="A154" s="1">
        <v>2012</v>
      </c>
      <c r="B154" s="1">
        <v>9</v>
      </c>
      <c r="C154" s="19">
        <v>7268</v>
      </c>
      <c r="D154" s="23"/>
      <c r="E154" s="26">
        <v>7366.6605908764504</v>
      </c>
      <c r="F154" s="28"/>
      <c r="L154">
        <v>-98.660590876445895</v>
      </c>
      <c r="M154">
        <v>-1.35746547711125E-2</v>
      </c>
      <c r="N154">
        <v>-0.49910312030447201</v>
      </c>
    </row>
    <row r="155" spans="1:14" x14ac:dyDescent="0.25">
      <c r="A155" s="1">
        <v>2012</v>
      </c>
      <c r="B155" s="1">
        <v>10</v>
      </c>
      <c r="C155" s="19">
        <v>7434</v>
      </c>
      <c r="D155" s="23"/>
      <c r="E155" s="26">
        <v>7365.7448262242197</v>
      </c>
      <c r="F155" s="28"/>
      <c r="L155">
        <v>68.255173775775802</v>
      </c>
      <c r="M155">
        <v>9.1814869216809009E-3</v>
      </c>
      <c r="N155">
        <v>0.34528852813253003</v>
      </c>
    </row>
    <row r="156" spans="1:14" x14ac:dyDescent="0.25">
      <c r="A156" s="1">
        <v>2012</v>
      </c>
      <c r="B156" s="1">
        <v>11</v>
      </c>
      <c r="C156" s="19">
        <v>7491</v>
      </c>
      <c r="D156" s="23"/>
      <c r="E156" s="26">
        <v>7585.5099929417102</v>
      </c>
      <c r="F156" s="28"/>
      <c r="L156">
        <v>-94.5099929417147</v>
      </c>
      <c r="M156">
        <v>-1.2616472158819199E-2</v>
      </c>
      <c r="N156">
        <v>-0.47810612077354597</v>
      </c>
    </row>
    <row r="157" spans="1:14" x14ac:dyDescent="0.25">
      <c r="A157" s="1">
        <v>2012</v>
      </c>
      <c r="B157" s="1">
        <v>12</v>
      </c>
      <c r="C157" s="19">
        <v>7520</v>
      </c>
      <c r="D157" s="20">
        <f>AVERAGE(C146:C157)</f>
        <v>7230.75</v>
      </c>
      <c r="E157" s="26">
        <v>7514.9010174698296</v>
      </c>
      <c r="F157" s="27">
        <f>AVERAGE(E146:E157)</f>
        <v>7262.2437720518828</v>
      </c>
      <c r="L157">
        <v>5.0989825301703604</v>
      </c>
      <c r="M157">
        <v>6.78056187522654E-4</v>
      </c>
      <c r="N157">
        <v>2.5794677171283701E-2</v>
      </c>
    </row>
    <row r="158" spans="1:14" x14ac:dyDescent="0.25">
      <c r="A158" s="1">
        <v>2013</v>
      </c>
      <c r="B158" s="1">
        <v>1</v>
      </c>
      <c r="C158" s="19">
        <v>7539</v>
      </c>
      <c r="D158" s="22">
        <f>+D157/D145-1</f>
        <v>1.0128173785492356E-2</v>
      </c>
      <c r="E158" s="26">
        <v>7575.3653206157796</v>
      </c>
      <c r="F158" s="29">
        <f>+F157/F145-1</f>
        <v>1.0906078881436132E-2</v>
      </c>
      <c r="L158">
        <v>-36.365320615783297</v>
      </c>
      <c r="M158">
        <v>-4.8236265573395999E-3</v>
      </c>
      <c r="N158">
        <v>-0.18396448702541801</v>
      </c>
    </row>
    <row r="159" spans="1:14" x14ac:dyDescent="0.25">
      <c r="A159" s="1">
        <v>2013</v>
      </c>
      <c r="B159" s="1">
        <v>2</v>
      </c>
      <c r="C159" s="19">
        <v>7636</v>
      </c>
      <c r="D159" s="23"/>
      <c r="E159" s="26">
        <v>7590.6369574554501</v>
      </c>
      <c r="F159" s="30"/>
      <c r="L159">
        <v>45.363042544549003</v>
      </c>
      <c r="M159">
        <v>5.9406813180394201E-3</v>
      </c>
      <c r="N159">
        <v>0.22948206451390901</v>
      </c>
    </row>
    <row r="160" spans="1:14" x14ac:dyDescent="0.25">
      <c r="A160" s="1">
        <v>2013</v>
      </c>
      <c r="B160" s="1">
        <v>3</v>
      </c>
      <c r="C160" s="19">
        <v>7637</v>
      </c>
      <c r="D160" s="23"/>
      <c r="E160" s="26">
        <v>7757.4665817888199</v>
      </c>
      <c r="F160" s="30"/>
      <c r="L160">
        <v>-120.466581788816</v>
      </c>
      <c r="M160">
        <v>-1.5774071204506499E-2</v>
      </c>
      <c r="N160">
        <v>-0.60941502913263301</v>
      </c>
    </row>
    <row r="161" spans="1:14" x14ac:dyDescent="0.25">
      <c r="A161" s="1">
        <v>2013</v>
      </c>
      <c r="B161" s="1">
        <v>4</v>
      </c>
      <c r="C161" s="19">
        <v>7716</v>
      </c>
      <c r="D161" s="23"/>
      <c r="E161" s="26">
        <v>7714.02143993957</v>
      </c>
      <c r="F161" s="30"/>
      <c r="L161">
        <v>1.97856006042639</v>
      </c>
      <c r="M161">
        <v>2.5642302493862E-4</v>
      </c>
      <c r="N161">
        <v>1.00091180388863E-2</v>
      </c>
    </row>
    <row r="162" spans="1:14" x14ac:dyDescent="0.25">
      <c r="A162" s="1">
        <v>2013</v>
      </c>
      <c r="B162" s="1">
        <v>5</v>
      </c>
      <c r="C162" s="19">
        <v>7915</v>
      </c>
      <c r="D162" s="23"/>
      <c r="E162" s="26">
        <v>7845.7180717786096</v>
      </c>
      <c r="F162" s="30"/>
      <c r="L162">
        <v>69.281928221393201</v>
      </c>
      <c r="M162">
        <v>8.7532442478070998E-3</v>
      </c>
      <c r="N162">
        <v>0.35048266231560898</v>
      </c>
    </row>
    <row r="163" spans="1:14" x14ac:dyDescent="0.25">
      <c r="A163" s="1">
        <v>2013</v>
      </c>
      <c r="B163" s="1">
        <v>6</v>
      </c>
      <c r="C163" s="19">
        <v>8052</v>
      </c>
      <c r="D163" s="23"/>
      <c r="E163" s="26">
        <v>8061.8460426637103</v>
      </c>
      <c r="F163" s="30"/>
      <c r="L163">
        <v>-9.8460426637102501</v>
      </c>
      <c r="M163">
        <v>-1.2228070868989401E-3</v>
      </c>
      <c r="N163">
        <v>-4.9809053163515499E-2</v>
      </c>
    </row>
    <row r="164" spans="1:14" x14ac:dyDescent="0.25">
      <c r="A164" s="1">
        <v>2013</v>
      </c>
      <c r="B164" s="1">
        <v>7</v>
      </c>
      <c r="C164" s="19">
        <v>8168</v>
      </c>
      <c r="D164" s="24"/>
      <c r="E164" s="26">
        <v>8147.34978875447</v>
      </c>
      <c r="F164" s="30"/>
      <c r="L164">
        <v>20.650211245531001</v>
      </c>
      <c r="M164">
        <v>2.5281845305498199E-3</v>
      </c>
      <c r="N164">
        <v>0.10446506326419699</v>
      </c>
    </row>
    <row r="165" spans="1:14" x14ac:dyDescent="0.25">
      <c r="A165" s="1">
        <v>2013</v>
      </c>
      <c r="B165" s="1">
        <v>8</v>
      </c>
      <c r="C165" s="19">
        <v>8178</v>
      </c>
      <c r="D165" s="24"/>
      <c r="E165" s="26">
        <v>8291.3945025565408</v>
      </c>
      <c r="F165" s="30"/>
      <c r="L165">
        <v>-113.394502556543</v>
      </c>
      <c r="M165">
        <v>-1.38657987963491E-2</v>
      </c>
      <c r="N165">
        <v>-0.57363887189991902</v>
      </c>
    </row>
    <row r="166" spans="1:14" x14ac:dyDescent="0.25">
      <c r="A166" s="1">
        <v>2013</v>
      </c>
      <c r="B166" s="1">
        <v>9</v>
      </c>
      <c r="C166" s="19">
        <v>8353</v>
      </c>
      <c r="D166" s="24"/>
      <c r="E166" s="26">
        <v>8258.6852311238308</v>
      </c>
      <c r="F166" s="30"/>
      <c r="L166">
        <v>94.314768876169197</v>
      </c>
      <c r="M166">
        <v>1.12911252096455E-2</v>
      </c>
      <c r="N166">
        <v>0.477118523401518</v>
      </c>
    </row>
    <row r="167" spans="1:14" x14ac:dyDescent="0.25">
      <c r="A167" s="1">
        <v>2013</v>
      </c>
      <c r="B167" s="1">
        <v>10</v>
      </c>
      <c r="C167" s="19">
        <v>8477</v>
      </c>
      <c r="D167" s="24"/>
      <c r="E167" s="26">
        <v>8537.9426683463407</v>
      </c>
      <c r="F167" s="30"/>
      <c r="L167">
        <v>-60.942668346340703</v>
      </c>
      <c r="M167">
        <v>-7.1891787597429197E-3</v>
      </c>
      <c r="N167">
        <v>-0.30829610547772301</v>
      </c>
    </row>
    <row r="168" spans="1:14" x14ac:dyDescent="0.25">
      <c r="A168" s="1">
        <v>2013</v>
      </c>
      <c r="B168" s="1">
        <v>11</v>
      </c>
      <c r="C168" s="19">
        <v>8547</v>
      </c>
      <c r="D168" s="24"/>
      <c r="E168" s="26">
        <v>8575.8114562676601</v>
      </c>
      <c r="F168" s="30"/>
      <c r="L168">
        <v>-28.811456267658301</v>
      </c>
      <c r="M168">
        <v>-3.37094375425977E-3</v>
      </c>
      <c r="N168">
        <v>-0.14575108050703101</v>
      </c>
    </row>
    <row r="169" spans="1:14" x14ac:dyDescent="0.25">
      <c r="A169" s="1">
        <v>2013</v>
      </c>
      <c r="B169" s="1">
        <v>12</v>
      </c>
      <c r="C169" s="19">
        <v>8601</v>
      </c>
      <c r="D169" s="20">
        <f>AVERAGE(C158:C169)</f>
        <v>8068.25</v>
      </c>
      <c r="E169" s="26">
        <v>8645.5634877600805</v>
      </c>
      <c r="F169" s="27">
        <f>AVERAGE(E158:E169)</f>
        <v>8083.4834624209061</v>
      </c>
      <c r="L169">
        <v>-44.563487760076903</v>
      </c>
      <c r="M169">
        <v>-5.1811984373999398E-3</v>
      </c>
      <c r="N169">
        <v>-0.22543728549688299</v>
      </c>
    </row>
    <row r="170" spans="1:14" x14ac:dyDescent="0.25">
      <c r="A170" s="1">
        <v>2014</v>
      </c>
      <c r="B170" s="1">
        <v>1</v>
      </c>
      <c r="C170" s="19">
        <v>8499</v>
      </c>
      <c r="D170" s="22">
        <f>+D169/D157-1</f>
        <v>0.11582477612972375</v>
      </c>
      <c r="E170" s="26">
        <v>8701.0159417423001</v>
      </c>
      <c r="F170" s="29">
        <f>+F169/F157-1</f>
        <v>0.11308346513091361</v>
      </c>
      <c r="L170">
        <v>-202.015941742298</v>
      </c>
      <c r="M170">
        <v>-2.37693777788326E-2</v>
      </c>
      <c r="N170">
        <v>-1.0219560412028601</v>
      </c>
    </row>
    <row r="171" spans="1:14" x14ac:dyDescent="0.25">
      <c r="A171" s="1">
        <v>2014</v>
      </c>
      <c r="B171" s="1">
        <v>2</v>
      </c>
      <c r="C171" s="19">
        <v>8678</v>
      </c>
      <c r="E171" s="26">
        <v>8554.4846799165098</v>
      </c>
      <c r="F171" s="30"/>
      <c r="L171">
        <v>123.515320083494</v>
      </c>
      <c r="M171">
        <v>1.4233155114484201E-2</v>
      </c>
      <c r="N171">
        <v>0.62483795314259505</v>
      </c>
    </row>
    <row r="172" spans="1:14" x14ac:dyDescent="0.25">
      <c r="A172" s="1">
        <v>2014</v>
      </c>
      <c r="B172" s="1">
        <v>3</v>
      </c>
      <c r="C172" s="19">
        <v>8811</v>
      </c>
      <c r="E172" s="26">
        <v>8911.1546238922692</v>
      </c>
      <c r="F172" s="30"/>
      <c r="L172">
        <v>-100.154623892269</v>
      </c>
      <c r="M172">
        <v>-1.1366998512344699E-2</v>
      </c>
      <c r="N172">
        <v>-0.50666111821844295</v>
      </c>
    </row>
    <row r="173" spans="1:14" x14ac:dyDescent="0.25">
      <c r="A173" s="1">
        <v>2014</v>
      </c>
      <c r="B173" s="1">
        <v>4</v>
      </c>
      <c r="C173" s="19">
        <v>8874</v>
      </c>
      <c r="E173" s="26">
        <v>8940.6991761867994</v>
      </c>
      <c r="F173" s="30"/>
      <c r="L173">
        <v>-66.699176186804806</v>
      </c>
      <c r="M173">
        <v>-7.5162470347988298E-3</v>
      </c>
      <c r="N173">
        <v>-0.33741706451222597</v>
      </c>
    </row>
    <row r="174" spans="1:14" x14ac:dyDescent="0.25">
      <c r="A174" s="1">
        <v>2014</v>
      </c>
      <c r="B174" s="1">
        <v>5</v>
      </c>
      <c r="C174" s="19">
        <v>8968</v>
      </c>
      <c r="E174" s="26">
        <v>8979.5226600062797</v>
      </c>
      <c r="F174" s="30"/>
      <c r="L174">
        <v>-11.5226600062797</v>
      </c>
      <c r="M174">
        <v>-1.28486396144956E-3</v>
      </c>
      <c r="N174">
        <v>-5.8290706676831103E-2</v>
      </c>
    </row>
    <row r="175" spans="1:14" x14ac:dyDescent="0.25">
      <c r="A175" s="1">
        <v>2014</v>
      </c>
      <c r="B175" s="1">
        <v>6</v>
      </c>
      <c r="C175" s="19">
        <v>9007</v>
      </c>
      <c r="E175" s="26">
        <v>9048.1793306381696</v>
      </c>
      <c r="F175" s="30"/>
      <c r="L175">
        <v>-41.1793306381715</v>
      </c>
      <c r="M175">
        <v>-4.5719252401655898E-3</v>
      </c>
      <c r="N175">
        <v>-0.20831754838463701</v>
      </c>
    </row>
    <row r="176" spans="1:14" x14ac:dyDescent="0.25">
      <c r="A176" s="1">
        <v>2014</v>
      </c>
      <c r="B176" s="1">
        <v>7</v>
      </c>
      <c r="C176" s="26"/>
      <c r="E176" s="26">
        <v>9033.50862706107</v>
      </c>
      <c r="F176" s="31"/>
    </row>
    <row r="177" spans="1:7" x14ac:dyDescent="0.25">
      <c r="A177" s="1">
        <v>2014</v>
      </c>
      <c r="B177" s="1">
        <v>8</v>
      </c>
      <c r="C177" s="26"/>
      <c r="E177" s="26">
        <v>9058.8044981050007</v>
      </c>
      <c r="F177" s="31"/>
    </row>
    <row r="178" spans="1:7" x14ac:dyDescent="0.25">
      <c r="A178" s="1">
        <v>2014</v>
      </c>
      <c r="B178" s="1">
        <v>9</v>
      </c>
      <c r="C178" s="26"/>
      <c r="E178" s="26">
        <v>9071.7757838383004</v>
      </c>
      <c r="F178" s="31"/>
    </row>
    <row r="179" spans="1:7" x14ac:dyDescent="0.25">
      <c r="A179" s="1">
        <v>2014</v>
      </c>
      <c r="B179" s="1">
        <v>10</v>
      </c>
      <c r="C179" s="26"/>
      <c r="E179" s="26">
        <v>9087.2207902769806</v>
      </c>
      <c r="F179" s="31"/>
    </row>
    <row r="180" spans="1:7" x14ac:dyDescent="0.25">
      <c r="A180" s="1">
        <v>2014</v>
      </c>
      <c r="B180" s="1">
        <v>11</v>
      </c>
      <c r="C180" s="26"/>
      <c r="E180" s="26">
        <v>9144.8817988716601</v>
      </c>
      <c r="F180" s="31"/>
    </row>
    <row r="181" spans="1:7" x14ac:dyDescent="0.25">
      <c r="A181" s="1">
        <v>2014</v>
      </c>
      <c r="B181" s="1">
        <v>12</v>
      </c>
      <c r="C181" s="26"/>
      <c r="D181" s="20">
        <f>AVERAGE(C170:C181)</f>
        <v>8806.1666666666661</v>
      </c>
      <c r="E181" s="26">
        <v>9261.0411404420993</v>
      </c>
      <c r="F181" s="27">
        <f>AVERAGE(E170:E181)</f>
        <v>8982.6907542481185</v>
      </c>
    </row>
    <row r="182" spans="1:7" x14ac:dyDescent="0.25">
      <c r="A182" s="1">
        <v>2015</v>
      </c>
      <c r="B182" s="1">
        <v>1</v>
      </c>
      <c r="D182" s="22">
        <f>+D181/D169-1</f>
        <v>9.1459321001043037E-2</v>
      </c>
      <c r="E182" s="26">
        <v>9407.6377645636403</v>
      </c>
      <c r="F182" s="29">
        <f>+F181/F169-1</f>
        <v>0.11124007316987949</v>
      </c>
      <c r="G182" s="19">
        <v>9197</v>
      </c>
    </row>
    <row r="183" spans="1:7" x14ac:dyDescent="0.25">
      <c r="A183" s="1">
        <v>2015</v>
      </c>
      <c r="B183" s="1">
        <v>2</v>
      </c>
      <c r="E183" s="26">
        <v>9529.7643004704096</v>
      </c>
      <c r="F183" s="28"/>
      <c r="G183" s="19">
        <v>9271</v>
      </c>
    </row>
    <row r="184" spans="1:7" x14ac:dyDescent="0.25">
      <c r="A184" s="1">
        <v>2015</v>
      </c>
      <c r="B184" s="1">
        <v>3</v>
      </c>
      <c r="E184" s="26">
        <v>9589.0607752650994</v>
      </c>
      <c r="F184" s="28"/>
      <c r="G184" s="19">
        <v>9399</v>
      </c>
    </row>
    <row r="185" spans="1:7" x14ac:dyDescent="0.25">
      <c r="A185" s="1">
        <v>2015</v>
      </c>
      <c r="B185" s="1">
        <v>4</v>
      </c>
      <c r="E185" s="26">
        <v>9626.6451144496095</v>
      </c>
      <c r="F185" s="28"/>
      <c r="G185" s="19">
        <v>9679</v>
      </c>
    </row>
    <row r="186" spans="1:7" x14ac:dyDescent="0.25">
      <c r="A186" s="1">
        <v>2015</v>
      </c>
      <c r="B186" s="1">
        <v>5</v>
      </c>
      <c r="E186" s="26">
        <v>9664.6644711499703</v>
      </c>
      <c r="F186" s="28"/>
      <c r="G186" s="19">
        <v>9709</v>
      </c>
    </row>
    <row r="187" spans="1:7" x14ac:dyDescent="0.25">
      <c r="A187" s="1">
        <v>2015</v>
      </c>
      <c r="B187" s="1">
        <v>6</v>
      </c>
      <c r="E187" s="26">
        <v>9741.0521966816996</v>
      </c>
      <c r="F187" s="28"/>
      <c r="G187" s="19">
        <v>9742</v>
      </c>
    </row>
    <row r="188" spans="1:7" x14ac:dyDescent="0.25">
      <c r="A188" s="1">
        <v>2015</v>
      </c>
      <c r="B188" s="1">
        <v>7</v>
      </c>
      <c r="E188" s="26">
        <v>9841.1833718695998</v>
      </c>
      <c r="F188" s="28"/>
    </row>
    <row r="189" spans="1:7" x14ac:dyDescent="0.25">
      <c r="A189" s="1">
        <v>2015</v>
      </c>
      <c r="B189" s="1">
        <v>8</v>
      </c>
      <c r="E189" s="26">
        <v>9966.8922080514294</v>
      </c>
      <c r="F189" s="28"/>
    </row>
    <row r="190" spans="1:7" x14ac:dyDescent="0.25">
      <c r="A190" s="1">
        <v>2015</v>
      </c>
      <c r="B190" s="1">
        <v>9</v>
      </c>
      <c r="E190" s="26">
        <v>10101.094896466901</v>
      </c>
      <c r="F190" s="28"/>
    </row>
    <row r="191" spans="1:7" x14ac:dyDescent="0.25">
      <c r="A191" s="1">
        <v>2015</v>
      </c>
      <c r="B191" s="1">
        <v>10</v>
      </c>
      <c r="E191" s="26">
        <v>10235.8484909575</v>
      </c>
      <c r="F191" s="28"/>
    </row>
    <row r="192" spans="1:7" x14ac:dyDescent="0.25">
      <c r="A192" s="1">
        <v>2015</v>
      </c>
      <c r="B192" s="1">
        <v>11</v>
      </c>
      <c r="E192" s="26">
        <v>10366.134737980999</v>
      </c>
      <c r="F192" s="28"/>
    </row>
    <row r="193" spans="1:6" x14ac:dyDescent="0.25">
      <c r="A193" s="1">
        <v>2015</v>
      </c>
      <c r="B193" s="1">
        <v>12</v>
      </c>
      <c r="E193" s="26">
        <v>10487.8193999868</v>
      </c>
      <c r="F193" s="27">
        <f>AVERAGE(E182:E193)</f>
        <v>9879.8164773244716</v>
      </c>
    </row>
    <row r="194" spans="1:6" x14ac:dyDescent="0.25">
      <c r="A194" s="1">
        <v>2016</v>
      </c>
      <c r="B194" s="1">
        <v>1</v>
      </c>
      <c r="E194" s="26">
        <v>10603.285585867099</v>
      </c>
      <c r="F194" s="29">
        <f>+F193/F181-1</f>
        <v>9.9872716051377042E-2</v>
      </c>
    </row>
    <row r="195" spans="1:6" x14ac:dyDescent="0.25">
      <c r="A195" s="1">
        <v>2016</v>
      </c>
      <c r="B195" s="1">
        <v>2</v>
      </c>
      <c r="E195" s="26">
        <v>10706.631383767201</v>
      </c>
      <c r="F195" s="30"/>
    </row>
    <row r="196" spans="1:6" x14ac:dyDescent="0.25">
      <c r="A196" s="1">
        <v>2016</v>
      </c>
      <c r="B196" s="1">
        <v>3</v>
      </c>
      <c r="E196" s="26">
        <v>10794.4873982229</v>
      </c>
      <c r="F196" s="30"/>
    </row>
    <row r="197" spans="1:6" x14ac:dyDescent="0.25">
      <c r="A197" s="1">
        <v>2016</v>
      </c>
      <c r="B197" s="1">
        <v>4</v>
      </c>
      <c r="E197" s="26">
        <v>10883.1792573524</v>
      </c>
      <c r="F197" s="30"/>
    </row>
    <row r="198" spans="1:6" x14ac:dyDescent="0.25">
      <c r="A198" s="1">
        <v>2016</v>
      </c>
      <c r="B198" s="1">
        <v>5</v>
      </c>
      <c r="E198" s="26">
        <v>10977.3992749259</v>
      </c>
      <c r="F198" s="30"/>
    </row>
    <row r="199" spans="1:6" x14ac:dyDescent="0.25">
      <c r="A199" s="1">
        <v>2016</v>
      </c>
      <c r="B199" s="1">
        <v>6</v>
      </c>
      <c r="E199" s="26">
        <v>11093.1762208529</v>
      </c>
      <c r="F199" s="30"/>
    </row>
    <row r="200" spans="1:6" x14ac:dyDescent="0.25">
      <c r="A200" s="1">
        <v>2016</v>
      </c>
      <c r="B200" s="1">
        <v>7</v>
      </c>
      <c r="E200" s="26">
        <v>11214.669314610401</v>
      </c>
      <c r="F200" s="30"/>
    </row>
    <row r="201" spans="1:6" x14ac:dyDescent="0.25">
      <c r="A201" s="1">
        <v>2016</v>
      </c>
      <c r="B201" s="1">
        <v>8</v>
      </c>
      <c r="E201" s="26">
        <v>11355.823441840599</v>
      </c>
      <c r="F201" s="30"/>
    </row>
    <row r="202" spans="1:6" x14ac:dyDescent="0.25">
      <c r="A202" s="1">
        <v>2016</v>
      </c>
      <c r="B202" s="1">
        <v>9</v>
      </c>
      <c r="E202" s="26">
        <v>11489.3550413088</v>
      </c>
      <c r="F202" s="30"/>
    </row>
    <row r="203" spans="1:6" x14ac:dyDescent="0.25">
      <c r="A203" s="1">
        <v>2016</v>
      </c>
      <c r="B203" s="1">
        <v>10</v>
      </c>
      <c r="E203" s="26">
        <v>11604.8434084573</v>
      </c>
      <c r="F203" s="30"/>
    </row>
    <row r="204" spans="1:6" x14ac:dyDescent="0.25">
      <c r="A204" s="1">
        <v>2016</v>
      </c>
      <c r="B204" s="1">
        <v>11</v>
      </c>
      <c r="E204" s="26">
        <v>11696.913247901201</v>
      </c>
      <c r="F204" s="30"/>
    </row>
    <row r="205" spans="1:6" x14ac:dyDescent="0.25">
      <c r="A205" s="1">
        <v>2016</v>
      </c>
      <c r="B205" s="1">
        <v>12</v>
      </c>
      <c r="E205" s="26">
        <v>11768.7906354888</v>
      </c>
      <c r="F205" s="27">
        <f>AVERAGE(E194:E205)</f>
        <v>11182.379517549625</v>
      </c>
    </row>
    <row r="206" spans="1:6" x14ac:dyDescent="0.25">
      <c r="A206" s="1">
        <v>2017</v>
      </c>
      <c r="B206" s="1">
        <v>1</v>
      </c>
      <c r="E206" s="26">
        <v>11834.9491716149</v>
      </c>
      <c r="F206" s="29">
        <f>+F205/F193-1</f>
        <v>0.13184081336072517</v>
      </c>
    </row>
    <row r="207" spans="1:6" x14ac:dyDescent="0.25">
      <c r="A207" s="1">
        <v>2017</v>
      </c>
      <c r="B207" s="1">
        <v>2</v>
      </c>
      <c r="E207" s="26">
        <v>11902.276521677701</v>
      </c>
      <c r="F207" s="30"/>
    </row>
    <row r="208" spans="1:6" x14ac:dyDescent="0.25">
      <c r="A208" s="1">
        <v>2017</v>
      </c>
      <c r="B208" s="1">
        <v>3</v>
      </c>
      <c r="E208" s="26">
        <v>11965.5246221943</v>
      </c>
      <c r="F208" s="30"/>
    </row>
    <row r="209" spans="1:6" x14ac:dyDescent="0.25">
      <c r="A209" s="1">
        <v>2017</v>
      </c>
      <c r="B209" s="1">
        <v>4</v>
      </c>
      <c r="E209" s="26">
        <v>12032.906705281001</v>
      </c>
      <c r="F209" s="30"/>
    </row>
    <row r="210" spans="1:6" x14ac:dyDescent="0.25">
      <c r="A210" s="1">
        <v>2017</v>
      </c>
      <c r="B210" s="1">
        <v>5</v>
      </c>
      <c r="E210" s="26">
        <v>12092.012876631101</v>
      </c>
      <c r="F210" s="30"/>
    </row>
    <row r="211" spans="1:6" x14ac:dyDescent="0.25">
      <c r="A211" s="1">
        <v>2017</v>
      </c>
      <c r="B211" s="1">
        <v>6</v>
      </c>
      <c r="E211" s="26">
        <v>12147.270991064001</v>
      </c>
      <c r="F211" s="30"/>
    </row>
    <row r="212" spans="1:6" x14ac:dyDescent="0.25">
      <c r="A212" s="1">
        <v>2017</v>
      </c>
      <c r="B212" s="1">
        <v>7</v>
      </c>
      <c r="E212" s="26">
        <v>12197.5917682659</v>
      </c>
      <c r="F212" s="31"/>
    </row>
    <row r="213" spans="1:6" x14ac:dyDescent="0.25">
      <c r="A213" s="1">
        <v>2017</v>
      </c>
      <c r="B213" s="1">
        <v>8</v>
      </c>
      <c r="E213" s="26">
        <v>12255.4999170393</v>
      </c>
      <c r="F213" s="31"/>
    </row>
    <row r="214" spans="1:6" x14ac:dyDescent="0.25">
      <c r="A214" s="1">
        <v>2017</v>
      </c>
      <c r="B214" s="1">
        <v>9</v>
      </c>
      <c r="E214" s="26">
        <v>12312.9441669729</v>
      </c>
      <c r="F214" s="31"/>
    </row>
    <row r="215" spans="1:6" x14ac:dyDescent="0.25">
      <c r="A215" s="1">
        <v>2017</v>
      </c>
      <c r="B215" s="1">
        <v>10</v>
      </c>
      <c r="E215" s="26">
        <v>12363.136379801899</v>
      </c>
      <c r="F215" s="31"/>
    </row>
    <row r="216" spans="1:6" x14ac:dyDescent="0.25">
      <c r="A216" s="1">
        <v>2017</v>
      </c>
      <c r="B216" s="1">
        <v>11</v>
      </c>
      <c r="E216" s="26">
        <v>12403.6767114508</v>
      </c>
      <c r="F216" s="31"/>
    </row>
    <row r="217" spans="1:6" x14ac:dyDescent="0.25">
      <c r="A217" s="1">
        <v>2017</v>
      </c>
      <c r="B217" s="1">
        <v>12</v>
      </c>
      <c r="E217" s="26">
        <v>12436.990333592499</v>
      </c>
      <c r="F217" s="27">
        <f>AVERAGE(E206:E217)</f>
        <v>12162.065013798858</v>
      </c>
    </row>
    <row r="218" spans="1:6" x14ac:dyDescent="0.25">
      <c r="A218" s="1">
        <v>2018</v>
      </c>
      <c r="B218" s="1">
        <v>1</v>
      </c>
      <c r="E218" s="26">
        <v>12469.2012256936</v>
      </c>
      <c r="F218" s="29">
        <f>+F217/F205-1</f>
        <v>8.7609751995245233E-2</v>
      </c>
    </row>
    <row r="219" spans="1:6" x14ac:dyDescent="0.25">
      <c r="A219" s="1">
        <v>2018</v>
      </c>
      <c r="B219" s="1">
        <v>2</v>
      </c>
      <c r="E219" s="26">
        <v>12499.8465244501</v>
      </c>
      <c r="F219" s="28"/>
    </row>
    <row r="220" spans="1:6" x14ac:dyDescent="0.25">
      <c r="A220" s="1">
        <v>2018</v>
      </c>
      <c r="B220" s="1">
        <v>3</v>
      </c>
      <c r="E220" s="26">
        <v>12519.178022284699</v>
      </c>
      <c r="F220" s="28"/>
    </row>
    <row r="221" spans="1:6" x14ac:dyDescent="0.25">
      <c r="A221" s="1">
        <v>2018</v>
      </c>
      <c r="B221" s="1">
        <v>4</v>
      </c>
      <c r="E221" s="26">
        <v>12532.625186330701</v>
      </c>
      <c r="F221" s="28"/>
    </row>
    <row r="222" spans="1:6" x14ac:dyDescent="0.25">
      <c r="A222" s="1">
        <v>2018</v>
      </c>
      <c r="B222" s="1">
        <v>5</v>
      </c>
      <c r="E222" s="26">
        <v>12528.1253512696</v>
      </c>
      <c r="F222" s="28"/>
    </row>
    <row r="223" spans="1:6" x14ac:dyDescent="0.25">
      <c r="A223" s="1">
        <v>2018</v>
      </c>
      <c r="B223" s="1">
        <v>6</v>
      </c>
      <c r="E223" s="26">
        <v>12509.265541946599</v>
      </c>
      <c r="F223" s="28"/>
    </row>
    <row r="224" spans="1:6" x14ac:dyDescent="0.25">
      <c r="A224" s="1">
        <v>2018</v>
      </c>
      <c r="B224" s="1">
        <v>7</v>
      </c>
      <c r="E224" s="26">
        <v>12484.515825933</v>
      </c>
      <c r="F224" s="28"/>
    </row>
    <row r="225" spans="1:6" x14ac:dyDescent="0.25">
      <c r="A225" s="1">
        <v>2018</v>
      </c>
      <c r="B225" s="1">
        <v>8</v>
      </c>
      <c r="E225" s="26">
        <v>12461.936636664301</v>
      </c>
      <c r="F225" s="28"/>
    </row>
    <row r="226" spans="1:6" x14ac:dyDescent="0.25">
      <c r="A226" s="1">
        <v>2018</v>
      </c>
      <c r="B226" s="1">
        <v>9</v>
      </c>
      <c r="E226" s="26">
        <v>12451.5171114724</v>
      </c>
      <c r="F226" s="28"/>
    </row>
    <row r="227" spans="1:6" x14ac:dyDescent="0.25">
      <c r="A227" s="1">
        <v>2018</v>
      </c>
      <c r="B227" s="1">
        <v>10</v>
      </c>
      <c r="E227" s="26">
        <v>12447.0158817176</v>
      </c>
      <c r="F227" s="28"/>
    </row>
    <row r="228" spans="1:6" x14ac:dyDescent="0.25">
      <c r="A228" s="1">
        <v>2018</v>
      </c>
      <c r="B228" s="1">
        <v>11</v>
      </c>
      <c r="E228" s="26">
        <v>12444.772581379801</v>
      </c>
      <c r="F228" s="28"/>
    </row>
    <row r="229" spans="1:6" x14ac:dyDescent="0.25">
      <c r="A229" s="1">
        <v>2018</v>
      </c>
      <c r="B229" s="1">
        <v>12</v>
      </c>
      <c r="E229" s="26">
        <v>12436.530283544</v>
      </c>
      <c r="F229" s="27">
        <f>AVERAGE(E218:E229)</f>
        <v>12482.044181057201</v>
      </c>
    </row>
    <row r="230" spans="1:6" x14ac:dyDescent="0.25">
      <c r="A230" s="1">
        <v>2019</v>
      </c>
      <c r="B230" s="1">
        <v>1</v>
      </c>
      <c r="E230" s="26">
        <v>12428.9263470765</v>
      </c>
      <c r="F230" s="29">
        <f>+F229/F217-1</f>
        <v>2.6309608351484881E-2</v>
      </c>
    </row>
    <row r="231" spans="1:6" x14ac:dyDescent="0.25">
      <c r="A231" s="1">
        <v>2019</v>
      </c>
      <c r="B231" s="1">
        <v>2</v>
      </c>
      <c r="E231" s="26">
        <v>12425.7694629978</v>
      </c>
      <c r="F231" s="30"/>
    </row>
    <row r="232" spans="1:6" x14ac:dyDescent="0.25">
      <c r="A232" s="1">
        <v>2019</v>
      </c>
      <c r="B232" s="1">
        <v>3</v>
      </c>
      <c r="E232" s="26">
        <v>12424.0621287005</v>
      </c>
      <c r="F232" s="30"/>
    </row>
    <row r="233" spans="1:6" x14ac:dyDescent="0.25">
      <c r="A233" s="1">
        <v>2019</v>
      </c>
      <c r="B233" s="1">
        <v>4</v>
      </c>
      <c r="E233" s="26">
        <v>12427.9807884619</v>
      </c>
      <c r="F233" s="30"/>
    </row>
    <row r="234" spans="1:6" x14ac:dyDescent="0.25">
      <c r="A234" s="1">
        <v>2019</v>
      </c>
      <c r="B234" s="1">
        <v>5</v>
      </c>
      <c r="E234" s="26">
        <v>12426.7002485223</v>
      </c>
      <c r="F234" s="30"/>
    </row>
    <row r="235" spans="1:6" x14ac:dyDescent="0.25">
      <c r="A235" s="1">
        <v>2019</v>
      </c>
      <c r="B235" s="1">
        <v>6</v>
      </c>
      <c r="E235" s="26">
        <v>12419.9119950308</v>
      </c>
      <c r="F235" s="30"/>
    </row>
    <row r="236" spans="1:6" x14ac:dyDescent="0.25">
      <c r="A236" s="1">
        <v>2019</v>
      </c>
      <c r="B236" s="1">
        <v>7</v>
      </c>
      <c r="E236" s="26">
        <v>12409.669584487199</v>
      </c>
      <c r="F236" s="30"/>
    </row>
    <row r="237" spans="1:6" x14ac:dyDescent="0.25">
      <c r="A237" s="1">
        <v>2019</v>
      </c>
      <c r="B237" s="1">
        <v>8</v>
      </c>
      <c r="E237" s="26">
        <v>12402.148424949</v>
      </c>
      <c r="F237" s="30"/>
    </row>
    <row r="238" spans="1:6" x14ac:dyDescent="0.25">
      <c r="A238" s="1">
        <v>2019</v>
      </c>
      <c r="B238" s="1">
        <v>9</v>
      </c>
      <c r="E238" s="26">
        <v>12393.619421249099</v>
      </c>
      <c r="F238" s="30"/>
    </row>
    <row r="239" spans="1:6" x14ac:dyDescent="0.25">
      <c r="A239" s="1">
        <v>2019</v>
      </c>
      <c r="B239" s="1">
        <v>10</v>
      </c>
      <c r="E239" s="26">
        <v>12377.0935337665</v>
      </c>
      <c r="F239" s="30"/>
    </row>
    <row r="240" spans="1:6" x14ac:dyDescent="0.25">
      <c r="A240" s="1">
        <v>2019</v>
      </c>
      <c r="B240" s="1">
        <v>11</v>
      </c>
      <c r="E240" s="26">
        <v>12352.520369968001</v>
      </c>
      <c r="F240" s="30"/>
    </row>
    <row r="241" spans="1:6" x14ac:dyDescent="0.25">
      <c r="A241" s="1">
        <v>2019</v>
      </c>
      <c r="B241" s="1">
        <v>12</v>
      </c>
      <c r="E241" s="26">
        <v>12332.2550327024</v>
      </c>
      <c r="F241" s="27">
        <f>AVERAGE(E230:E241)</f>
        <v>12401.721444826</v>
      </c>
    </row>
    <row r="242" spans="1:6" x14ac:dyDescent="0.25">
      <c r="A242" s="1">
        <v>2020</v>
      </c>
      <c r="B242" s="1">
        <v>1</v>
      </c>
      <c r="E242" s="26">
        <v>12334.279639480201</v>
      </c>
      <c r="F242" s="29">
        <f>+F241/F229-1</f>
        <v>-6.4350626440738967E-3</v>
      </c>
    </row>
    <row r="243" spans="1:6" x14ac:dyDescent="0.25">
      <c r="A243" s="1">
        <v>2020</v>
      </c>
      <c r="B243" s="1">
        <v>2</v>
      </c>
      <c r="E243" s="26">
        <v>12366.5930736275</v>
      </c>
      <c r="F243" s="30"/>
    </row>
    <row r="244" spans="1:6" x14ac:dyDescent="0.25">
      <c r="A244" s="1">
        <v>2020</v>
      </c>
      <c r="B244" s="1">
        <v>3</v>
      </c>
      <c r="E244" s="26">
        <v>12402.5482804861</v>
      </c>
      <c r="F244" s="30"/>
    </row>
    <row r="245" spans="1:6" x14ac:dyDescent="0.25">
      <c r="A245" s="1">
        <v>2020</v>
      </c>
      <c r="B245" s="1">
        <v>4</v>
      </c>
      <c r="E245" s="26">
        <v>12425.8464281505</v>
      </c>
      <c r="F245" s="30"/>
    </row>
    <row r="246" spans="1:6" x14ac:dyDescent="0.25">
      <c r="A246" s="1">
        <v>2020</v>
      </c>
      <c r="B246" s="1">
        <v>5</v>
      </c>
      <c r="E246" s="26">
        <v>12412.031673195301</v>
      </c>
      <c r="F246" s="30"/>
    </row>
    <row r="247" spans="1:6" x14ac:dyDescent="0.25">
      <c r="A247" s="1">
        <v>2020</v>
      </c>
      <c r="B247" s="1">
        <v>6</v>
      </c>
      <c r="E247" s="26">
        <v>12374.6719522654</v>
      </c>
      <c r="F247" s="30"/>
    </row>
    <row r="248" spans="1:6" x14ac:dyDescent="0.25">
      <c r="A248" s="1">
        <v>2020</v>
      </c>
      <c r="B248" s="1">
        <v>7</v>
      </c>
      <c r="E248" s="26">
        <v>12332.789830146001</v>
      </c>
      <c r="F248" s="31"/>
    </row>
    <row r="249" spans="1:6" x14ac:dyDescent="0.25">
      <c r="A249" s="1">
        <v>2020</v>
      </c>
      <c r="B249" s="1">
        <v>8</v>
      </c>
      <c r="E249" s="26">
        <v>12303.527786851901</v>
      </c>
      <c r="F249" s="31"/>
    </row>
    <row r="250" spans="1:6" x14ac:dyDescent="0.25">
      <c r="A250" s="1">
        <v>2020</v>
      </c>
      <c r="B250" s="1">
        <v>9</v>
      </c>
      <c r="E250" s="26">
        <v>12284.746572956599</v>
      </c>
      <c r="F250" s="31"/>
    </row>
    <row r="251" spans="1:6" x14ac:dyDescent="0.25">
      <c r="A251" s="1">
        <v>2020</v>
      </c>
      <c r="B251" s="1">
        <v>10</v>
      </c>
      <c r="E251" s="26">
        <v>12268.8487801592</v>
      </c>
      <c r="F251" s="31"/>
    </row>
    <row r="252" spans="1:6" x14ac:dyDescent="0.25">
      <c r="A252" s="1">
        <v>2020</v>
      </c>
      <c r="B252" s="1">
        <v>11</v>
      </c>
      <c r="E252" s="26">
        <v>12251.9741098712</v>
      </c>
      <c r="F252" s="31"/>
    </row>
    <row r="253" spans="1:6" x14ac:dyDescent="0.25">
      <c r="A253" s="1">
        <v>2020</v>
      </c>
      <c r="B253" s="1">
        <v>12</v>
      </c>
      <c r="E253" s="26">
        <v>12236.438266876699</v>
      </c>
      <c r="F253" s="27">
        <f>AVERAGE(E242:E253)</f>
        <v>12332.858032838885</v>
      </c>
    </row>
    <row r="254" spans="1:6" x14ac:dyDescent="0.25">
      <c r="A254" s="1">
        <v>2021</v>
      </c>
      <c r="B254" s="1">
        <v>1</v>
      </c>
      <c r="E254" s="26">
        <v>12229.9411673942</v>
      </c>
      <c r="F254" s="29">
        <f>+F253/F241-1</f>
        <v>-5.5527301023072795E-3</v>
      </c>
    </row>
    <row r="255" spans="1:6" x14ac:dyDescent="0.25">
      <c r="A255" s="1">
        <v>2021</v>
      </c>
      <c r="B255" s="1">
        <v>2</v>
      </c>
      <c r="E255" s="26">
        <v>12235.260037853101</v>
      </c>
      <c r="F255" s="28"/>
    </row>
    <row r="256" spans="1:6" x14ac:dyDescent="0.25">
      <c r="A256" s="1">
        <v>2021</v>
      </c>
      <c r="B256" s="1">
        <v>3</v>
      </c>
      <c r="E256" s="26">
        <v>12240.0346674051</v>
      </c>
      <c r="F256" s="28"/>
    </row>
    <row r="257" spans="1:6" x14ac:dyDescent="0.25">
      <c r="A257" s="1">
        <v>2021</v>
      </c>
      <c r="B257" s="1">
        <v>4</v>
      </c>
      <c r="E257" s="26">
        <v>12245.8318571119</v>
      </c>
      <c r="F257" s="28"/>
    </row>
    <row r="258" spans="1:6" x14ac:dyDescent="0.25">
      <c r="A258" s="1">
        <v>2021</v>
      </c>
      <c r="B258" s="1">
        <v>5</v>
      </c>
      <c r="E258" s="26">
        <v>12240.236832484299</v>
      </c>
      <c r="F258" s="28"/>
    </row>
    <row r="259" spans="1:6" x14ac:dyDescent="0.25">
      <c r="A259" s="1">
        <v>2021</v>
      </c>
      <c r="B259" s="1">
        <v>6</v>
      </c>
      <c r="E259" s="26">
        <v>12228.8091850374</v>
      </c>
      <c r="F259" s="28"/>
    </row>
    <row r="260" spans="1:6" x14ac:dyDescent="0.25">
      <c r="A260" s="1">
        <v>2021</v>
      </c>
      <c r="B260" s="1">
        <v>7</v>
      </c>
      <c r="E260" s="26">
        <v>12215.136033963599</v>
      </c>
      <c r="F260" s="28"/>
    </row>
    <row r="261" spans="1:6" x14ac:dyDescent="0.25">
      <c r="A261" s="1">
        <v>2021</v>
      </c>
      <c r="B261" s="1">
        <v>8</v>
      </c>
      <c r="E261" s="26">
        <v>12206.5185378554</v>
      </c>
      <c r="F261" s="28"/>
    </row>
    <row r="262" spans="1:6" x14ac:dyDescent="0.25">
      <c r="A262" s="1">
        <v>2021</v>
      </c>
      <c r="B262" s="1">
        <v>9</v>
      </c>
      <c r="E262" s="26">
        <v>12201.4752467214</v>
      </c>
      <c r="F262" s="28"/>
    </row>
    <row r="263" spans="1:6" x14ac:dyDescent="0.25">
      <c r="A263" s="1">
        <v>2021</v>
      </c>
      <c r="B263" s="1">
        <v>10</v>
      </c>
      <c r="E263" s="26">
        <v>12196.0123590395</v>
      </c>
      <c r="F263" s="28"/>
    </row>
    <row r="264" spans="1:6" x14ac:dyDescent="0.25">
      <c r="A264" s="1">
        <v>2021</v>
      </c>
      <c r="B264" s="1">
        <v>11</v>
      </c>
      <c r="E264" s="26">
        <v>12190.0398269816</v>
      </c>
      <c r="F264" s="28"/>
    </row>
    <row r="265" spans="1:6" x14ac:dyDescent="0.25">
      <c r="A265" s="1">
        <v>2021</v>
      </c>
      <c r="B265" s="1">
        <v>12</v>
      </c>
      <c r="E265" s="26">
        <v>12179.0227032567</v>
      </c>
      <c r="F265" s="27">
        <f>AVERAGE(E254:E265)</f>
        <v>12217.359871258683</v>
      </c>
    </row>
    <row r="266" spans="1:6" x14ac:dyDescent="0.25">
      <c r="A266" s="1">
        <v>2022</v>
      </c>
      <c r="B266" s="1">
        <v>1</v>
      </c>
      <c r="E266" s="26">
        <v>12167.444128028899</v>
      </c>
      <c r="F266" s="29">
        <f>+F265/F253-1</f>
        <v>-9.3650767139834556E-3</v>
      </c>
    </row>
    <row r="267" spans="1:6" x14ac:dyDescent="0.25">
      <c r="A267" s="1">
        <v>2022</v>
      </c>
      <c r="B267" s="1">
        <v>2</v>
      </c>
      <c r="E267" s="26">
        <v>12156.4217690144</v>
      </c>
      <c r="F267" s="30"/>
    </row>
    <row r="268" spans="1:6" x14ac:dyDescent="0.25">
      <c r="A268" s="1">
        <v>2022</v>
      </c>
      <c r="B268" s="1">
        <v>3</v>
      </c>
      <c r="E268" s="26">
        <v>12142.9241437614</v>
      </c>
      <c r="F268" s="30"/>
    </row>
    <row r="269" spans="1:6" x14ac:dyDescent="0.25">
      <c r="A269" s="1">
        <v>2022</v>
      </c>
      <c r="B269" s="1">
        <v>4</v>
      </c>
      <c r="E269" s="26">
        <v>12134.1091046648</v>
      </c>
      <c r="F269" s="30"/>
    </row>
    <row r="270" spans="1:6" x14ac:dyDescent="0.25">
      <c r="A270" s="1">
        <v>2022</v>
      </c>
      <c r="B270" s="1">
        <v>5</v>
      </c>
      <c r="E270" s="26">
        <v>12123.092688451199</v>
      </c>
      <c r="F270" s="30"/>
    </row>
    <row r="271" spans="1:6" x14ac:dyDescent="0.25">
      <c r="A271" s="1">
        <v>2022</v>
      </c>
      <c r="B271" s="1">
        <v>6</v>
      </c>
      <c r="E271" s="26">
        <v>12111.564619229801</v>
      </c>
      <c r="F271" s="30"/>
    </row>
    <row r="272" spans="1:6" x14ac:dyDescent="0.25">
      <c r="A272" s="1">
        <v>2022</v>
      </c>
      <c r="B272" s="1">
        <v>7</v>
      </c>
      <c r="E272" s="26">
        <v>12098.5786187882</v>
      </c>
      <c r="F272" s="30"/>
    </row>
    <row r="273" spans="1:6" x14ac:dyDescent="0.25">
      <c r="A273" s="1">
        <v>2022</v>
      </c>
      <c r="B273" s="1">
        <v>8</v>
      </c>
      <c r="E273" s="26">
        <v>12086.8698468563</v>
      </c>
      <c r="F273" s="30"/>
    </row>
    <row r="274" spans="1:6" x14ac:dyDescent="0.25">
      <c r="A274" s="1">
        <v>2022</v>
      </c>
      <c r="B274" s="1">
        <v>9</v>
      </c>
      <c r="E274" s="26">
        <v>12074.417279859201</v>
      </c>
      <c r="F274" s="30"/>
    </row>
    <row r="275" spans="1:6" x14ac:dyDescent="0.25">
      <c r="A275" s="1">
        <v>2022</v>
      </c>
      <c r="B275" s="1">
        <v>10</v>
      </c>
      <c r="E275" s="26">
        <v>12058.268691810001</v>
      </c>
      <c r="F275" s="30"/>
    </row>
    <row r="276" spans="1:6" x14ac:dyDescent="0.25">
      <c r="A276" s="1">
        <v>2022</v>
      </c>
      <c r="B276" s="1">
        <v>11</v>
      </c>
      <c r="E276" s="26">
        <v>12040.7141774836</v>
      </c>
      <c r="F276" s="30"/>
    </row>
    <row r="277" spans="1:6" x14ac:dyDescent="0.25">
      <c r="A277" s="1">
        <v>2022</v>
      </c>
      <c r="B277" s="1">
        <v>12</v>
      </c>
      <c r="E277" s="26">
        <v>12022.9235091968</v>
      </c>
      <c r="F277" s="27">
        <f>AVERAGE(E266:E277)</f>
        <v>12101.444048095384</v>
      </c>
    </row>
    <row r="278" spans="1:6" x14ac:dyDescent="0.25">
      <c r="A278" s="1">
        <v>2023</v>
      </c>
      <c r="B278" s="1">
        <v>1</v>
      </c>
      <c r="E278" s="26">
        <v>12011.4262337808</v>
      </c>
      <c r="F278" s="29">
        <f>+F277/F265-1</f>
        <v>-9.4877964130360981E-3</v>
      </c>
    </row>
    <row r="279" spans="1:6" x14ac:dyDescent="0.25">
      <c r="A279" s="1">
        <v>2023</v>
      </c>
      <c r="B279" s="1">
        <v>2</v>
      </c>
      <c r="E279" s="26">
        <v>12007.729116381999</v>
      </c>
      <c r="F279" s="30"/>
    </row>
    <row r="280" spans="1:6" x14ac:dyDescent="0.25">
      <c r="A280" s="1">
        <v>2023</v>
      </c>
      <c r="B280" s="1">
        <v>3</v>
      </c>
      <c r="E280" s="26">
        <v>12003.249897748399</v>
      </c>
      <c r="F280" s="30"/>
    </row>
    <row r="281" spans="1:6" x14ac:dyDescent="0.25">
      <c r="A281" s="1">
        <v>2023</v>
      </c>
      <c r="B281" s="1">
        <v>4</v>
      </c>
      <c r="E281" s="26">
        <v>12000.364570092201</v>
      </c>
      <c r="F281" s="30"/>
    </row>
    <row r="282" spans="1:6" x14ac:dyDescent="0.25">
      <c r="A282" s="1">
        <v>2023</v>
      </c>
      <c r="B282" s="1">
        <v>5</v>
      </c>
      <c r="E282" s="26">
        <v>11989.1188286459</v>
      </c>
      <c r="F282" s="30"/>
    </row>
    <row r="283" spans="1:6" x14ac:dyDescent="0.25">
      <c r="A283" s="1">
        <v>2023</v>
      </c>
      <c r="B283" s="1">
        <v>6</v>
      </c>
      <c r="E283" s="26">
        <v>11973.126461968001</v>
      </c>
      <c r="F283" s="30"/>
    </row>
    <row r="284" spans="1:6" x14ac:dyDescent="0.25">
      <c r="A284" s="1">
        <v>2023</v>
      </c>
      <c r="B284" s="1">
        <v>7</v>
      </c>
      <c r="E284" s="26">
        <v>11954.7887804703</v>
      </c>
      <c r="F284" s="31"/>
    </row>
    <row r="285" spans="1:6" x14ac:dyDescent="0.25">
      <c r="A285" s="1">
        <v>2023</v>
      </c>
      <c r="B285" s="1">
        <v>8</v>
      </c>
      <c r="E285" s="26">
        <v>11938.556969650699</v>
      </c>
      <c r="F285" s="31"/>
    </row>
    <row r="286" spans="1:6" x14ac:dyDescent="0.25">
      <c r="A286" s="1">
        <v>2023</v>
      </c>
      <c r="B286" s="1">
        <v>9</v>
      </c>
      <c r="E286" s="26">
        <v>11919.5671131203</v>
      </c>
      <c r="F286" s="31"/>
    </row>
    <row r="287" spans="1:6" x14ac:dyDescent="0.25">
      <c r="A287" s="1">
        <v>2023</v>
      </c>
      <c r="B287" s="1">
        <v>10</v>
      </c>
      <c r="E287" s="26">
        <v>11892.1334982546</v>
      </c>
      <c r="F287" s="31"/>
    </row>
    <row r="288" spans="1:6" x14ac:dyDescent="0.25">
      <c r="A288" s="1">
        <v>2023</v>
      </c>
      <c r="B288" s="1">
        <v>11</v>
      </c>
      <c r="E288" s="26">
        <v>11855.963062910399</v>
      </c>
      <c r="F288" s="31"/>
    </row>
    <row r="289" spans="1:6" x14ac:dyDescent="0.25">
      <c r="A289" s="1">
        <v>2023</v>
      </c>
      <c r="B289" s="1">
        <v>12</v>
      </c>
      <c r="E289" s="26">
        <v>11817.357852069001</v>
      </c>
      <c r="F289" s="27">
        <f>AVERAGE(E278:E289)</f>
        <v>11946.948532091048</v>
      </c>
    </row>
    <row r="290" spans="1:6" x14ac:dyDescent="0.25">
      <c r="A290" s="1">
        <v>2024</v>
      </c>
      <c r="B290" s="1">
        <v>1</v>
      </c>
      <c r="E290" s="26">
        <v>11784.2520601211</v>
      </c>
      <c r="F290" s="29">
        <f>+F289/F277-1</f>
        <v>-1.2766700849114909E-2</v>
      </c>
    </row>
    <row r="291" spans="1:6" x14ac:dyDescent="0.25">
      <c r="A291" s="1">
        <v>2024</v>
      </c>
      <c r="B291" s="1">
        <v>2</v>
      </c>
      <c r="E291" s="26">
        <v>11760.9688285507</v>
      </c>
      <c r="F291" s="28"/>
    </row>
    <row r="292" spans="1:6" x14ac:dyDescent="0.25">
      <c r="A292" s="1">
        <v>2024</v>
      </c>
      <c r="B292" s="1">
        <v>3</v>
      </c>
      <c r="E292" s="26">
        <v>11741.285880145</v>
      </c>
      <c r="F292" s="28"/>
    </row>
    <row r="293" spans="1:6" x14ac:dyDescent="0.25">
      <c r="A293" s="1">
        <v>2024</v>
      </c>
      <c r="B293" s="1">
        <v>4</v>
      </c>
      <c r="E293" s="26">
        <v>11724.949691575999</v>
      </c>
      <c r="F293" s="28"/>
    </row>
    <row r="294" spans="1:6" x14ac:dyDescent="0.25">
      <c r="A294" s="1">
        <v>2024</v>
      </c>
      <c r="B294" s="1">
        <v>5</v>
      </c>
      <c r="E294" s="26">
        <v>11707.220338078399</v>
      </c>
      <c r="F294" s="28"/>
    </row>
    <row r="295" spans="1:6" x14ac:dyDescent="0.25">
      <c r="A295" s="1">
        <v>2024</v>
      </c>
      <c r="B295" s="1">
        <v>6</v>
      </c>
      <c r="E295" s="26">
        <v>11691.1903693805</v>
      </c>
      <c r="F295" s="28"/>
    </row>
    <row r="296" spans="1:6" x14ac:dyDescent="0.25">
      <c r="A296" s="1">
        <v>2024</v>
      </c>
      <c r="B296" s="1">
        <v>7</v>
      </c>
      <c r="E296" s="26">
        <v>11674.499744066499</v>
      </c>
      <c r="F296" s="28"/>
    </row>
    <row r="297" spans="1:6" x14ac:dyDescent="0.25">
      <c r="A297" s="1">
        <v>2024</v>
      </c>
      <c r="B297" s="1">
        <v>8</v>
      </c>
      <c r="E297" s="26">
        <v>11658.4363818402</v>
      </c>
      <c r="F297" s="28"/>
    </row>
    <row r="298" spans="1:6" x14ac:dyDescent="0.25">
      <c r="A298" s="1">
        <v>2024</v>
      </c>
      <c r="B298" s="1">
        <v>9</v>
      </c>
      <c r="E298" s="26">
        <v>11639.444718492799</v>
      </c>
      <c r="F298" s="28"/>
    </row>
    <row r="299" spans="1:6" x14ac:dyDescent="0.25">
      <c r="A299" s="1">
        <v>2024</v>
      </c>
      <c r="B299" s="1">
        <v>10</v>
      </c>
      <c r="E299" s="26">
        <v>11617.356308787799</v>
      </c>
      <c r="F299" s="28"/>
    </row>
    <row r="300" spans="1:6" x14ac:dyDescent="0.25">
      <c r="A300" s="1">
        <v>2024</v>
      </c>
      <c r="B300" s="1">
        <v>11</v>
      </c>
      <c r="E300" s="26">
        <v>11595.7225159465</v>
      </c>
      <c r="F300" s="28"/>
    </row>
    <row r="301" spans="1:6" x14ac:dyDescent="0.25">
      <c r="A301" s="1">
        <v>2024</v>
      </c>
      <c r="B301" s="1">
        <v>12</v>
      </c>
      <c r="E301" s="26">
        <v>11578.1255982197</v>
      </c>
      <c r="F301" s="27">
        <f>AVERAGE(E290:E301)</f>
        <v>11681.121036267099</v>
      </c>
    </row>
    <row r="302" spans="1:6" x14ac:dyDescent="0.25">
      <c r="A302" s="1">
        <v>2025</v>
      </c>
      <c r="B302" s="1">
        <v>1</v>
      </c>
      <c r="E302" s="26">
        <v>11567.3853863518</v>
      </c>
      <c r="F302" s="29">
        <f>+F301/F289-1</f>
        <v>-2.2250660502127539E-2</v>
      </c>
    </row>
    <row r="303" spans="1:6" x14ac:dyDescent="0.25">
      <c r="A303" s="1">
        <v>2025</v>
      </c>
      <c r="B303" s="1">
        <v>2</v>
      </c>
      <c r="E303" s="26">
        <v>11561.9153096053</v>
      </c>
      <c r="F303" s="30"/>
    </row>
    <row r="304" spans="1:6" x14ac:dyDescent="0.25">
      <c r="A304" s="1">
        <v>2025</v>
      </c>
      <c r="B304" s="1">
        <v>3</v>
      </c>
      <c r="E304" s="26">
        <v>11553.664823966101</v>
      </c>
      <c r="F304" s="30"/>
    </row>
    <row r="305" spans="1:6" x14ac:dyDescent="0.25">
      <c r="A305" s="1">
        <v>2025</v>
      </c>
      <c r="B305" s="1">
        <v>4</v>
      </c>
      <c r="E305" s="26">
        <v>11546.934586531201</v>
      </c>
      <c r="F305" s="30"/>
    </row>
    <row r="306" spans="1:6" x14ac:dyDescent="0.25">
      <c r="A306" s="1">
        <v>2025</v>
      </c>
      <c r="B306" s="1">
        <v>5</v>
      </c>
      <c r="E306" s="26">
        <v>11537.633936742301</v>
      </c>
      <c r="F306" s="30"/>
    </row>
    <row r="307" spans="1:6" x14ac:dyDescent="0.25">
      <c r="A307" s="1">
        <v>2025</v>
      </c>
      <c r="B307" s="1">
        <v>6</v>
      </c>
      <c r="E307" s="26">
        <v>11529.476291135201</v>
      </c>
      <c r="F307" s="30"/>
    </row>
    <row r="308" spans="1:6" x14ac:dyDescent="0.25">
      <c r="A308" s="1">
        <v>2025</v>
      </c>
      <c r="B308" s="1">
        <v>7</v>
      </c>
      <c r="E308" s="26">
        <v>11520.358532267601</v>
      </c>
      <c r="F308" s="30"/>
    </row>
    <row r="309" spans="1:6" x14ac:dyDescent="0.25">
      <c r="A309" s="1">
        <v>2025</v>
      </c>
      <c r="B309" s="1">
        <v>8</v>
      </c>
      <c r="E309" s="26">
        <v>11511.5583777845</v>
      </c>
      <c r="F309" s="30"/>
    </row>
    <row r="310" spans="1:6" x14ac:dyDescent="0.25">
      <c r="A310" s="1">
        <v>2025</v>
      </c>
      <c r="B310" s="1">
        <v>9</v>
      </c>
      <c r="E310" s="26">
        <v>11498.431531104299</v>
      </c>
      <c r="F310" s="30"/>
    </row>
    <row r="311" spans="1:6" x14ac:dyDescent="0.25">
      <c r="A311" s="1">
        <v>2025</v>
      </c>
      <c r="B311" s="1">
        <v>10</v>
      </c>
      <c r="E311" s="26">
        <v>11480.351951209501</v>
      </c>
      <c r="F311" s="30"/>
    </row>
    <row r="312" spans="1:6" x14ac:dyDescent="0.25">
      <c r="A312" s="1">
        <v>2025</v>
      </c>
      <c r="B312" s="1">
        <v>11</v>
      </c>
      <c r="E312" s="26">
        <v>11462.656287456501</v>
      </c>
      <c r="F312" s="30"/>
    </row>
    <row r="313" spans="1:6" x14ac:dyDescent="0.25">
      <c r="A313" s="1">
        <v>2025</v>
      </c>
      <c r="B313" s="1">
        <v>12</v>
      </c>
      <c r="E313" s="26">
        <v>11451.577080098001</v>
      </c>
      <c r="F313" s="27">
        <f>AVERAGE(E302:E313)</f>
        <v>11518.49534118769</v>
      </c>
    </row>
    <row r="314" spans="1:6" x14ac:dyDescent="0.25">
      <c r="A314" s="1">
        <v>2026</v>
      </c>
      <c r="B314" s="1">
        <v>1</v>
      </c>
      <c r="E314" s="26">
        <v>11451.183481350199</v>
      </c>
      <c r="F314" s="29">
        <f>+F313/F301-1</f>
        <v>-1.3922096567144049E-2</v>
      </c>
    </row>
    <row r="315" spans="1:6" x14ac:dyDescent="0.25">
      <c r="A315" s="1">
        <v>2026</v>
      </c>
      <c r="B315" s="1">
        <v>2</v>
      </c>
      <c r="E315" s="26">
        <v>11459.193533567601</v>
      </c>
      <c r="F315" s="30"/>
    </row>
    <row r="316" spans="1:6" x14ac:dyDescent="0.25">
      <c r="A316" s="1">
        <v>2026</v>
      </c>
      <c r="B316" s="1">
        <v>3</v>
      </c>
      <c r="E316" s="26">
        <v>11463.5567591201</v>
      </c>
      <c r="F316" s="30"/>
    </row>
    <row r="317" spans="1:6" x14ac:dyDescent="0.25">
      <c r="A317" s="1">
        <v>2026</v>
      </c>
      <c r="B317" s="1">
        <v>4</v>
      </c>
      <c r="E317" s="26">
        <v>11470.786826208499</v>
      </c>
      <c r="F317" s="30"/>
    </row>
    <row r="318" spans="1:6" x14ac:dyDescent="0.25">
      <c r="A318" s="1">
        <v>2026</v>
      </c>
      <c r="B318" s="1">
        <v>5</v>
      </c>
      <c r="E318" s="26">
        <v>11475.045207557299</v>
      </c>
      <c r="F318" s="30"/>
    </row>
    <row r="319" spans="1:6" x14ac:dyDescent="0.25">
      <c r="A319" s="1">
        <v>2026</v>
      </c>
      <c r="B319" s="1">
        <v>6</v>
      </c>
      <c r="E319" s="26">
        <v>11481.2231404383</v>
      </c>
      <c r="F319" s="30"/>
    </row>
    <row r="320" spans="1:6" x14ac:dyDescent="0.25">
      <c r="A320" s="1">
        <v>2026</v>
      </c>
      <c r="B320" s="1">
        <v>7</v>
      </c>
      <c r="E320" s="26">
        <v>11485.392790083401</v>
      </c>
      <c r="F320" s="31"/>
    </row>
    <row r="321" spans="1:6" x14ac:dyDescent="0.25">
      <c r="A321" s="1">
        <v>2026</v>
      </c>
      <c r="B321" s="1">
        <v>8</v>
      </c>
      <c r="E321" s="26">
        <v>11489.970021540599</v>
      </c>
      <c r="F321" s="31"/>
    </row>
    <row r="322" spans="1:6" x14ac:dyDescent="0.25">
      <c r="A322" s="1">
        <v>2026</v>
      </c>
      <c r="B322" s="1">
        <v>9</v>
      </c>
      <c r="E322" s="26">
        <v>11491.847534202199</v>
      </c>
      <c r="F322" s="31"/>
    </row>
    <row r="323" spans="1:6" x14ac:dyDescent="0.25">
      <c r="A323" s="1">
        <v>2026</v>
      </c>
      <c r="B323" s="1">
        <v>10</v>
      </c>
      <c r="E323" s="26">
        <v>11491.0376899977</v>
      </c>
      <c r="F323" s="31"/>
    </row>
    <row r="324" spans="1:6" x14ac:dyDescent="0.25">
      <c r="A324" s="1">
        <v>2026</v>
      </c>
      <c r="B324" s="1">
        <v>11</v>
      </c>
      <c r="E324" s="26">
        <v>11491.364224274699</v>
      </c>
      <c r="F324" s="31"/>
    </row>
    <row r="325" spans="1:6" x14ac:dyDescent="0.25">
      <c r="A325" s="1">
        <v>2026</v>
      </c>
      <c r="B325" s="1">
        <v>12</v>
      </c>
      <c r="E325" s="26">
        <v>11492.3472639549</v>
      </c>
      <c r="F325" s="27">
        <f>AVERAGE(E314:E325)</f>
        <v>11478.579039357957</v>
      </c>
    </row>
    <row r="326" spans="1:6" x14ac:dyDescent="0.25">
      <c r="A326" s="1">
        <v>2027</v>
      </c>
      <c r="B326" s="1">
        <v>1</v>
      </c>
      <c r="E326" s="26">
        <v>11495.241649722</v>
      </c>
      <c r="F326" s="29">
        <f>+F325/F313-1</f>
        <v>-3.4654093826822496E-3</v>
      </c>
    </row>
    <row r="327" spans="1:6" x14ac:dyDescent="0.25">
      <c r="A327" s="1">
        <v>2027</v>
      </c>
      <c r="B327" s="1">
        <v>2</v>
      </c>
      <c r="E327" s="26">
        <v>11497.1093298948</v>
      </c>
      <c r="F327" s="28"/>
    </row>
    <row r="328" spans="1:6" x14ac:dyDescent="0.25">
      <c r="A328" s="1">
        <v>2027</v>
      </c>
      <c r="B328" s="1">
        <v>3</v>
      </c>
      <c r="E328" s="26">
        <v>11493.6962342264</v>
      </c>
      <c r="F328" s="28"/>
    </row>
    <row r="329" spans="1:6" x14ac:dyDescent="0.25">
      <c r="A329" s="1">
        <v>2027</v>
      </c>
      <c r="B329" s="1">
        <v>4</v>
      </c>
      <c r="E329" s="26">
        <v>11494.5090552076</v>
      </c>
      <c r="F329" s="28"/>
    </row>
    <row r="330" spans="1:6" x14ac:dyDescent="0.25">
      <c r="A330" s="1">
        <v>2027</v>
      </c>
      <c r="B330" s="1">
        <v>5</v>
      </c>
      <c r="E330" s="26">
        <v>11497.253842227101</v>
      </c>
      <c r="F330" s="28"/>
    </row>
    <row r="331" spans="1:6" x14ac:dyDescent="0.25">
      <c r="A331" s="1">
        <v>2027</v>
      </c>
      <c r="B331" s="1">
        <v>6</v>
      </c>
      <c r="E331" s="26">
        <v>11502.8399224483</v>
      </c>
      <c r="F331" s="28"/>
    </row>
    <row r="332" spans="1:6" x14ac:dyDescent="0.25">
      <c r="A332" s="1">
        <v>2027</v>
      </c>
      <c r="B332" s="1">
        <v>7</v>
      </c>
      <c r="E332" s="26">
        <v>11503.866714658299</v>
      </c>
      <c r="F332" s="28"/>
    </row>
    <row r="333" spans="1:6" x14ac:dyDescent="0.25">
      <c r="A333" s="1">
        <v>2027</v>
      </c>
      <c r="B333" s="1">
        <v>8</v>
      </c>
      <c r="E333" s="26">
        <v>11499.6623619886</v>
      </c>
      <c r="F333" s="28"/>
    </row>
    <row r="334" spans="1:6" x14ac:dyDescent="0.25">
      <c r="A334" s="1">
        <v>2027</v>
      </c>
      <c r="B334" s="1">
        <v>9</v>
      </c>
      <c r="E334" s="26">
        <v>11490.663487097299</v>
      </c>
      <c r="F334" s="28"/>
    </row>
    <row r="335" spans="1:6" x14ac:dyDescent="0.25">
      <c r="A335" s="1">
        <v>2027</v>
      </c>
      <c r="B335" s="1">
        <v>10</v>
      </c>
      <c r="E335" s="26">
        <v>11481.236652367001</v>
      </c>
      <c r="F335" s="28"/>
    </row>
    <row r="336" spans="1:6" x14ac:dyDescent="0.25">
      <c r="A336" s="1">
        <v>2027</v>
      </c>
      <c r="B336" s="1">
        <v>11</v>
      </c>
      <c r="E336" s="26">
        <v>11479.5288427669</v>
      </c>
      <c r="F336" s="28"/>
    </row>
    <row r="337" spans="1:6" x14ac:dyDescent="0.25">
      <c r="A337" s="1">
        <v>2027</v>
      </c>
      <c r="B337" s="1">
        <v>12</v>
      </c>
      <c r="E337" s="26">
        <v>11483.7288960203</v>
      </c>
      <c r="F337" s="27">
        <f>AVERAGE(E326:E337)</f>
        <v>11493.278082385385</v>
      </c>
    </row>
    <row r="338" spans="1:6" x14ac:dyDescent="0.25">
      <c r="A338" s="1">
        <v>2028</v>
      </c>
      <c r="B338" s="1">
        <v>1</v>
      </c>
      <c r="E338" s="26">
        <v>11494.735272010101</v>
      </c>
      <c r="F338" s="29">
        <f>+F337/F325-1</f>
        <v>1.2805629492140813E-3</v>
      </c>
    </row>
    <row r="339" spans="1:6" x14ac:dyDescent="0.25">
      <c r="A339" s="1">
        <v>2028</v>
      </c>
      <c r="B339" s="1">
        <v>2</v>
      </c>
      <c r="E339" s="26">
        <v>11507.8778453999</v>
      </c>
      <c r="F339" s="30"/>
    </row>
    <row r="340" spans="1:6" x14ac:dyDescent="0.25">
      <c r="A340" s="1">
        <v>2028</v>
      </c>
      <c r="B340" s="1">
        <v>3</v>
      </c>
      <c r="E340" s="26">
        <v>11516.683523211001</v>
      </c>
      <c r="F340" s="30"/>
    </row>
    <row r="341" spans="1:6" x14ac:dyDescent="0.25">
      <c r="A341" s="1">
        <v>2028</v>
      </c>
      <c r="B341" s="1">
        <v>4</v>
      </c>
      <c r="E341" s="26">
        <v>11526.959824114399</v>
      </c>
      <c r="F341" s="30"/>
    </row>
    <row r="342" spans="1:6" x14ac:dyDescent="0.25">
      <c r="A342" s="1">
        <v>2028</v>
      </c>
      <c r="B342" s="1">
        <v>5</v>
      </c>
      <c r="E342" s="26">
        <v>11533.9266057108</v>
      </c>
      <c r="F342" s="30"/>
    </row>
    <row r="343" spans="1:6" x14ac:dyDescent="0.25">
      <c r="A343" s="1">
        <v>2028</v>
      </c>
      <c r="B343" s="1">
        <v>6</v>
      </c>
      <c r="E343" s="26">
        <v>11541.0896412813</v>
      </c>
      <c r="F343" s="30"/>
    </row>
    <row r="344" spans="1:6" x14ac:dyDescent="0.25">
      <c r="A344" s="1">
        <v>2028</v>
      </c>
      <c r="B344" s="1">
        <v>7</v>
      </c>
      <c r="E344" s="26">
        <v>11543.8079575671</v>
      </c>
      <c r="F344" s="30"/>
    </row>
    <row r="345" spans="1:6" x14ac:dyDescent="0.25">
      <c r="A345" s="1">
        <v>2028</v>
      </c>
      <c r="B345" s="1">
        <v>8</v>
      </c>
      <c r="E345" s="26">
        <v>11543.5075457984</v>
      </c>
      <c r="F345" s="30"/>
    </row>
    <row r="346" spans="1:6" x14ac:dyDescent="0.25">
      <c r="A346" s="1">
        <v>2028</v>
      </c>
      <c r="B346" s="1">
        <v>9</v>
      </c>
      <c r="E346" s="26">
        <v>11538.840303405501</v>
      </c>
      <c r="F346" s="30"/>
    </row>
    <row r="347" spans="1:6" x14ac:dyDescent="0.25">
      <c r="A347" s="1">
        <v>2028</v>
      </c>
      <c r="B347" s="1">
        <v>10</v>
      </c>
      <c r="E347" s="26">
        <v>11532.161459851999</v>
      </c>
      <c r="F347" s="30"/>
    </row>
    <row r="348" spans="1:6" x14ac:dyDescent="0.25">
      <c r="A348" s="1">
        <v>2028</v>
      </c>
      <c r="B348" s="1">
        <v>11</v>
      </c>
      <c r="E348" s="26">
        <v>11531.445190763799</v>
      </c>
      <c r="F348" s="30"/>
    </row>
    <row r="349" spans="1:6" x14ac:dyDescent="0.25">
      <c r="A349" s="1">
        <v>2028</v>
      </c>
      <c r="B349" s="1">
        <v>12</v>
      </c>
      <c r="E349" s="26">
        <v>11534.9812179193</v>
      </c>
      <c r="F349" s="27">
        <f>AVERAGE(E338:E349)</f>
        <v>11528.834698919469</v>
      </c>
    </row>
    <row r="350" spans="1:6" x14ac:dyDescent="0.25">
      <c r="A350" s="1">
        <v>2029</v>
      </c>
      <c r="B350" s="1">
        <v>1</v>
      </c>
      <c r="E350" s="26">
        <v>11545.6407126503</v>
      </c>
      <c r="F350" s="29">
        <f>+F349/F337-1</f>
        <v>3.0936880043457293E-3</v>
      </c>
    </row>
    <row r="351" spans="1:6" x14ac:dyDescent="0.25">
      <c r="A351" s="1">
        <v>2029</v>
      </c>
      <c r="B351" s="1">
        <v>2</v>
      </c>
      <c r="E351" s="26">
        <v>11559.6174420596</v>
      </c>
      <c r="F351" s="30"/>
    </row>
    <row r="352" spans="1:6" x14ac:dyDescent="0.25">
      <c r="A352" s="1">
        <v>2029</v>
      </c>
      <c r="B352" s="1">
        <v>3</v>
      </c>
      <c r="E352" s="26">
        <v>11566.1364882244</v>
      </c>
      <c r="F352" s="30"/>
    </row>
    <row r="353" spans="1:6" x14ac:dyDescent="0.25">
      <c r="A353" s="1">
        <v>2029</v>
      </c>
      <c r="B353" s="1">
        <v>4</v>
      </c>
      <c r="E353" s="26">
        <v>11571.4006384719</v>
      </c>
      <c r="F353" s="30"/>
    </row>
    <row r="354" spans="1:6" x14ac:dyDescent="0.25">
      <c r="A354" s="1">
        <v>2029</v>
      </c>
      <c r="B354" s="1">
        <v>5</v>
      </c>
      <c r="E354" s="26">
        <v>11565.211215596601</v>
      </c>
      <c r="F354" s="30"/>
    </row>
    <row r="355" spans="1:6" x14ac:dyDescent="0.25">
      <c r="A355" s="1">
        <v>2029</v>
      </c>
      <c r="B355" s="1">
        <v>6</v>
      </c>
      <c r="E355" s="26">
        <v>11554.3829083402</v>
      </c>
      <c r="F355" s="30"/>
    </row>
    <row r="356" spans="1:6" x14ac:dyDescent="0.25">
      <c r="A356" s="1">
        <v>2029</v>
      </c>
      <c r="B356" s="1">
        <v>7</v>
      </c>
      <c r="E356" s="26">
        <v>11543.1236843345</v>
      </c>
      <c r="F356" s="31"/>
    </row>
    <row r="357" spans="1:6" x14ac:dyDescent="0.25">
      <c r="A357" s="1">
        <v>2029</v>
      </c>
      <c r="B357" s="1">
        <v>8</v>
      </c>
      <c r="E357" s="26">
        <v>11537.232795985199</v>
      </c>
      <c r="F357" s="31"/>
    </row>
    <row r="358" spans="1:6" x14ac:dyDescent="0.25">
      <c r="A358" s="1">
        <v>2029</v>
      </c>
      <c r="B358" s="1">
        <v>9</v>
      </c>
      <c r="E358" s="26">
        <v>11532.569267005099</v>
      </c>
      <c r="F358" s="31"/>
    </row>
    <row r="359" spans="1:6" x14ac:dyDescent="0.25">
      <c r="A359" s="1">
        <v>2029</v>
      </c>
      <c r="B359" s="1">
        <v>10</v>
      </c>
      <c r="E359" s="26">
        <v>11523.185658607499</v>
      </c>
      <c r="F359" s="31"/>
    </row>
    <row r="360" spans="1:6" x14ac:dyDescent="0.25">
      <c r="A360" s="1">
        <v>2029</v>
      </c>
      <c r="B360" s="1">
        <v>11</v>
      </c>
      <c r="E360" s="26">
        <v>11511.340259811601</v>
      </c>
      <c r="F360" s="31"/>
    </row>
    <row r="361" spans="1:6" x14ac:dyDescent="0.25">
      <c r="A361" s="1">
        <v>2029</v>
      </c>
      <c r="B361" s="1">
        <v>12</v>
      </c>
      <c r="E361" s="26">
        <v>11506.044692044499</v>
      </c>
      <c r="F361" s="27">
        <f>AVERAGE(E350:E361)</f>
        <v>11542.990480260947</v>
      </c>
    </row>
    <row r="362" spans="1:6" x14ac:dyDescent="0.25">
      <c r="A362" s="1">
        <v>2030</v>
      </c>
      <c r="B362" s="1">
        <v>1</v>
      </c>
      <c r="E362" s="26">
        <v>11523.002606516</v>
      </c>
      <c r="F362" s="29">
        <f>+F361/F349-1</f>
        <v>1.2278588175789196E-3</v>
      </c>
    </row>
    <row r="363" spans="1:6" x14ac:dyDescent="0.25">
      <c r="A363" s="1">
        <v>2030</v>
      </c>
      <c r="B363" s="1">
        <v>2</v>
      </c>
      <c r="E363" s="26">
        <v>11567.9350384552</v>
      </c>
      <c r="F363" s="28"/>
    </row>
    <row r="364" spans="1:6" x14ac:dyDescent="0.25">
      <c r="A364" s="1">
        <v>2030</v>
      </c>
      <c r="B364" s="1">
        <v>3</v>
      </c>
      <c r="E364" s="26">
        <v>11614.982307226101</v>
      </c>
      <c r="F364" s="28"/>
    </row>
    <row r="365" spans="1:6" x14ac:dyDescent="0.25">
      <c r="A365" s="1">
        <v>2030</v>
      </c>
      <c r="B365" s="1">
        <v>4</v>
      </c>
      <c r="E365" s="26">
        <v>11661.2927920744</v>
      </c>
      <c r="F365" s="28"/>
    </row>
    <row r="366" spans="1:6" x14ac:dyDescent="0.25">
      <c r="A366" s="1">
        <v>2030</v>
      </c>
      <c r="B366" s="1">
        <v>5</v>
      </c>
      <c r="E366" s="26">
        <v>11681.8781824137</v>
      </c>
      <c r="F366" s="28"/>
    </row>
    <row r="367" spans="1:6" x14ac:dyDescent="0.25">
      <c r="A367" s="1">
        <v>2030</v>
      </c>
      <c r="B367" s="1">
        <v>6</v>
      </c>
      <c r="E367" s="26">
        <v>11684.2257600664</v>
      </c>
      <c r="F367" s="28"/>
    </row>
    <row r="368" spans="1:6" x14ac:dyDescent="0.25">
      <c r="A368" s="1">
        <v>2030</v>
      </c>
      <c r="B368" s="1">
        <v>7</v>
      </c>
      <c r="E368" s="26">
        <v>11674.4834627539</v>
      </c>
      <c r="F368" s="28"/>
    </row>
    <row r="369" spans="1:6" x14ac:dyDescent="0.25">
      <c r="A369" s="1">
        <v>2030</v>
      </c>
      <c r="B369" s="1">
        <v>8</v>
      </c>
      <c r="E369" s="26">
        <v>11663.872252875501</v>
      </c>
      <c r="F369" s="28"/>
    </row>
    <row r="370" spans="1:6" x14ac:dyDescent="0.25">
      <c r="A370" s="1">
        <v>2030</v>
      </c>
      <c r="B370" s="1">
        <v>9</v>
      </c>
      <c r="E370" s="26">
        <v>11656.278256462199</v>
      </c>
      <c r="F370" s="28"/>
    </row>
    <row r="371" spans="1:6" x14ac:dyDescent="0.25">
      <c r="A371" s="1">
        <v>2030</v>
      </c>
      <c r="B371" s="1">
        <v>10</v>
      </c>
      <c r="E371" s="26">
        <v>11657.170958901201</v>
      </c>
      <c r="F371" s="28"/>
    </row>
    <row r="372" spans="1:6" x14ac:dyDescent="0.25">
      <c r="A372" s="1">
        <v>2030</v>
      </c>
      <c r="B372" s="1">
        <v>11</v>
      </c>
      <c r="E372" s="26">
        <v>11674.1253266566</v>
      </c>
      <c r="F372" s="28"/>
    </row>
    <row r="373" spans="1:6" x14ac:dyDescent="0.25">
      <c r="A373" s="1">
        <v>2030</v>
      </c>
      <c r="B373" s="1">
        <v>12</v>
      </c>
      <c r="E373" s="26">
        <v>11701.836701947501</v>
      </c>
      <c r="F373" s="27">
        <f>AVERAGE(E362:E373)</f>
        <v>11646.756970529059</v>
      </c>
    </row>
    <row r="374" spans="1:6" x14ac:dyDescent="0.25">
      <c r="A374" s="1">
        <v>2031</v>
      </c>
      <c r="B374" s="1">
        <v>1</v>
      </c>
      <c r="E374" s="26">
        <v>11739.428</v>
      </c>
      <c r="F374" s="29">
        <f>+F373/F361-1</f>
        <v>8.9895673435369527E-3</v>
      </c>
    </row>
    <row r="375" spans="1:6" x14ac:dyDescent="0.25">
      <c r="A375" s="1">
        <v>2031</v>
      </c>
      <c r="B375" s="1">
        <v>2</v>
      </c>
      <c r="E375" s="26">
        <v>11779.51</v>
      </c>
    </row>
    <row r="376" spans="1:6" x14ac:dyDescent="0.25">
      <c r="A376" s="1">
        <v>2031</v>
      </c>
      <c r="B376" s="1">
        <v>3</v>
      </c>
      <c r="E376" s="26">
        <v>11811.339</v>
      </c>
    </row>
    <row r="377" spans="1:6" x14ac:dyDescent="0.25">
      <c r="A377" s="1">
        <v>2031</v>
      </c>
      <c r="B377" s="1">
        <v>4</v>
      </c>
      <c r="E377" s="26">
        <v>11844.312</v>
      </c>
    </row>
    <row r="378" spans="1:6" x14ac:dyDescent="0.25">
      <c r="A378" s="1">
        <v>2031</v>
      </c>
      <c r="B378" s="1">
        <v>5</v>
      </c>
      <c r="E378" s="26">
        <v>11867.918</v>
      </c>
    </row>
    <row r="379" spans="1:6" x14ac:dyDescent="0.25">
      <c r="A379" s="1">
        <v>2031</v>
      </c>
      <c r="B379" s="1">
        <v>6</v>
      </c>
      <c r="E379" s="26">
        <v>11885.03</v>
      </c>
    </row>
    <row r="380" spans="1:6" x14ac:dyDescent="0.25">
      <c r="A380" s="1">
        <v>2031</v>
      </c>
      <c r="B380" s="1">
        <v>7</v>
      </c>
      <c r="E380" s="26">
        <v>11893.415000000001</v>
      </c>
    </row>
    <row r="381" spans="1:6" x14ac:dyDescent="0.25">
      <c r="A381" s="1">
        <v>2031</v>
      </c>
      <c r="B381" s="1">
        <v>8</v>
      </c>
      <c r="E381" s="26">
        <v>11900.588</v>
      </c>
    </row>
    <row r="382" spans="1:6" x14ac:dyDescent="0.25">
      <c r="A382" s="1">
        <v>2031</v>
      </c>
      <c r="B382" s="1">
        <v>9</v>
      </c>
      <c r="E382" s="26">
        <v>11913.678</v>
      </c>
    </row>
    <row r="383" spans="1:6" x14ac:dyDescent="0.25">
      <c r="A383" s="1">
        <v>2031</v>
      </c>
      <c r="B383" s="1">
        <v>10</v>
      </c>
      <c r="E383" s="26">
        <v>11941.195</v>
      </c>
    </row>
    <row r="384" spans="1:6" x14ac:dyDescent="0.25">
      <c r="A384" s="1">
        <v>2031</v>
      </c>
      <c r="B384" s="1">
        <v>11</v>
      </c>
      <c r="E384" s="26">
        <v>11991.505999999999</v>
      </c>
    </row>
    <row r="385" spans="1:6" x14ac:dyDescent="0.25">
      <c r="A385" s="1">
        <v>2031</v>
      </c>
      <c r="B385" s="1">
        <v>12</v>
      </c>
      <c r="E385" s="26">
        <v>12049.168</v>
      </c>
      <c r="F385" s="27">
        <f>AVERAGE(E374:E385)</f>
        <v>11884.757250000001</v>
      </c>
    </row>
    <row r="386" spans="1:6" x14ac:dyDescent="0.25">
      <c r="A386" s="1">
        <v>2032</v>
      </c>
      <c r="B386" s="1">
        <v>1</v>
      </c>
      <c r="E386" s="26">
        <v>12105.259</v>
      </c>
      <c r="F386" s="29">
        <f>+F385/F373-1</f>
        <v>2.0434897033841937E-2</v>
      </c>
    </row>
    <row r="387" spans="1:6" x14ac:dyDescent="0.25">
      <c r="A387" s="1">
        <v>2032</v>
      </c>
      <c r="B387" s="1">
        <v>2</v>
      </c>
      <c r="E387" s="26">
        <v>12145.187</v>
      </c>
      <c r="F387" s="30"/>
    </row>
    <row r="388" spans="1:6" x14ac:dyDescent="0.25">
      <c r="A388" s="1">
        <v>2032</v>
      </c>
      <c r="B388" s="1">
        <v>3</v>
      </c>
      <c r="E388" s="26">
        <v>12165.302</v>
      </c>
      <c r="F388" s="30"/>
    </row>
    <row r="389" spans="1:6" x14ac:dyDescent="0.25">
      <c r="A389" s="1">
        <v>2032</v>
      </c>
      <c r="B389" s="1">
        <v>4</v>
      </c>
      <c r="E389" s="26">
        <v>12181.227999999999</v>
      </c>
      <c r="F389" s="30"/>
    </row>
    <row r="390" spans="1:6" x14ac:dyDescent="0.25">
      <c r="A390" s="1">
        <v>2032</v>
      </c>
      <c r="B390" s="1">
        <v>5</v>
      </c>
      <c r="E390" s="26">
        <v>12193.374</v>
      </c>
      <c r="F390" s="30"/>
    </row>
    <row r="391" spans="1:6" x14ac:dyDescent="0.25">
      <c r="A391" s="1">
        <v>2032</v>
      </c>
      <c r="B391" s="1">
        <v>6</v>
      </c>
      <c r="E391" s="26">
        <v>12206.903</v>
      </c>
      <c r="F391" s="30"/>
    </row>
    <row r="392" spans="1:6" x14ac:dyDescent="0.25">
      <c r="A392" s="1">
        <v>2032</v>
      </c>
      <c r="B392" s="1">
        <v>7</v>
      </c>
      <c r="E392" s="26">
        <v>12213.897000000001</v>
      </c>
      <c r="F392" s="31"/>
    </row>
    <row r="393" spans="1:6" x14ac:dyDescent="0.25">
      <c r="A393" s="1">
        <v>2032</v>
      </c>
      <c r="B393" s="1">
        <v>8</v>
      </c>
      <c r="E393" s="26">
        <v>12213.829</v>
      </c>
      <c r="F393" s="31"/>
    </row>
    <row r="394" spans="1:6" x14ac:dyDescent="0.25">
      <c r="A394" s="1">
        <v>2032</v>
      </c>
      <c r="B394" s="1">
        <v>9</v>
      </c>
      <c r="E394" s="26">
        <v>12208.589</v>
      </c>
      <c r="F394" s="31"/>
    </row>
    <row r="395" spans="1:6" x14ac:dyDescent="0.25">
      <c r="A395" s="1">
        <v>2032</v>
      </c>
      <c r="B395" s="1">
        <v>10</v>
      </c>
      <c r="E395" s="26">
        <v>12206.16</v>
      </c>
      <c r="F395" s="31"/>
    </row>
    <row r="396" spans="1:6" x14ac:dyDescent="0.25">
      <c r="A396" s="1">
        <v>2032</v>
      </c>
      <c r="B396" s="1">
        <v>11</v>
      </c>
      <c r="E396" s="26">
        <v>12217.495999999999</v>
      </c>
      <c r="F396" s="31"/>
    </row>
    <row r="397" spans="1:6" x14ac:dyDescent="0.25">
      <c r="A397" s="1">
        <v>2032</v>
      </c>
      <c r="B397" s="1">
        <v>12</v>
      </c>
      <c r="E397" s="26">
        <v>12234.034</v>
      </c>
      <c r="F397" s="27">
        <f>AVERAGE(E386:E397)</f>
        <v>12190.938166666665</v>
      </c>
    </row>
    <row r="398" spans="1:6" x14ac:dyDescent="0.25">
      <c r="A398" s="1">
        <v>2033</v>
      </c>
      <c r="B398" s="1">
        <v>1</v>
      </c>
      <c r="E398" s="26">
        <v>12251.019</v>
      </c>
      <c r="F398" s="29">
        <f>+F397/F385-1</f>
        <v>2.5762488053061805E-2</v>
      </c>
    </row>
    <row r="399" spans="1:6" x14ac:dyDescent="0.25">
      <c r="A399" s="1">
        <v>2033</v>
      </c>
      <c r="B399" s="1">
        <v>2</v>
      </c>
      <c r="E399" s="26">
        <v>12258.922</v>
      </c>
      <c r="F399" s="28"/>
    </row>
    <row r="400" spans="1:6" x14ac:dyDescent="0.25">
      <c r="A400" s="1">
        <v>2033</v>
      </c>
      <c r="B400" s="1">
        <v>3</v>
      </c>
      <c r="E400" s="26">
        <v>12253.805</v>
      </c>
      <c r="F400" s="28"/>
    </row>
    <row r="401" spans="1:6" x14ac:dyDescent="0.25">
      <c r="A401" s="1">
        <v>2033</v>
      </c>
      <c r="B401" s="1">
        <v>4</v>
      </c>
      <c r="E401" s="26">
        <v>12249.764999999999</v>
      </c>
      <c r="F401" s="28"/>
    </row>
    <row r="402" spans="1:6" x14ac:dyDescent="0.25">
      <c r="A402" s="1">
        <v>2033</v>
      </c>
      <c r="B402" s="1">
        <v>5</v>
      </c>
      <c r="E402" s="26">
        <v>12245.045</v>
      </c>
      <c r="F402" s="28"/>
    </row>
    <row r="403" spans="1:6" x14ac:dyDescent="0.25">
      <c r="A403" s="1">
        <v>2033</v>
      </c>
      <c r="B403" s="1">
        <v>6</v>
      </c>
      <c r="E403" s="26">
        <v>12241.503000000001</v>
      </c>
      <c r="F403" s="28"/>
    </row>
    <row r="404" spans="1:6" x14ac:dyDescent="0.25">
      <c r="A404" s="1">
        <v>2033</v>
      </c>
      <c r="B404" s="1">
        <v>7</v>
      </c>
      <c r="E404" s="26">
        <v>12231.698</v>
      </c>
      <c r="F404" s="28"/>
    </row>
    <row r="405" spans="1:6" x14ac:dyDescent="0.25">
      <c r="A405" s="1">
        <v>2033</v>
      </c>
      <c r="B405" s="1">
        <v>8</v>
      </c>
      <c r="E405" s="26">
        <v>12213.415000000001</v>
      </c>
      <c r="F405" s="28"/>
    </row>
    <row r="406" spans="1:6" x14ac:dyDescent="0.25">
      <c r="A406" s="1">
        <v>2033</v>
      </c>
      <c r="B406" s="1">
        <v>9</v>
      </c>
      <c r="E406" s="26">
        <v>12192.198</v>
      </c>
      <c r="F406" s="28"/>
    </row>
    <row r="407" spans="1:6" x14ac:dyDescent="0.25">
      <c r="A407" s="1">
        <v>2033</v>
      </c>
      <c r="B407" s="1">
        <v>10</v>
      </c>
      <c r="E407" s="26">
        <v>12179.584999999999</v>
      </c>
      <c r="F407" s="28"/>
    </row>
    <row r="408" spans="1:6" x14ac:dyDescent="0.25">
      <c r="A408" s="1">
        <v>2033</v>
      </c>
      <c r="B408" s="1">
        <v>11</v>
      </c>
      <c r="E408" s="26">
        <v>12188.241</v>
      </c>
      <c r="F408" s="28"/>
    </row>
    <row r="409" spans="1:6" x14ac:dyDescent="0.25">
      <c r="A409" s="1">
        <v>2033</v>
      </c>
      <c r="B409" s="1">
        <v>12</v>
      </c>
      <c r="E409" s="26">
        <v>12206.223</v>
      </c>
      <c r="F409" s="27">
        <f>AVERAGE(E398:E409)</f>
        <v>12225.951583333333</v>
      </c>
    </row>
    <row r="410" spans="1:6" x14ac:dyDescent="0.25">
      <c r="A410" s="1">
        <v>2034</v>
      </c>
      <c r="B410" s="1">
        <v>1</v>
      </c>
      <c r="E410" s="26">
        <v>12222.278</v>
      </c>
      <c r="F410" s="29">
        <f>+F409/F397-1</f>
        <v>2.8720854939945362E-3</v>
      </c>
    </row>
    <row r="411" spans="1:6" x14ac:dyDescent="0.25">
      <c r="A411" s="1">
        <v>2034</v>
      </c>
      <c r="B411" s="1">
        <v>2</v>
      </c>
      <c r="E411" s="26">
        <v>12221.978999999999</v>
      </c>
      <c r="F411" s="30"/>
    </row>
    <row r="412" spans="1:6" x14ac:dyDescent="0.25">
      <c r="A412" s="1">
        <v>2034</v>
      </c>
      <c r="B412" s="1">
        <v>3</v>
      </c>
      <c r="E412" s="26">
        <v>12207.769</v>
      </c>
      <c r="F412" s="30"/>
    </row>
    <row r="413" spans="1:6" x14ac:dyDescent="0.25">
      <c r="A413" s="1">
        <v>2034</v>
      </c>
      <c r="B413" s="1">
        <v>4</v>
      </c>
      <c r="E413" s="26">
        <v>12195.386</v>
      </c>
      <c r="F413" s="30"/>
    </row>
    <row r="414" spans="1:6" x14ac:dyDescent="0.25">
      <c r="A414" s="1">
        <v>2034</v>
      </c>
      <c r="B414" s="1">
        <v>5</v>
      </c>
      <c r="E414" s="26">
        <v>12190.501</v>
      </c>
      <c r="F414" s="30"/>
    </row>
    <row r="415" spans="1:6" x14ac:dyDescent="0.25">
      <c r="A415" s="1">
        <v>2034</v>
      </c>
      <c r="B415" s="1">
        <v>6</v>
      </c>
      <c r="E415" s="26">
        <v>12193.183000000001</v>
      </c>
      <c r="F415" s="30"/>
    </row>
    <row r="416" spans="1:6" x14ac:dyDescent="0.25">
      <c r="A416" s="1">
        <v>2034</v>
      </c>
      <c r="B416" s="1">
        <v>7</v>
      </c>
      <c r="E416" s="26">
        <v>12193.157999999999</v>
      </c>
      <c r="F416" s="30"/>
    </row>
    <row r="417" spans="1:6" x14ac:dyDescent="0.25">
      <c r="A417" s="1">
        <v>2034</v>
      </c>
      <c r="B417" s="1">
        <v>8</v>
      </c>
      <c r="E417" s="26">
        <v>12187.656000000001</v>
      </c>
      <c r="F417" s="30"/>
    </row>
    <row r="418" spans="1:6" x14ac:dyDescent="0.25">
      <c r="A418" s="1">
        <v>2034</v>
      </c>
      <c r="B418" s="1">
        <v>9</v>
      </c>
      <c r="E418" s="26">
        <v>12177.878000000001</v>
      </c>
      <c r="F418" s="30"/>
    </row>
    <row r="419" spans="1:6" x14ac:dyDescent="0.25">
      <c r="A419" s="1">
        <v>2034</v>
      </c>
      <c r="B419" s="1">
        <v>10</v>
      </c>
      <c r="E419" s="26">
        <v>12172.293</v>
      </c>
      <c r="F419" s="30"/>
    </row>
    <row r="420" spans="1:6" x14ac:dyDescent="0.25">
      <c r="A420" s="1">
        <v>2034</v>
      </c>
      <c r="B420" s="1">
        <v>11</v>
      </c>
      <c r="E420" s="26">
        <v>12180.682000000001</v>
      </c>
      <c r="F420" s="30"/>
    </row>
    <row r="421" spans="1:6" x14ac:dyDescent="0.25">
      <c r="A421" s="1">
        <v>2034</v>
      </c>
      <c r="B421" s="1">
        <v>12</v>
      </c>
      <c r="E421" s="26">
        <v>12196.739</v>
      </c>
      <c r="F421" s="27">
        <f>AVERAGE(E410:E421)</f>
        <v>12194.958500000001</v>
      </c>
    </row>
    <row r="422" spans="1:6" x14ac:dyDescent="0.25">
      <c r="A422" s="1">
        <v>2035</v>
      </c>
      <c r="B422" s="1">
        <v>1</v>
      </c>
      <c r="E422" s="26">
        <v>12214.513999999999</v>
      </c>
      <c r="F422" s="29">
        <f>+F421/F409-1</f>
        <v>-2.5350242164857706E-3</v>
      </c>
    </row>
    <row r="423" spans="1:6" x14ac:dyDescent="0.25">
      <c r="A423" s="1">
        <v>2035</v>
      </c>
      <c r="B423" s="1">
        <v>2</v>
      </c>
      <c r="E423" s="26">
        <v>12223.798000000001</v>
      </c>
      <c r="F423" s="30"/>
    </row>
    <row r="424" spans="1:6" x14ac:dyDescent="0.25">
      <c r="A424" s="1">
        <v>2035</v>
      </c>
      <c r="B424" s="1">
        <v>3</v>
      </c>
      <c r="E424" s="26">
        <v>12220.374</v>
      </c>
      <c r="F424" s="30"/>
    </row>
    <row r="425" spans="1:6" x14ac:dyDescent="0.25">
      <c r="A425" s="1">
        <v>2035</v>
      </c>
      <c r="B425" s="1">
        <v>4</v>
      </c>
      <c r="E425" s="26">
        <v>12216.544</v>
      </c>
      <c r="F425" s="30"/>
    </row>
    <row r="426" spans="1:6" x14ac:dyDescent="0.25">
      <c r="A426" s="1">
        <v>2035</v>
      </c>
      <c r="B426" s="1">
        <v>5</v>
      </c>
      <c r="E426" s="26">
        <v>12213.067999999999</v>
      </c>
      <c r="F426" s="30"/>
    </row>
    <row r="427" spans="1:6" x14ac:dyDescent="0.25">
      <c r="A427" s="1">
        <v>2035</v>
      </c>
      <c r="B427" s="1">
        <v>6</v>
      </c>
      <c r="E427" s="26">
        <v>12214.198</v>
      </c>
      <c r="F427" s="30"/>
    </row>
    <row r="428" spans="1:6" x14ac:dyDescent="0.25">
      <c r="A428" s="1">
        <v>2035</v>
      </c>
      <c r="B428" s="1">
        <v>7</v>
      </c>
      <c r="E428" s="26">
        <v>12213.317999999999</v>
      </c>
      <c r="F428" s="31"/>
    </row>
    <row r="429" spans="1:6" x14ac:dyDescent="0.25">
      <c r="A429" s="1">
        <v>2035</v>
      </c>
      <c r="B429" s="1">
        <v>8</v>
      </c>
      <c r="E429" s="26">
        <v>12209.991</v>
      </c>
      <c r="F429" s="31"/>
    </row>
    <row r="430" spans="1:6" x14ac:dyDescent="0.25">
      <c r="A430" s="1">
        <v>2035</v>
      </c>
      <c r="B430" s="1">
        <v>9</v>
      </c>
      <c r="E430" s="26">
        <v>12204.870999999999</v>
      </c>
      <c r="F430" s="31"/>
    </row>
    <row r="431" spans="1:6" x14ac:dyDescent="0.25">
      <c r="A431" s="1">
        <v>2035</v>
      </c>
      <c r="B431" s="1">
        <v>10</v>
      </c>
      <c r="E431" s="26">
        <v>12206.304</v>
      </c>
      <c r="F431" s="31"/>
    </row>
    <row r="432" spans="1:6" x14ac:dyDescent="0.25">
      <c r="A432" s="1">
        <v>2035</v>
      </c>
      <c r="B432" s="1">
        <v>11</v>
      </c>
      <c r="E432" s="26">
        <v>12224.993</v>
      </c>
      <c r="F432" s="31"/>
    </row>
    <row r="433" spans="1:6" x14ac:dyDescent="0.25">
      <c r="A433" s="1">
        <v>2035</v>
      </c>
      <c r="B433" s="1">
        <v>12</v>
      </c>
      <c r="E433" s="26">
        <v>12251.466</v>
      </c>
      <c r="F433" s="27">
        <f>AVERAGE(E422:E433)</f>
        <v>12217.786583333334</v>
      </c>
    </row>
    <row r="434" spans="1:6" x14ac:dyDescent="0.25">
      <c r="A434" s="1">
        <v>2036</v>
      </c>
      <c r="B434" s="1">
        <v>1</v>
      </c>
      <c r="E434" s="26">
        <v>12275.962</v>
      </c>
      <c r="F434" s="29">
        <f>+F433/F421-1</f>
        <v>1.8719279227832342E-3</v>
      </c>
    </row>
    <row r="435" spans="1:6" x14ac:dyDescent="0.25">
      <c r="A435" s="1">
        <v>2036</v>
      </c>
      <c r="B435" s="1">
        <v>2</v>
      </c>
      <c r="E435" s="26">
        <v>12284.871999999999</v>
      </c>
      <c r="F435" s="28"/>
    </row>
    <row r="436" spans="1:6" x14ac:dyDescent="0.25">
      <c r="A436" s="1">
        <v>2036</v>
      </c>
      <c r="B436" s="1">
        <v>3</v>
      </c>
      <c r="E436" s="26">
        <v>12280.787</v>
      </c>
      <c r="F436" s="28"/>
    </row>
    <row r="437" spans="1:6" x14ac:dyDescent="0.25">
      <c r="A437" s="1">
        <v>2036</v>
      </c>
      <c r="B437" s="1">
        <v>4</v>
      </c>
      <c r="E437" s="26">
        <v>12280.285</v>
      </c>
      <c r="F437" s="28"/>
    </row>
    <row r="438" spans="1:6" x14ac:dyDescent="0.25">
      <c r="A438" s="1">
        <v>2036</v>
      </c>
      <c r="B438" s="1">
        <v>5</v>
      </c>
      <c r="E438" s="26">
        <v>12290.558999999999</v>
      </c>
      <c r="F438" s="28"/>
    </row>
    <row r="439" spans="1:6" x14ac:dyDescent="0.25">
      <c r="A439" s="1">
        <v>2036</v>
      </c>
      <c r="B439" s="1">
        <v>6</v>
      </c>
      <c r="E439" s="26">
        <v>12311.754000000001</v>
      </c>
      <c r="F439" s="28"/>
    </row>
    <row r="440" spans="1:6" x14ac:dyDescent="0.25">
      <c r="A440" s="1">
        <v>2036</v>
      </c>
      <c r="B440" s="1">
        <v>7</v>
      </c>
      <c r="E440" s="26">
        <v>12328.571</v>
      </c>
      <c r="F440" s="28"/>
    </row>
    <row r="441" spans="1:6" x14ac:dyDescent="0.25">
      <c r="A441" s="1">
        <v>2036</v>
      </c>
      <c r="B441" s="1">
        <v>8</v>
      </c>
      <c r="E441" s="26">
        <v>12335.312</v>
      </c>
      <c r="F441" s="28"/>
    </row>
    <row r="442" spans="1:6" x14ac:dyDescent="0.25">
      <c r="A442" s="1">
        <v>2036</v>
      </c>
      <c r="B442" s="1">
        <v>9</v>
      </c>
      <c r="E442" s="26">
        <v>12330.264999999999</v>
      </c>
      <c r="F442" s="28"/>
    </row>
    <row r="443" spans="1:6" x14ac:dyDescent="0.25">
      <c r="A443" s="1">
        <v>2036</v>
      </c>
      <c r="B443" s="1">
        <v>10</v>
      </c>
      <c r="E443" s="26">
        <v>12322.073</v>
      </c>
      <c r="F443" s="28"/>
    </row>
    <row r="444" spans="1:6" x14ac:dyDescent="0.25">
      <c r="A444" s="1">
        <v>2036</v>
      </c>
      <c r="B444" s="1">
        <v>11</v>
      </c>
      <c r="E444" s="26">
        <v>12322.379000000001</v>
      </c>
      <c r="F444" s="28"/>
    </row>
    <row r="445" spans="1:6" x14ac:dyDescent="0.25">
      <c r="A445" s="1">
        <v>2036</v>
      </c>
      <c r="B445" s="1">
        <v>12</v>
      </c>
      <c r="E445" s="26">
        <v>12329.978999999999</v>
      </c>
      <c r="F445" s="27">
        <f>AVERAGE(E434:E445)</f>
        <v>12307.733166666667</v>
      </c>
    </row>
    <row r="446" spans="1:6" x14ac:dyDescent="0.25">
      <c r="A446" s="1">
        <v>2037</v>
      </c>
      <c r="B446" s="1">
        <v>1</v>
      </c>
      <c r="E446" s="26">
        <v>12342.632</v>
      </c>
      <c r="F446" s="29">
        <f>+F445/F433-1</f>
        <v>7.3619376733942143E-3</v>
      </c>
    </row>
    <row r="447" spans="1:6" x14ac:dyDescent="0.25">
      <c r="A447" s="1">
        <v>2037</v>
      </c>
      <c r="B447" s="1">
        <v>2</v>
      </c>
      <c r="E447" s="26">
        <v>12352.777</v>
      </c>
      <c r="F447" s="30"/>
    </row>
    <row r="448" spans="1:6" x14ac:dyDescent="0.25">
      <c r="A448" s="1">
        <v>2037</v>
      </c>
      <c r="B448" s="1">
        <v>3</v>
      </c>
      <c r="E448" s="26">
        <v>12352.541999999999</v>
      </c>
      <c r="F448" s="30"/>
    </row>
    <row r="449" spans="1:6" x14ac:dyDescent="0.25">
      <c r="A449" s="1">
        <v>2037</v>
      </c>
      <c r="B449" s="1">
        <v>4</v>
      </c>
      <c r="E449" s="26">
        <v>12351.865</v>
      </c>
      <c r="F449" s="30"/>
    </row>
    <row r="450" spans="1:6" x14ac:dyDescent="0.25">
      <c r="A450" s="1">
        <v>2037</v>
      </c>
      <c r="B450" s="1">
        <v>5</v>
      </c>
      <c r="E450" s="26">
        <v>12349.276</v>
      </c>
      <c r="F450" s="30"/>
    </row>
    <row r="451" spans="1:6" x14ac:dyDescent="0.25">
      <c r="A451" s="1">
        <v>2037</v>
      </c>
      <c r="B451" s="1">
        <v>6</v>
      </c>
      <c r="E451" s="26">
        <v>12352.157999999999</v>
      </c>
      <c r="F451" s="30"/>
    </row>
    <row r="452" spans="1:6" x14ac:dyDescent="0.25">
      <c r="A452" s="1">
        <v>2037</v>
      </c>
      <c r="B452" s="1">
        <v>7</v>
      </c>
      <c r="E452" s="26">
        <v>12357.132</v>
      </c>
      <c r="F452" s="30"/>
    </row>
    <row r="453" spans="1:6" x14ac:dyDescent="0.25">
      <c r="A453" s="1">
        <v>2037</v>
      </c>
      <c r="B453" s="1">
        <v>8</v>
      </c>
      <c r="E453" s="26">
        <v>12363.704</v>
      </c>
      <c r="F453" s="30"/>
    </row>
    <row r="454" spans="1:6" x14ac:dyDescent="0.25">
      <c r="A454" s="1">
        <v>2037</v>
      </c>
      <c r="B454" s="1">
        <v>9</v>
      </c>
      <c r="E454" s="26">
        <v>12364.697</v>
      </c>
      <c r="F454" s="30"/>
    </row>
    <row r="455" spans="1:6" x14ac:dyDescent="0.25">
      <c r="A455" s="1">
        <v>2037</v>
      </c>
      <c r="B455" s="1">
        <v>10</v>
      </c>
      <c r="E455" s="26">
        <v>12359.657999999999</v>
      </c>
      <c r="F455" s="30"/>
    </row>
    <row r="456" spans="1:6" x14ac:dyDescent="0.25">
      <c r="A456" s="1">
        <v>2037</v>
      </c>
      <c r="B456" s="1">
        <v>11</v>
      </c>
      <c r="E456" s="26">
        <v>12355.531999999999</v>
      </c>
      <c r="F456" s="30"/>
    </row>
    <row r="457" spans="1:6" x14ac:dyDescent="0.25">
      <c r="A457" s="1">
        <v>2037</v>
      </c>
      <c r="B457" s="1">
        <v>12</v>
      </c>
      <c r="E457" s="26">
        <v>12353.803</v>
      </c>
      <c r="F457" s="27">
        <f>AVERAGE(E446:E457)</f>
        <v>12354.648000000001</v>
      </c>
    </row>
    <row r="458" spans="1:6" x14ac:dyDescent="0.25">
      <c r="A458" s="1">
        <v>2038</v>
      </c>
      <c r="B458" s="1">
        <v>1</v>
      </c>
      <c r="E458" s="26">
        <v>12356.169</v>
      </c>
      <c r="F458" s="29">
        <f>+F457/F445-1</f>
        <v>3.8118175538932597E-3</v>
      </c>
    </row>
    <row r="459" spans="1:6" x14ac:dyDescent="0.25">
      <c r="A459" s="1">
        <v>2038</v>
      </c>
      <c r="B459" s="1">
        <v>2</v>
      </c>
      <c r="E459" s="26">
        <v>12358.966</v>
      </c>
      <c r="F459" s="30"/>
    </row>
    <row r="460" spans="1:6" x14ac:dyDescent="0.25">
      <c r="A460" s="1">
        <v>2038</v>
      </c>
      <c r="B460" s="1">
        <v>3</v>
      </c>
      <c r="E460" s="26">
        <v>12357.17</v>
      </c>
      <c r="F460" s="30"/>
    </row>
    <row r="461" spans="1:6" x14ac:dyDescent="0.25">
      <c r="A461" s="1">
        <v>2038</v>
      </c>
      <c r="B461" s="1">
        <v>4</v>
      </c>
      <c r="E461" s="26">
        <v>12360.174999999999</v>
      </c>
      <c r="F461" s="30"/>
    </row>
    <row r="462" spans="1:6" x14ac:dyDescent="0.25">
      <c r="A462" s="1">
        <v>2038</v>
      </c>
      <c r="B462" s="1">
        <v>5</v>
      </c>
      <c r="E462" s="26">
        <v>12367.321</v>
      </c>
      <c r="F462" s="30"/>
    </row>
    <row r="463" spans="1:6" x14ac:dyDescent="0.25">
      <c r="A463" s="1">
        <v>2038</v>
      </c>
      <c r="B463" s="1">
        <v>6</v>
      </c>
      <c r="E463" s="26">
        <v>12379.424000000001</v>
      </c>
      <c r="F463" s="30"/>
    </row>
    <row r="464" spans="1:6" x14ac:dyDescent="0.25">
      <c r="A464" s="1">
        <v>2038</v>
      </c>
      <c r="B464" s="1">
        <v>7</v>
      </c>
      <c r="E464" s="26">
        <v>12388.483</v>
      </c>
      <c r="F464" s="31"/>
    </row>
    <row r="465" spans="1:6" x14ac:dyDescent="0.25">
      <c r="A465" s="1">
        <v>2038</v>
      </c>
      <c r="B465" s="1">
        <v>8</v>
      </c>
      <c r="E465" s="26">
        <v>12392.958000000001</v>
      </c>
      <c r="F465" s="31"/>
    </row>
    <row r="466" spans="1:6" x14ac:dyDescent="0.25">
      <c r="A466" s="1">
        <v>2038</v>
      </c>
      <c r="B466" s="1">
        <v>9</v>
      </c>
      <c r="E466" s="26">
        <v>12393.236000000001</v>
      </c>
      <c r="F466" s="31"/>
    </row>
    <row r="467" spans="1:6" x14ac:dyDescent="0.25">
      <c r="A467" s="1">
        <v>2038</v>
      </c>
      <c r="B467" s="1">
        <v>10</v>
      </c>
      <c r="E467" s="26">
        <v>12395.04</v>
      </c>
      <c r="F467" s="31"/>
    </row>
    <row r="468" spans="1:6" x14ac:dyDescent="0.25">
      <c r="A468" s="1">
        <v>2038</v>
      </c>
      <c r="B468" s="1">
        <v>11</v>
      </c>
      <c r="E468" s="26">
        <v>12407.473</v>
      </c>
      <c r="F468" s="31"/>
    </row>
    <row r="469" spans="1:6" x14ac:dyDescent="0.25">
      <c r="A469" s="1">
        <v>2038</v>
      </c>
      <c r="B469" s="1">
        <v>12</v>
      </c>
      <c r="E469" s="26">
        <v>12425.058999999999</v>
      </c>
      <c r="F469" s="27">
        <f>AVERAGE(E458:E469)</f>
        <v>12381.789499999999</v>
      </c>
    </row>
    <row r="470" spans="1:6" x14ac:dyDescent="0.25">
      <c r="A470" s="1">
        <v>2039</v>
      </c>
      <c r="B470" s="1">
        <v>1</v>
      </c>
      <c r="E470" s="26">
        <v>12442.447</v>
      </c>
      <c r="F470" s="29">
        <f>+F469/F457-1</f>
        <v>2.1968655035737861E-3</v>
      </c>
    </row>
    <row r="471" spans="1:6" x14ac:dyDescent="0.25">
      <c r="A471" s="1">
        <v>2039</v>
      </c>
      <c r="B471" s="1">
        <v>2</v>
      </c>
      <c r="E471" s="26">
        <v>12449.733</v>
      </c>
      <c r="F471" s="28"/>
    </row>
    <row r="472" spans="1:6" x14ac:dyDescent="0.25">
      <c r="A472" s="1">
        <v>2039</v>
      </c>
      <c r="B472" s="1">
        <v>3</v>
      </c>
      <c r="E472" s="26">
        <v>12443.982</v>
      </c>
      <c r="F472" s="28"/>
    </row>
    <row r="473" spans="1:6" x14ac:dyDescent="0.25">
      <c r="A473" s="1">
        <v>2039</v>
      </c>
      <c r="B473" s="1">
        <v>4</v>
      </c>
      <c r="E473" s="26">
        <v>12436.735000000001</v>
      </c>
      <c r="F473" s="28"/>
    </row>
    <row r="474" spans="1:6" x14ac:dyDescent="0.25">
      <c r="A474" s="1">
        <v>2039</v>
      </c>
      <c r="B474" s="1">
        <v>5</v>
      </c>
      <c r="E474" s="26">
        <v>12429.698</v>
      </c>
      <c r="F474" s="28"/>
    </row>
    <row r="475" spans="1:6" x14ac:dyDescent="0.25">
      <c r="A475" s="1">
        <v>2039</v>
      </c>
      <c r="B475" s="1">
        <v>6</v>
      </c>
      <c r="E475" s="26">
        <v>12429.186</v>
      </c>
      <c r="F475" s="28"/>
    </row>
    <row r="476" spans="1:6" x14ac:dyDescent="0.25">
      <c r="A476" s="1">
        <v>2039</v>
      </c>
      <c r="B476" s="1">
        <v>7</v>
      </c>
      <c r="E476" s="26">
        <v>12433.985000000001</v>
      </c>
      <c r="F476" s="28"/>
    </row>
    <row r="477" spans="1:6" x14ac:dyDescent="0.25">
      <c r="A477" s="1">
        <v>2039</v>
      </c>
      <c r="B477" s="1">
        <v>8</v>
      </c>
      <c r="E477" s="26">
        <v>12445.464</v>
      </c>
      <c r="F477" s="28"/>
    </row>
    <row r="478" spans="1:6" x14ac:dyDescent="0.25">
      <c r="A478" s="1">
        <v>2039</v>
      </c>
      <c r="B478" s="1">
        <v>9</v>
      </c>
      <c r="E478" s="26">
        <v>12456.257</v>
      </c>
      <c r="F478" s="28"/>
    </row>
    <row r="479" spans="1:6" x14ac:dyDescent="0.25">
      <c r="A479" s="1">
        <v>2039</v>
      </c>
      <c r="B479" s="1">
        <v>10</v>
      </c>
      <c r="E479" s="26">
        <v>12460.923000000001</v>
      </c>
      <c r="F479" s="28"/>
    </row>
    <row r="480" spans="1:6" x14ac:dyDescent="0.25">
      <c r="A480" s="1">
        <v>2039</v>
      </c>
      <c r="B480" s="1">
        <v>11</v>
      </c>
      <c r="E480" s="26">
        <v>12462.252</v>
      </c>
      <c r="F480" s="28"/>
    </row>
    <row r="481" spans="1:6" x14ac:dyDescent="0.25">
      <c r="A481" s="1">
        <v>2039</v>
      </c>
      <c r="B481" s="1">
        <v>12</v>
      </c>
      <c r="E481" s="26">
        <v>12467.519</v>
      </c>
      <c r="F481" s="27">
        <f>AVERAGE(E470:E481)</f>
        <v>12446.515083333334</v>
      </c>
    </row>
    <row r="482" spans="1:6" x14ac:dyDescent="0.25">
      <c r="A482" s="1">
        <v>2040</v>
      </c>
      <c r="B482" s="1">
        <v>1</v>
      </c>
      <c r="E482" s="26">
        <v>12488.291999999999</v>
      </c>
      <c r="F482" s="29">
        <f>+F481/F469-1</f>
        <v>5.2274821287612294E-3</v>
      </c>
    </row>
    <row r="483" spans="1:6" x14ac:dyDescent="0.25">
      <c r="A483" s="1">
        <v>2040</v>
      </c>
      <c r="B483" s="1">
        <v>2</v>
      </c>
      <c r="E483" s="26">
        <v>12526.665999999999</v>
      </c>
      <c r="F483" s="30"/>
    </row>
    <row r="484" spans="1:6" x14ac:dyDescent="0.25">
      <c r="A484" s="1">
        <v>2040</v>
      </c>
      <c r="B484" s="1">
        <v>3</v>
      </c>
      <c r="E484" s="26">
        <v>12561.516</v>
      </c>
      <c r="F484" s="30"/>
    </row>
    <row r="485" spans="1:6" x14ac:dyDescent="0.25">
      <c r="A485" s="1">
        <v>2040</v>
      </c>
      <c r="B485" s="1">
        <v>4</v>
      </c>
      <c r="E485" s="26">
        <v>12585.746999999999</v>
      </c>
      <c r="F485" s="30"/>
    </row>
    <row r="486" spans="1:6" x14ac:dyDescent="0.25">
      <c r="A486" s="1">
        <v>2040</v>
      </c>
      <c r="B486" s="1">
        <v>5</v>
      </c>
      <c r="E486" s="26">
        <v>12582.811</v>
      </c>
      <c r="F486" s="30"/>
    </row>
    <row r="487" spans="1:6" x14ac:dyDescent="0.25">
      <c r="A487" s="1">
        <v>2040</v>
      </c>
      <c r="B487" s="1">
        <v>6</v>
      </c>
      <c r="E487" s="26">
        <v>12567.382</v>
      </c>
      <c r="F487" s="30"/>
    </row>
    <row r="488" spans="1:6" x14ac:dyDescent="0.25">
      <c r="A488" s="1">
        <v>2040</v>
      </c>
      <c r="B488" s="1">
        <v>7</v>
      </c>
      <c r="E488" s="26">
        <v>12551.933999999999</v>
      </c>
      <c r="F488" s="30"/>
    </row>
    <row r="489" spans="1:6" x14ac:dyDescent="0.25">
      <c r="A489" s="1">
        <v>2040</v>
      </c>
      <c r="B489" s="1">
        <v>8</v>
      </c>
      <c r="E489" s="26">
        <v>12547.728999999999</v>
      </c>
      <c r="F489" s="30"/>
    </row>
    <row r="490" spans="1:6" x14ac:dyDescent="0.25">
      <c r="A490" s="1">
        <v>2040</v>
      </c>
      <c r="B490" s="1">
        <v>9</v>
      </c>
      <c r="E490" s="26">
        <v>12551.853999999999</v>
      </c>
      <c r="F490" s="30"/>
    </row>
    <row r="491" spans="1:6" x14ac:dyDescent="0.25">
      <c r="A491" s="1">
        <v>2040</v>
      </c>
      <c r="B491" s="1">
        <v>10</v>
      </c>
      <c r="E491" s="26">
        <v>12560.721</v>
      </c>
      <c r="F491" s="30"/>
    </row>
    <row r="492" spans="1:6" x14ac:dyDescent="0.25">
      <c r="A492" s="1">
        <v>2040</v>
      </c>
      <c r="B492" s="1">
        <v>11</v>
      </c>
      <c r="E492" s="26">
        <v>12576.888000000001</v>
      </c>
      <c r="F492" s="30"/>
    </row>
    <row r="493" spans="1:6" x14ac:dyDescent="0.25">
      <c r="A493" s="1">
        <v>2040</v>
      </c>
      <c r="B493" s="1">
        <v>12</v>
      </c>
      <c r="E493" s="26">
        <v>12595.655000000001</v>
      </c>
      <c r="F493" s="27">
        <f>AVERAGE(E482:E493)</f>
        <v>12558.099583333331</v>
      </c>
    </row>
    <row r="494" spans="1:6" x14ac:dyDescent="0.25">
      <c r="F494" s="29">
        <f>+F493/F481-1</f>
        <v>8.9651198952400701E-3</v>
      </c>
    </row>
    <row r="495" spans="1:6" x14ac:dyDescent="0.25">
      <c r="F495" s="30"/>
    </row>
    <row r="496" spans="1:6" x14ac:dyDescent="0.25">
      <c r="F496" s="30"/>
    </row>
    <row r="497" spans="6:6" x14ac:dyDescent="0.25">
      <c r="F497" s="30"/>
    </row>
    <row r="498" spans="6:6" x14ac:dyDescent="0.25">
      <c r="F498" s="30"/>
    </row>
    <row r="499" spans="6:6" x14ac:dyDescent="0.25">
      <c r="F499" s="30"/>
    </row>
    <row r="500" spans="6:6" x14ac:dyDescent="0.25">
      <c r="F500" s="31"/>
    </row>
    <row r="501" spans="6:6" x14ac:dyDescent="0.25">
      <c r="F501" s="31"/>
    </row>
    <row r="502" spans="6:6" x14ac:dyDescent="0.25">
      <c r="F502" s="31"/>
    </row>
    <row r="503" spans="6:6" x14ac:dyDescent="0.25">
      <c r="F503" s="31"/>
    </row>
    <row r="504" spans="6:6" x14ac:dyDescent="0.25">
      <c r="F504" s="31"/>
    </row>
    <row r="505" spans="6:6" x14ac:dyDescent="0.25">
      <c r="F505" s="27"/>
    </row>
    <row r="506" spans="6:6" x14ac:dyDescent="0.25">
      <c r="F506" s="29"/>
    </row>
    <row r="507" spans="6:6" x14ac:dyDescent="0.25">
      <c r="F507" s="28"/>
    </row>
    <row r="508" spans="6:6" x14ac:dyDescent="0.25">
      <c r="F508" s="28"/>
    </row>
    <row r="509" spans="6:6" x14ac:dyDescent="0.25">
      <c r="F509" s="28"/>
    </row>
    <row r="510" spans="6:6" x14ac:dyDescent="0.25">
      <c r="F510" s="28"/>
    </row>
    <row r="511" spans="6:6" x14ac:dyDescent="0.25">
      <c r="F511" s="28"/>
    </row>
    <row r="512" spans="6:6" x14ac:dyDescent="0.25">
      <c r="F512" s="28"/>
    </row>
    <row r="513" spans="6:6" x14ac:dyDescent="0.25">
      <c r="F513" s="28"/>
    </row>
    <row r="514" spans="6:6" x14ac:dyDescent="0.25">
      <c r="F514" s="28"/>
    </row>
    <row r="515" spans="6:6" x14ac:dyDescent="0.25">
      <c r="F515" s="28"/>
    </row>
    <row r="516" spans="6:6" x14ac:dyDescent="0.25">
      <c r="F516" s="28"/>
    </row>
    <row r="517" spans="6:6" x14ac:dyDescent="0.25">
      <c r="F517" s="27" t="e">
        <f>AVERAGE(E506:E517)</f>
        <v>#DIV/0!</v>
      </c>
    </row>
    <row r="518" spans="6:6" x14ac:dyDescent="0.25">
      <c r="F518" s="29" t="e">
        <f>+F517/F505-1</f>
        <v>#DIV/0!</v>
      </c>
    </row>
  </sheetData>
  <autoFilter ref="A1:G494"/>
  <pageMargins left="0.7" right="0.7" top="0.75" bottom="0.75" header="0.3" footer="0.3"/>
  <pageSetup scale="7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" sqref="H1"/>
    </sheetView>
  </sheetViews>
  <sheetFormatPr defaultRowHeight="15" x14ac:dyDescent="0.25"/>
  <cols>
    <col min="1" max="1" width="17.42578125" bestFit="1" customWidth="1"/>
    <col min="2" max="2" width="10.85546875" bestFit="1" customWidth="1"/>
    <col min="3" max="3" width="7.5703125" bestFit="1" customWidth="1"/>
    <col min="4" max="5" width="5.5703125" bestFit="1" customWidth="1"/>
    <col min="6" max="6" width="10" bestFit="1" customWidth="1"/>
    <col min="7" max="7" width="5.7109375" customWidth="1"/>
    <col min="8" max="8" width="13.42578125" customWidth="1"/>
  </cols>
  <sheetData>
    <row r="1" spans="1:8" ht="26.25" x14ac:dyDescent="0.25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H1" s="34" t="s">
        <v>74</v>
      </c>
    </row>
    <row r="2" spans="1:8" ht="14.45" x14ac:dyDescent="0.3">
      <c r="A2" s="1" t="s">
        <v>8</v>
      </c>
      <c r="B2" s="5">
        <v>116020.841470346</v>
      </c>
      <c r="C2" s="2">
        <v>0.41450340156197302</v>
      </c>
      <c r="D2" s="5">
        <v>3.8642827403063098</v>
      </c>
    </row>
    <row r="3" spans="1:8" ht="14.45" x14ac:dyDescent="0.3">
      <c r="A3" s="1" t="s">
        <v>9</v>
      </c>
      <c r="B3" s="5">
        <v>16.999784599783499</v>
      </c>
      <c r="C3" s="2">
        <v>136.762148247102</v>
      </c>
      <c r="D3" s="5">
        <v>0.18681602106866901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J1" sqref="J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0.140625" bestFit="1" customWidth="1"/>
    <col min="4" max="4" width="10.85546875" bestFit="1" customWidth="1"/>
    <col min="5" max="5" width="15" bestFit="1" customWidth="1"/>
    <col min="6" max="6" width="17.42578125" bestFit="1" customWidth="1"/>
    <col min="7" max="7" width="9.85546875" bestFit="1" customWidth="1"/>
    <col min="8" max="8" width="9.5703125" bestFit="1" customWidth="1"/>
    <col min="9" max="9" width="6.140625" customWidth="1"/>
    <col min="10" max="10" width="11.5703125" customWidth="1"/>
  </cols>
  <sheetData>
    <row r="1" spans="1:10" ht="26.25" x14ac:dyDescent="0.25">
      <c r="A1" s="4" t="s">
        <v>0</v>
      </c>
      <c r="B1" s="4" t="s">
        <v>1</v>
      </c>
      <c r="C1" s="4" t="s">
        <v>3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J1" s="34" t="s">
        <v>75</v>
      </c>
    </row>
    <row r="2" spans="1:10" ht="14.45" x14ac:dyDescent="0.3">
      <c r="A2" s="1">
        <v>2000</v>
      </c>
      <c r="B2" s="1">
        <v>1</v>
      </c>
      <c r="C2" s="2"/>
      <c r="D2" s="2">
        <v>-37861.417789077597</v>
      </c>
      <c r="E2" s="2">
        <v>50842.737293759099</v>
      </c>
      <c r="F2" s="2">
        <v>2667.6855153084898</v>
      </c>
      <c r="G2" s="2"/>
      <c r="H2" s="2">
        <v>0</v>
      </c>
    </row>
    <row r="3" spans="1:10" ht="14.45" x14ac:dyDescent="0.3">
      <c r="A3" s="1">
        <v>2000</v>
      </c>
      <c r="B3" s="1">
        <v>2</v>
      </c>
      <c r="C3" s="2">
        <v>14110.4999029603</v>
      </c>
      <c r="D3" s="2">
        <v>-37861.417789077597</v>
      </c>
      <c r="E3" s="2">
        <v>50885.097576123997</v>
      </c>
      <c r="F3" s="2">
        <v>2745.0399299626802</v>
      </c>
      <c r="G3" s="2">
        <v>-1658.2198140487401</v>
      </c>
      <c r="H3" s="2">
        <v>0</v>
      </c>
    </row>
    <row r="4" spans="1:10" ht="14.45" x14ac:dyDescent="0.3">
      <c r="A4" s="1">
        <v>2000</v>
      </c>
      <c r="B4" s="1">
        <v>3</v>
      </c>
      <c r="C4" s="2">
        <v>14157.0352206568</v>
      </c>
      <c r="D4" s="2">
        <v>-37861.417789077597</v>
      </c>
      <c r="E4" s="2">
        <v>50926.499422236797</v>
      </c>
      <c r="F4" s="2">
        <v>2892.5631196426598</v>
      </c>
      <c r="G4" s="2">
        <v>-1800.60953214507</v>
      </c>
      <c r="H4" s="2">
        <v>0</v>
      </c>
    </row>
    <row r="5" spans="1:10" ht="14.45" x14ac:dyDescent="0.3">
      <c r="A5" s="1">
        <v>2000</v>
      </c>
      <c r="B5" s="1">
        <v>4</v>
      </c>
      <c r="C5" s="2">
        <v>14452.838836366</v>
      </c>
      <c r="D5" s="2">
        <v>-37861.417789077597</v>
      </c>
      <c r="E5" s="2">
        <v>50999.983391972797</v>
      </c>
      <c r="F5" s="2">
        <v>3023.1695754340299</v>
      </c>
      <c r="G5" s="2">
        <v>-1708.8963419633101</v>
      </c>
      <c r="H5" s="2">
        <v>0</v>
      </c>
    </row>
    <row r="6" spans="1:10" ht="14.45" x14ac:dyDescent="0.3">
      <c r="A6" s="1">
        <v>2000</v>
      </c>
      <c r="B6" s="1">
        <v>5</v>
      </c>
      <c r="C6" s="2">
        <v>14202.337762778399</v>
      </c>
      <c r="D6" s="2">
        <v>-37861.417789077597</v>
      </c>
      <c r="E6" s="2">
        <v>51114.941093817899</v>
      </c>
      <c r="F6" s="2">
        <v>3040.3989811279198</v>
      </c>
      <c r="G6" s="2">
        <v>-2091.5845230898299</v>
      </c>
      <c r="H6" s="2">
        <v>0</v>
      </c>
    </row>
    <row r="7" spans="1:10" ht="14.45" x14ac:dyDescent="0.3">
      <c r="A7" s="1">
        <v>2000</v>
      </c>
      <c r="B7" s="1">
        <v>6</v>
      </c>
      <c r="C7" s="2">
        <v>14153.344001629899</v>
      </c>
      <c r="D7" s="2">
        <v>-37861.417789077597</v>
      </c>
      <c r="E7" s="2">
        <v>51235.385737800701</v>
      </c>
      <c r="F7" s="2">
        <v>2874.3387596387702</v>
      </c>
      <c r="G7" s="2">
        <v>-2094.9627067319202</v>
      </c>
      <c r="H7" s="2">
        <v>0</v>
      </c>
    </row>
    <row r="8" spans="1:10" ht="14.45" x14ac:dyDescent="0.3">
      <c r="A8" s="1">
        <v>2000</v>
      </c>
      <c r="B8" s="1">
        <v>7</v>
      </c>
      <c r="C8" s="2">
        <v>14214.525865760999</v>
      </c>
      <c r="D8" s="2">
        <v>-37861.417789077597</v>
      </c>
      <c r="E8" s="2">
        <v>51313.330929815798</v>
      </c>
      <c r="F8" s="2">
        <v>2655.6572317862401</v>
      </c>
      <c r="G8" s="2">
        <v>-1893.0445067634901</v>
      </c>
      <c r="H8" s="2">
        <v>0</v>
      </c>
    </row>
    <row r="9" spans="1:10" ht="14.45" x14ac:dyDescent="0.3">
      <c r="A9" s="1">
        <v>2000</v>
      </c>
      <c r="B9" s="1">
        <v>8</v>
      </c>
      <c r="C9" s="2">
        <v>14307.7504235007</v>
      </c>
      <c r="D9" s="2">
        <v>-37861.417789077597</v>
      </c>
      <c r="E9" s="2">
        <v>51333.799184909702</v>
      </c>
      <c r="F9" s="2">
        <v>2477.0324804598199</v>
      </c>
      <c r="G9" s="2">
        <v>-1641.66345279128</v>
      </c>
      <c r="H9" s="2">
        <v>0</v>
      </c>
    </row>
    <row r="10" spans="1:10" ht="14.45" x14ac:dyDescent="0.3">
      <c r="A10" s="1">
        <v>2000</v>
      </c>
      <c r="B10" s="1">
        <v>9</v>
      </c>
      <c r="C10" s="2">
        <v>14339.2180257447</v>
      </c>
      <c r="D10" s="2">
        <v>-37861.417789077597</v>
      </c>
      <c r="E10" s="2">
        <v>51304.1498842695</v>
      </c>
      <c r="F10" s="2">
        <v>2467.5605107830202</v>
      </c>
      <c r="G10" s="2">
        <v>-1571.0745802302899</v>
      </c>
      <c r="H10" s="2">
        <v>0</v>
      </c>
    </row>
    <row r="11" spans="1:10" ht="14.45" x14ac:dyDescent="0.3">
      <c r="A11" s="1">
        <v>2000</v>
      </c>
      <c r="B11" s="1">
        <v>10</v>
      </c>
      <c r="C11" s="2">
        <v>14431.9217117893</v>
      </c>
      <c r="D11" s="2">
        <v>-37861.417789077597</v>
      </c>
      <c r="E11" s="2">
        <v>51247.210470446298</v>
      </c>
      <c r="F11" s="2">
        <v>2570.12491211629</v>
      </c>
      <c r="G11" s="2">
        <v>-1523.9958816957201</v>
      </c>
      <c r="H11" s="2">
        <v>0</v>
      </c>
    </row>
    <row r="12" spans="1:10" ht="14.45" x14ac:dyDescent="0.3">
      <c r="A12" s="1">
        <v>2000</v>
      </c>
      <c r="B12" s="1">
        <v>11</v>
      </c>
      <c r="C12" s="2">
        <v>14302.418193007201</v>
      </c>
      <c r="D12" s="2">
        <v>-37861.417789077597</v>
      </c>
      <c r="E12" s="2">
        <v>51183.821317840702</v>
      </c>
      <c r="F12" s="2">
        <v>2683.7001142607401</v>
      </c>
      <c r="G12" s="2">
        <v>-1703.6854500166401</v>
      </c>
      <c r="H12" s="2">
        <v>0</v>
      </c>
    </row>
    <row r="13" spans="1:10" ht="14.45" x14ac:dyDescent="0.3">
      <c r="A13" s="1">
        <v>2000</v>
      </c>
      <c r="B13" s="1">
        <v>12</v>
      </c>
      <c r="C13" s="2">
        <v>14103.0190487276</v>
      </c>
      <c r="D13" s="2">
        <v>-37861.417789077597</v>
      </c>
      <c r="E13" s="2">
        <v>51116.208683136399</v>
      </c>
      <c r="F13" s="2">
        <v>2740.6249488753601</v>
      </c>
      <c r="G13" s="2">
        <v>-1892.3967942065401</v>
      </c>
      <c r="H13" s="2">
        <v>0</v>
      </c>
    </row>
    <row r="14" spans="1:10" ht="14.45" x14ac:dyDescent="0.3">
      <c r="A14" s="1">
        <v>2001</v>
      </c>
      <c r="B14" s="1">
        <v>1</v>
      </c>
      <c r="C14" s="2">
        <v>13942.768225957199</v>
      </c>
      <c r="D14" s="2">
        <v>-37861.417789077597</v>
      </c>
      <c r="E14" s="2">
        <v>51045.640251035104</v>
      </c>
      <c r="F14" s="2">
        <v>2752.4682148064499</v>
      </c>
      <c r="G14" s="2">
        <v>-1993.92245080678</v>
      </c>
      <c r="H14" s="2">
        <v>0</v>
      </c>
    </row>
    <row r="15" spans="1:10" ht="14.45" x14ac:dyDescent="0.3">
      <c r="A15" s="1">
        <v>2001</v>
      </c>
      <c r="B15" s="1">
        <v>2</v>
      </c>
      <c r="C15" s="2">
        <v>13680.977700690501</v>
      </c>
      <c r="D15" s="2">
        <v>-37861.417789077597</v>
      </c>
      <c r="E15" s="2">
        <v>50973.674538262203</v>
      </c>
      <c r="F15" s="2">
        <v>2757.7716767554398</v>
      </c>
      <c r="G15" s="2">
        <v>-2189.0507252495099</v>
      </c>
      <c r="H15" s="2">
        <v>0</v>
      </c>
    </row>
    <row r="16" spans="1:10" ht="14.45" x14ac:dyDescent="0.3">
      <c r="A16" s="1">
        <v>2001</v>
      </c>
      <c r="B16" s="1">
        <v>3</v>
      </c>
      <c r="C16" s="2">
        <v>13517.226360869799</v>
      </c>
      <c r="D16" s="2">
        <v>-37861.417789077597</v>
      </c>
      <c r="E16" s="2">
        <v>50908.006729034598</v>
      </c>
      <c r="F16" s="2">
        <v>2784.3006786667102</v>
      </c>
      <c r="G16" s="2">
        <v>-2313.6632577539299</v>
      </c>
      <c r="H16" s="2">
        <v>0</v>
      </c>
    </row>
    <row r="17" spans="1:8" ht="14.45" x14ac:dyDescent="0.3">
      <c r="A17" s="1">
        <v>2001</v>
      </c>
      <c r="B17" s="1">
        <v>4</v>
      </c>
      <c r="C17" s="2">
        <v>13260.378026013101</v>
      </c>
      <c r="D17" s="2">
        <v>-37861.417789077597</v>
      </c>
      <c r="E17" s="2">
        <v>50864.0883134545</v>
      </c>
      <c r="F17" s="2">
        <v>2817.1588030421699</v>
      </c>
      <c r="G17" s="2">
        <v>-2559.4513014059098</v>
      </c>
      <c r="H17" s="2">
        <v>0</v>
      </c>
    </row>
    <row r="18" spans="1:8" ht="14.45" x14ac:dyDescent="0.3">
      <c r="A18" s="1">
        <v>2001</v>
      </c>
      <c r="B18" s="1">
        <v>5</v>
      </c>
      <c r="C18" s="2">
        <v>13516.8297144887</v>
      </c>
      <c r="D18" s="2">
        <v>-37861.417789077597</v>
      </c>
      <c r="E18" s="2">
        <v>50839.808518790203</v>
      </c>
      <c r="F18" s="2">
        <v>2834.7455322781798</v>
      </c>
      <c r="G18" s="2">
        <v>-2296.3065475020799</v>
      </c>
      <c r="H18" s="2">
        <v>0</v>
      </c>
    </row>
    <row r="19" spans="1:8" ht="14.45" x14ac:dyDescent="0.3">
      <c r="A19" s="1">
        <v>2001</v>
      </c>
      <c r="B19" s="1">
        <v>6</v>
      </c>
      <c r="C19" s="2">
        <v>13241.761220373401</v>
      </c>
      <c r="D19" s="2">
        <v>-37861.417789077597</v>
      </c>
      <c r="E19" s="2">
        <v>50808.434834130399</v>
      </c>
      <c r="F19" s="2">
        <v>2816.4922860020201</v>
      </c>
      <c r="G19" s="2">
        <v>-2521.7481106813898</v>
      </c>
      <c r="H19" s="2">
        <v>0</v>
      </c>
    </row>
    <row r="20" spans="1:8" ht="14.45" x14ac:dyDescent="0.3">
      <c r="A20" s="1">
        <v>2001</v>
      </c>
      <c r="B20" s="1">
        <v>7</v>
      </c>
      <c r="C20" s="2">
        <v>13175.5861454605</v>
      </c>
      <c r="D20" s="2">
        <v>-37861.417789077597</v>
      </c>
      <c r="E20" s="2">
        <v>50726.673239457399</v>
      </c>
      <c r="F20" s="2">
        <v>2767.2602343799699</v>
      </c>
      <c r="G20" s="2">
        <v>-2456.9295392993699</v>
      </c>
      <c r="H20" s="2">
        <v>0</v>
      </c>
    </row>
    <row r="21" spans="1:8" ht="14.45" x14ac:dyDescent="0.3">
      <c r="A21" s="1">
        <v>2001</v>
      </c>
      <c r="B21" s="1">
        <v>8</v>
      </c>
      <c r="C21" s="2">
        <v>13166.549530750999</v>
      </c>
      <c r="D21" s="2">
        <v>-37861.417789077597</v>
      </c>
      <c r="E21" s="2">
        <v>50569.343278391898</v>
      </c>
      <c r="F21" s="2">
        <v>2685.3840321412899</v>
      </c>
      <c r="G21" s="2">
        <v>-2226.7599907046701</v>
      </c>
      <c r="H21" s="2">
        <v>0</v>
      </c>
    </row>
    <row r="22" spans="1:8" ht="14.45" x14ac:dyDescent="0.3">
      <c r="A22" s="1">
        <v>2001</v>
      </c>
      <c r="B22" s="1">
        <v>9</v>
      </c>
      <c r="C22" s="2">
        <v>12923.702610606</v>
      </c>
      <c r="D22" s="2">
        <v>-37861.417789077597</v>
      </c>
      <c r="E22" s="2">
        <v>50372.496695186601</v>
      </c>
      <c r="F22" s="2">
        <v>2587.4328843031799</v>
      </c>
      <c r="G22" s="2">
        <v>-2174.8091798062201</v>
      </c>
      <c r="H22" s="2">
        <v>0</v>
      </c>
    </row>
    <row r="23" spans="1:8" ht="14.45" x14ac:dyDescent="0.3">
      <c r="A23" s="1">
        <v>2001</v>
      </c>
      <c r="B23" s="1">
        <v>10</v>
      </c>
      <c r="C23" s="2">
        <v>12889.188956571799</v>
      </c>
      <c r="D23" s="2">
        <v>-37861.417789077597</v>
      </c>
      <c r="E23" s="2">
        <v>50191.442321584298</v>
      </c>
      <c r="F23" s="2">
        <v>2499.2387693319101</v>
      </c>
      <c r="G23" s="2">
        <v>-1940.0743452668401</v>
      </c>
      <c r="H23" s="2">
        <v>0</v>
      </c>
    </row>
    <row r="24" spans="1:8" ht="14.45" x14ac:dyDescent="0.3">
      <c r="A24" s="1">
        <v>2001</v>
      </c>
      <c r="B24" s="1">
        <v>11</v>
      </c>
      <c r="C24" s="2">
        <v>13083.066073480501</v>
      </c>
      <c r="D24" s="2">
        <v>-37861.417789077597</v>
      </c>
      <c r="E24" s="2">
        <v>50059.079670021798</v>
      </c>
      <c r="F24" s="2">
        <v>2462.8280990354601</v>
      </c>
      <c r="G24" s="2">
        <v>-1577.42390649919</v>
      </c>
      <c r="H24" s="2">
        <v>0</v>
      </c>
    </row>
    <row r="25" spans="1:8" ht="14.45" x14ac:dyDescent="0.3">
      <c r="A25" s="1">
        <v>2001</v>
      </c>
      <c r="B25" s="1">
        <v>12</v>
      </c>
      <c r="C25" s="2">
        <v>13137.6168878918</v>
      </c>
      <c r="D25" s="2">
        <v>-37861.417789077597</v>
      </c>
      <c r="E25" s="2">
        <v>49972.492725116201</v>
      </c>
      <c r="F25" s="2">
        <v>2499.6909810738298</v>
      </c>
      <c r="G25" s="2">
        <v>-1473.14902922072</v>
      </c>
      <c r="H25" s="2">
        <v>0</v>
      </c>
    </row>
    <row r="26" spans="1:8" ht="14.45" x14ac:dyDescent="0.3">
      <c r="A26" s="1">
        <v>2002</v>
      </c>
      <c r="B26" s="1">
        <v>1</v>
      </c>
      <c r="C26" s="2">
        <v>13155.470509774599</v>
      </c>
      <c r="D26" s="2">
        <v>-37861.417789077597</v>
      </c>
      <c r="E26" s="2">
        <v>49914.1085399437</v>
      </c>
      <c r="F26" s="2">
        <v>2580.8609593081301</v>
      </c>
      <c r="G26" s="2">
        <v>-1478.08120039966</v>
      </c>
      <c r="H26" s="2">
        <v>0</v>
      </c>
    </row>
    <row r="27" spans="1:8" ht="14.45" x14ac:dyDescent="0.3">
      <c r="A27" s="1">
        <v>2002</v>
      </c>
      <c r="B27" s="1">
        <v>2</v>
      </c>
      <c r="C27" s="2">
        <v>13090.951362740299</v>
      </c>
      <c r="D27" s="2">
        <v>-37861.417789077597</v>
      </c>
      <c r="E27" s="2">
        <v>49869.159366523498</v>
      </c>
      <c r="F27" s="2">
        <v>2658.9734422995198</v>
      </c>
      <c r="G27" s="2">
        <v>-1575.76365700511</v>
      </c>
      <c r="H27" s="2">
        <v>0</v>
      </c>
    </row>
    <row r="28" spans="1:8" ht="14.45" x14ac:dyDescent="0.3">
      <c r="A28" s="1">
        <v>2002</v>
      </c>
      <c r="B28" s="1">
        <v>3</v>
      </c>
      <c r="C28" s="2">
        <v>13247.8796107213</v>
      </c>
      <c r="D28" s="2">
        <v>-37861.417789077597</v>
      </c>
      <c r="E28" s="2">
        <v>49826.426675409602</v>
      </c>
      <c r="F28" s="2">
        <v>2706.22764752682</v>
      </c>
      <c r="G28" s="2">
        <v>-1423.35692313751</v>
      </c>
      <c r="H28" s="2">
        <v>0</v>
      </c>
    </row>
    <row r="29" spans="1:8" ht="14.45" x14ac:dyDescent="0.3">
      <c r="A29" s="1">
        <v>2002</v>
      </c>
      <c r="B29" s="1">
        <v>4</v>
      </c>
      <c r="C29" s="2">
        <v>13144.514867153601</v>
      </c>
      <c r="D29" s="2">
        <v>-37861.417789077597</v>
      </c>
      <c r="E29" s="2">
        <v>49790.174658778102</v>
      </c>
      <c r="F29" s="2">
        <v>2729.11044223622</v>
      </c>
      <c r="G29" s="2">
        <v>-1513.3524447831401</v>
      </c>
      <c r="H29" s="2">
        <v>0</v>
      </c>
    </row>
    <row r="30" spans="1:8" ht="14.45" x14ac:dyDescent="0.3">
      <c r="A30" s="1">
        <v>2002</v>
      </c>
      <c r="B30" s="1">
        <v>5</v>
      </c>
      <c r="C30" s="2">
        <v>12998.7413832232</v>
      </c>
      <c r="D30" s="2">
        <v>-37861.417789077597</v>
      </c>
      <c r="E30" s="2">
        <v>49748.120757318</v>
      </c>
      <c r="F30" s="2">
        <v>2749.5598894449699</v>
      </c>
      <c r="G30" s="2">
        <v>-1637.5214744621701</v>
      </c>
      <c r="H30" s="2">
        <v>0</v>
      </c>
    </row>
    <row r="31" spans="1:8" ht="14.45" x14ac:dyDescent="0.3">
      <c r="A31" s="1">
        <v>2002</v>
      </c>
      <c r="B31" s="1">
        <v>6</v>
      </c>
      <c r="C31" s="2">
        <v>13285.391242281299</v>
      </c>
      <c r="D31" s="2">
        <v>-37861.417789077597</v>
      </c>
      <c r="E31" s="2">
        <v>49711.731682132398</v>
      </c>
      <c r="F31" s="2">
        <v>2782.4006948118399</v>
      </c>
      <c r="G31" s="2">
        <v>-1347.3233455854099</v>
      </c>
      <c r="H31" s="2">
        <v>0</v>
      </c>
    </row>
    <row r="32" spans="1:8" ht="14.45" x14ac:dyDescent="0.3">
      <c r="A32" s="1">
        <v>2002</v>
      </c>
      <c r="B32" s="1">
        <v>7</v>
      </c>
      <c r="C32" s="2">
        <v>13308.429460953799</v>
      </c>
      <c r="D32" s="2">
        <v>-37861.417789077597</v>
      </c>
      <c r="E32" s="2">
        <v>49683.8099128998</v>
      </c>
      <c r="F32" s="2">
        <v>2819.0593865751198</v>
      </c>
      <c r="G32" s="2">
        <v>-1333.02204944352</v>
      </c>
      <c r="H32" s="2">
        <v>0</v>
      </c>
    </row>
    <row r="33" spans="1:8" ht="14.45" x14ac:dyDescent="0.3">
      <c r="A33" s="1">
        <v>2002</v>
      </c>
      <c r="B33" s="1">
        <v>8</v>
      </c>
      <c r="C33" s="2">
        <v>12765.3701845591</v>
      </c>
      <c r="D33" s="2">
        <v>-37861.417789077597</v>
      </c>
      <c r="E33" s="2">
        <v>49671.125557868298</v>
      </c>
      <c r="F33" s="2">
        <v>2858.4850393224901</v>
      </c>
      <c r="G33" s="2">
        <v>-1902.8226235540701</v>
      </c>
      <c r="H33" s="2">
        <v>0</v>
      </c>
    </row>
    <row r="34" spans="1:8" ht="14.45" x14ac:dyDescent="0.3">
      <c r="A34" s="1">
        <v>2002</v>
      </c>
      <c r="B34" s="1">
        <v>9</v>
      </c>
      <c r="C34" s="2">
        <v>13158.6348411033</v>
      </c>
      <c r="D34" s="2">
        <v>-37861.417789077597</v>
      </c>
      <c r="E34" s="2">
        <v>49661.867535592697</v>
      </c>
      <c r="F34" s="2">
        <v>2885.3650049729999</v>
      </c>
      <c r="G34" s="2">
        <v>-1527.17991038484</v>
      </c>
      <c r="H34" s="2">
        <v>0</v>
      </c>
    </row>
    <row r="35" spans="1:8" ht="14.45" x14ac:dyDescent="0.3">
      <c r="A35" s="1">
        <v>2002</v>
      </c>
      <c r="B35" s="1">
        <v>10</v>
      </c>
      <c r="C35" s="2">
        <v>14058.4288151605</v>
      </c>
      <c r="D35" s="2">
        <v>-37861.417789077597</v>
      </c>
      <c r="E35" s="2">
        <v>49640.896585533097</v>
      </c>
      <c r="F35" s="2">
        <v>2885.1348078487699</v>
      </c>
      <c r="G35" s="2">
        <v>-606.18478914388095</v>
      </c>
      <c r="H35" s="2">
        <v>0</v>
      </c>
    </row>
    <row r="36" spans="1:8" ht="14.45" x14ac:dyDescent="0.3">
      <c r="A36" s="1">
        <v>2002</v>
      </c>
      <c r="B36" s="1">
        <v>11</v>
      </c>
      <c r="C36" s="2">
        <v>13994.698757144301</v>
      </c>
      <c r="D36" s="2">
        <v>-37861.417789077597</v>
      </c>
      <c r="E36" s="2">
        <v>49602.506665320201</v>
      </c>
      <c r="F36" s="2">
        <v>2840.7791818320202</v>
      </c>
      <c r="G36" s="2">
        <v>-587.16930093028702</v>
      </c>
      <c r="H36" s="2">
        <v>0</v>
      </c>
    </row>
    <row r="37" spans="1:8" ht="14.45" x14ac:dyDescent="0.3">
      <c r="A37" s="1">
        <v>2002</v>
      </c>
      <c r="B37" s="1">
        <v>12</v>
      </c>
      <c r="C37" s="2">
        <v>14096.5963762178</v>
      </c>
      <c r="D37" s="2">
        <v>-37861.417789077597</v>
      </c>
      <c r="E37" s="2">
        <v>49544.909611109899</v>
      </c>
      <c r="F37" s="2">
        <v>2749.4755808885102</v>
      </c>
      <c r="G37" s="2">
        <v>-336.371026703018</v>
      </c>
      <c r="H37" s="2">
        <v>0</v>
      </c>
    </row>
    <row r="38" spans="1:8" x14ac:dyDescent="0.25">
      <c r="A38" s="1">
        <v>2003</v>
      </c>
      <c r="B38" s="1">
        <v>1</v>
      </c>
      <c r="C38" s="2">
        <v>14223.3532554175</v>
      </c>
      <c r="D38" s="2">
        <v>-37861.417789077597</v>
      </c>
      <c r="E38" s="2">
        <v>49473.885125222703</v>
      </c>
      <c r="F38" s="2">
        <v>2683.20876325875</v>
      </c>
      <c r="G38" s="2">
        <v>-72.322843986439693</v>
      </c>
      <c r="H38" s="2">
        <v>0</v>
      </c>
    </row>
    <row r="39" spans="1:8" x14ac:dyDescent="0.25">
      <c r="A39" s="1">
        <v>2003</v>
      </c>
      <c r="B39" s="1">
        <v>2</v>
      </c>
      <c r="C39" s="2">
        <v>14049.7266609007</v>
      </c>
      <c r="D39" s="2">
        <v>-37861.417789077597</v>
      </c>
      <c r="E39" s="2">
        <v>49394.1617194672</v>
      </c>
      <c r="F39" s="2">
        <v>2727.0052692782901</v>
      </c>
      <c r="G39" s="2">
        <v>-210.022538767258</v>
      </c>
      <c r="H39" s="2">
        <v>0</v>
      </c>
    </row>
    <row r="40" spans="1:8" x14ac:dyDescent="0.25">
      <c r="A40" s="1">
        <v>2003</v>
      </c>
      <c r="B40" s="1">
        <v>3</v>
      </c>
      <c r="C40" s="2">
        <v>14480.878910031</v>
      </c>
      <c r="D40" s="2">
        <v>-37861.417789077597</v>
      </c>
      <c r="E40" s="2">
        <v>49317.5860606801</v>
      </c>
      <c r="F40" s="2">
        <v>2930.1591814916701</v>
      </c>
      <c r="G40" s="2">
        <v>94.551456936767906</v>
      </c>
      <c r="H40" s="2">
        <v>0</v>
      </c>
    </row>
    <row r="41" spans="1:8" x14ac:dyDescent="0.25">
      <c r="A41" s="1">
        <v>2003</v>
      </c>
      <c r="B41" s="1">
        <v>4</v>
      </c>
      <c r="C41" s="2">
        <v>14681.5165250012</v>
      </c>
      <c r="D41" s="2">
        <v>-37861.417789077597</v>
      </c>
      <c r="E41" s="2">
        <v>49259.603373970902</v>
      </c>
      <c r="F41" s="2">
        <v>3172.9755506312899</v>
      </c>
      <c r="G41" s="2">
        <v>110.355389476608</v>
      </c>
      <c r="H41" s="2">
        <v>0</v>
      </c>
    </row>
    <row r="42" spans="1:8" x14ac:dyDescent="0.25">
      <c r="A42" s="1">
        <v>2003</v>
      </c>
      <c r="B42" s="1">
        <v>5</v>
      </c>
      <c r="C42" s="2">
        <v>14603.0223640982</v>
      </c>
      <c r="D42" s="2">
        <v>-37861.417789077597</v>
      </c>
      <c r="E42" s="2">
        <v>49215.740932107998</v>
      </c>
      <c r="F42" s="2">
        <v>3321.9294795613901</v>
      </c>
      <c r="G42" s="2">
        <v>-73.230258493565998</v>
      </c>
      <c r="H42" s="2">
        <v>0</v>
      </c>
    </row>
    <row r="43" spans="1:8" x14ac:dyDescent="0.25">
      <c r="A43" s="1">
        <v>2003</v>
      </c>
      <c r="B43" s="1">
        <v>6</v>
      </c>
      <c r="C43" s="2">
        <v>14669.5654148882</v>
      </c>
      <c r="D43" s="2">
        <v>-37861.417789077597</v>
      </c>
      <c r="E43" s="2">
        <v>49191.796227325503</v>
      </c>
      <c r="F43" s="2">
        <v>3264.3780889415898</v>
      </c>
      <c r="G43" s="2">
        <v>74.808887698713093</v>
      </c>
      <c r="H43" s="2">
        <v>0</v>
      </c>
    </row>
    <row r="44" spans="1:8" x14ac:dyDescent="0.25">
      <c r="A44" s="1">
        <v>2003</v>
      </c>
      <c r="B44" s="1">
        <v>7</v>
      </c>
      <c r="C44" s="2">
        <v>14840.466219747799</v>
      </c>
      <c r="D44" s="2">
        <v>-37861.417789077597</v>
      </c>
      <c r="E44" s="2">
        <v>49169.210372551301</v>
      </c>
      <c r="F44" s="2">
        <v>3110.5796078585599</v>
      </c>
      <c r="G44" s="2">
        <v>422.09402841549098</v>
      </c>
      <c r="H44" s="2">
        <v>0</v>
      </c>
    </row>
    <row r="45" spans="1:8" x14ac:dyDescent="0.25">
      <c r="A45" s="1">
        <v>2003</v>
      </c>
      <c r="B45" s="1">
        <v>8</v>
      </c>
      <c r="C45" s="2">
        <v>14840.866858703999</v>
      </c>
      <c r="D45" s="2">
        <v>-37861.417789077597</v>
      </c>
      <c r="E45" s="2">
        <v>49145.197557324202</v>
      </c>
      <c r="F45" s="2">
        <v>2958.2692522669699</v>
      </c>
      <c r="G45" s="2">
        <v>598.81783819035297</v>
      </c>
      <c r="H45" s="2">
        <v>0</v>
      </c>
    </row>
    <row r="46" spans="1:8" x14ac:dyDescent="0.25">
      <c r="A46" s="1">
        <v>2003</v>
      </c>
      <c r="B46" s="1">
        <v>9</v>
      </c>
      <c r="C46" s="2">
        <v>15241.7943108984</v>
      </c>
      <c r="D46" s="2">
        <v>-37861.417789077597</v>
      </c>
      <c r="E46" s="2">
        <v>49136.809815543798</v>
      </c>
      <c r="F46" s="2">
        <v>2925.4648681295398</v>
      </c>
      <c r="G46" s="2">
        <v>1040.93741630267</v>
      </c>
      <c r="H46" s="2">
        <v>0</v>
      </c>
    </row>
    <row r="47" spans="1:8" x14ac:dyDescent="0.25">
      <c r="A47" s="1">
        <v>2003</v>
      </c>
      <c r="B47" s="1">
        <v>10</v>
      </c>
      <c r="C47" s="2">
        <v>15317.223736878601</v>
      </c>
      <c r="D47" s="2">
        <v>-37861.417789077597</v>
      </c>
      <c r="E47" s="2">
        <v>49165.1866455696</v>
      </c>
      <c r="F47" s="2">
        <v>2973.5163304356902</v>
      </c>
      <c r="G47" s="2">
        <v>1039.9385499508701</v>
      </c>
      <c r="H47" s="2">
        <v>0</v>
      </c>
    </row>
    <row r="48" spans="1:8" x14ac:dyDescent="0.25">
      <c r="A48" s="1">
        <v>2003</v>
      </c>
      <c r="B48" s="1">
        <v>11</v>
      </c>
      <c r="C48" s="2">
        <v>15704.362769867599</v>
      </c>
      <c r="D48" s="2">
        <v>-37861.417789077597</v>
      </c>
      <c r="E48" s="2">
        <v>49254.517560612701</v>
      </c>
      <c r="F48" s="2">
        <v>3029.8894980025898</v>
      </c>
      <c r="G48" s="2">
        <v>1281.37350032986</v>
      </c>
      <c r="H48" s="2">
        <v>0</v>
      </c>
    </row>
    <row r="49" spans="1:8" x14ac:dyDescent="0.25">
      <c r="A49" s="1">
        <v>2003</v>
      </c>
      <c r="B49" s="1">
        <v>12</v>
      </c>
      <c r="C49" s="2">
        <v>15841.5561251332</v>
      </c>
      <c r="D49" s="2">
        <v>-37861.417789077597</v>
      </c>
      <c r="E49" s="2">
        <v>49373.683552825103</v>
      </c>
      <c r="F49" s="2">
        <v>3045.0128517452099</v>
      </c>
      <c r="G49" s="2">
        <v>1284.27750964045</v>
      </c>
      <c r="H49" s="2">
        <v>0</v>
      </c>
    </row>
    <row r="50" spans="1:8" x14ac:dyDescent="0.25">
      <c r="A50" s="1">
        <v>2004</v>
      </c>
      <c r="B50" s="1">
        <v>1</v>
      </c>
      <c r="C50" s="2">
        <v>15788.504425191701</v>
      </c>
      <c r="D50" s="2">
        <v>-37861.417789077597</v>
      </c>
      <c r="E50" s="2">
        <v>49508.1870922124</v>
      </c>
      <c r="F50" s="2">
        <v>3038.2954413677498</v>
      </c>
      <c r="G50" s="2">
        <v>1103.43968068913</v>
      </c>
      <c r="H50" s="2">
        <v>0</v>
      </c>
    </row>
    <row r="51" spans="1:8" x14ac:dyDescent="0.25">
      <c r="A51" s="1">
        <v>2004</v>
      </c>
      <c r="B51" s="1">
        <v>2</v>
      </c>
      <c r="C51" s="2">
        <v>15720.767932643301</v>
      </c>
      <c r="D51" s="2">
        <v>-37861.417789077597</v>
      </c>
      <c r="E51" s="2">
        <v>49625.694588806</v>
      </c>
      <c r="F51" s="2">
        <v>3049.3495338037101</v>
      </c>
      <c r="G51" s="2">
        <v>907.14159911116599</v>
      </c>
      <c r="H51" s="2">
        <v>0</v>
      </c>
    </row>
    <row r="52" spans="1:8" x14ac:dyDescent="0.25">
      <c r="A52" s="1">
        <v>2004</v>
      </c>
      <c r="B52" s="1">
        <v>3</v>
      </c>
      <c r="C52" s="2">
        <v>15831.9203457188</v>
      </c>
      <c r="D52" s="2">
        <v>-37861.417789077597</v>
      </c>
      <c r="E52" s="2">
        <v>49704.303029453396</v>
      </c>
      <c r="F52" s="2">
        <v>3105.8474321642798</v>
      </c>
      <c r="G52" s="2">
        <v>883.18767317872505</v>
      </c>
      <c r="H52" s="2">
        <v>0</v>
      </c>
    </row>
    <row r="53" spans="1:8" x14ac:dyDescent="0.25">
      <c r="A53" s="1">
        <v>2004</v>
      </c>
      <c r="B53" s="1">
        <v>4</v>
      </c>
      <c r="C53" s="2">
        <v>16049.6674201281</v>
      </c>
      <c r="D53" s="2">
        <v>-37861.417789077597</v>
      </c>
      <c r="E53" s="2">
        <v>49760.924809196098</v>
      </c>
      <c r="F53" s="2">
        <v>3182.6276027916601</v>
      </c>
      <c r="G53" s="2">
        <v>967.53279721794195</v>
      </c>
      <c r="H53" s="2">
        <v>0</v>
      </c>
    </row>
    <row r="54" spans="1:8" x14ac:dyDescent="0.25">
      <c r="A54" s="1">
        <v>2004</v>
      </c>
      <c r="B54" s="1">
        <v>5</v>
      </c>
      <c r="C54" s="2">
        <v>16341.912016601</v>
      </c>
      <c r="D54" s="2">
        <v>-37861.417789077597</v>
      </c>
      <c r="E54" s="2">
        <v>49777.101018645997</v>
      </c>
      <c r="F54" s="2">
        <v>3250.3126403605602</v>
      </c>
      <c r="G54" s="2">
        <v>1175.91614667202</v>
      </c>
      <c r="H54" s="2">
        <v>0</v>
      </c>
    </row>
    <row r="55" spans="1:8" x14ac:dyDescent="0.25">
      <c r="A55" s="1">
        <v>2004</v>
      </c>
      <c r="B55" s="1">
        <v>6</v>
      </c>
      <c r="C55" s="2">
        <v>16182.3697817717</v>
      </c>
      <c r="D55" s="2">
        <v>-37861.417789077597</v>
      </c>
      <c r="E55" s="2">
        <v>49789.647260468402</v>
      </c>
      <c r="F55" s="2">
        <v>3282.0032092739698</v>
      </c>
      <c r="G55" s="2">
        <v>972.13710110690795</v>
      </c>
      <c r="H55" s="2">
        <v>0</v>
      </c>
    </row>
    <row r="56" spans="1:8" x14ac:dyDescent="0.25">
      <c r="A56" s="1">
        <v>2004</v>
      </c>
      <c r="B56" s="1">
        <v>7</v>
      </c>
      <c r="C56" s="2">
        <v>16510.3204835506</v>
      </c>
      <c r="D56" s="2">
        <v>-37861.417789077597</v>
      </c>
      <c r="E56" s="2">
        <v>49824.347723616302</v>
      </c>
      <c r="F56" s="2">
        <v>3295.2907563951198</v>
      </c>
      <c r="G56" s="2">
        <v>1252.0997926167499</v>
      </c>
      <c r="H56" s="2">
        <v>0</v>
      </c>
    </row>
    <row r="57" spans="1:8" x14ac:dyDescent="0.25">
      <c r="A57" s="1">
        <v>2004</v>
      </c>
      <c r="B57" s="1">
        <v>8</v>
      </c>
      <c r="C57" s="2">
        <v>17199.4429097881</v>
      </c>
      <c r="D57" s="2">
        <v>-37861.417789077597</v>
      </c>
      <c r="E57" s="2">
        <v>49912.189266540103</v>
      </c>
      <c r="F57" s="2">
        <v>3320.6806797016702</v>
      </c>
      <c r="G57" s="2">
        <v>1827.9907526239399</v>
      </c>
      <c r="H57" s="2">
        <v>0</v>
      </c>
    </row>
    <row r="58" spans="1:8" x14ac:dyDescent="0.25">
      <c r="A58" s="1">
        <v>2004</v>
      </c>
      <c r="B58" s="1">
        <v>9</v>
      </c>
      <c r="C58" s="2">
        <v>17531.516717867398</v>
      </c>
      <c r="D58" s="2">
        <v>-37861.417789077597</v>
      </c>
      <c r="E58" s="2">
        <v>50025.719018612603</v>
      </c>
      <c r="F58" s="2">
        <v>3377.92072301084</v>
      </c>
      <c r="G58" s="2">
        <v>1989.2947653215799</v>
      </c>
      <c r="H58" s="2">
        <v>0</v>
      </c>
    </row>
    <row r="59" spans="1:8" x14ac:dyDescent="0.25">
      <c r="A59" s="1">
        <v>2004</v>
      </c>
      <c r="B59" s="1">
        <v>10</v>
      </c>
      <c r="C59" s="2">
        <v>17018.535684471201</v>
      </c>
      <c r="D59" s="2">
        <v>-37861.417789077597</v>
      </c>
      <c r="E59" s="2">
        <v>50123.795612416798</v>
      </c>
      <c r="F59" s="2">
        <v>3471.3226610667198</v>
      </c>
      <c r="G59" s="2">
        <v>1284.8352000653099</v>
      </c>
      <c r="H59" s="2">
        <v>0</v>
      </c>
    </row>
    <row r="60" spans="1:8" x14ac:dyDescent="0.25">
      <c r="A60" s="1">
        <v>2004</v>
      </c>
      <c r="B60" s="1">
        <v>11</v>
      </c>
      <c r="C60" s="2">
        <v>17199.837479645201</v>
      </c>
      <c r="D60" s="2">
        <v>-37861.417789077597</v>
      </c>
      <c r="E60" s="2">
        <v>50194.4230343983</v>
      </c>
      <c r="F60" s="2">
        <v>3589.6517539984702</v>
      </c>
      <c r="G60" s="2">
        <v>1277.180480326</v>
      </c>
      <c r="H60" s="2">
        <v>0</v>
      </c>
    </row>
    <row r="61" spans="1:8" x14ac:dyDescent="0.25">
      <c r="A61" s="1">
        <v>2004</v>
      </c>
      <c r="B61" s="1">
        <v>12</v>
      </c>
      <c r="C61" s="2">
        <v>16456.201101627099</v>
      </c>
      <c r="D61" s="2">
        <v>-37861.417789077597</v>
      </c>
      <c r="E61" s="2">
        <v>50236.945054393698</v>
      </c>
      <c r="F61" s="2">
        <v>3731.0283668017801</v>
      </c>
      <c r="G61" s="2">
        <v>349.64546950916701</v>
      </c>
      <c r="H61" s="2">
        <v>0</v>
      </c>
    </row>
    <row r="62" spans="1:8" x14ac:dyDescent="0.25">
      <c r="A62" s="1">
        <v>2005</v>
      </c>
      <c r="B62" s="1">
        <v>1</v>
      </c>
      <c r="C62" s="2">
        <v>16225.720006518801</v>
      </c>
      <c r="D62" s="2">
        <v>-37861.417789077597</v>
      </c>
      <c r="E62" s="2">
        <v>50279.592389336402</v>
      </c>
      <c r="F62" s="2">
        <v>3864.7282122953902</v>
      </c>
      <c r="G62" s="2">
        <v>-57.182806035410998</v>
      </c>
      <c r="H62" s="2">
        <v>0</v>
      </c>
    </row>
    <row r="63" spans="1:8" x14ac:dyDescent="0.25">
      <c r="A63" s="1">
        <v>2005</v>
      </c>
      <c r="B63" s="1">
        <v>2</v>
      </c>
      <c r="C63" s="2">
        <v>17658.173275751498</v>
      </c>
      <c r="D63" s="2">
        <v>-37861.417789077597</v>
      </c>
      <c r="E63" s="2">
        <v>50335.227649422697</v>
      </c>
      <c r="F63" s="2">
        <v>3957.0882547351498</v>
      </c>
      <c r="G63" s="2">
        <v>1227.27516067131</v>
      </c>
      <c r="H63" s="2">
        <v>0</v>
      </c>
    </row>
    <row r="64" spans="1:8" x14ac:dyDescent="0.25">
      <c r="A64" s="1">
        <v>2005</v>
      </c>
      <c r="B64" s="1">
        <v>3</v>
      </c>
      <c r="C64" s="2">
        <v>17540.861716731499</v>
      </c>
      <c r="D64" s="2">
        <v>-37861.417789077597</v>
      </c>
      <c r="E64" s="2">
        <v>50396.6925626706</v>
      </c>
      <c r="F64" s="2">
        <v>3994.4449073906198</v>
      </c>
      <c r="G64" s="2">
        <v>1011.14203574793</v>
      </c>
      <c r="H64" s="2">
        <v>0</v>
      </c>
    </row>
    <row r="65" spans="1:8" x14ac:dyDescent="0.25">
      <c r="A65" s="1">
        <v>2005</v>
      </c>
      <c r="B65" s="1">
        <v>4</v>
      </c>
      <c r="C65" s="2">
        <v>17926.967034651701</v>
      </c>
      <c r="D65" s="2">
        <v>-37861.417789077597</v>
      </c>
      <c r="E65" s="2">
        <v>50506.2783962127</v>
      </c>
      <c r="F65" s="2">
        <v>3995.9853878062199</v>
      </c>
      <c r="G65" s="2">
        <v>1286.1210397104201</v>
      </c>
      <c r="H65" s="2">
        <v>0</v>
      </c>
    </row>
    <row r="66" spans="1:8" x14ac:dyDescent="0.25">
      <c r="A66" s="1">
        <v>2005</v>
      </c>
      <c r="B66" s="1">
        <v>5</v>
      </c>
      <c r="C66" s="2">
        <v>18090.695780324</v>
      </c>
      <c r="D66" s="2">
        <v>-37861.417789077597</v>
      </c>
      <c r="E66" s="2">
        <v>50647.621468154801</v>
      </c>
      <c r="F66" s="2">
        <v>3994.68310861081</v>
      </c>
      <c r="G66" s="2">
        <v>1309.8089926359701</v>
      </c>
      <c r="H66" s="2">
        <v>0</v>
      </c>
    </row>
    <row r="67" spans="1:8" x14ac:dyDescent="0.25">
      <c r="A67" s="1">
        <v>2005</v>
      </c>
      <c r="B67" s="1">
        <v>6</v>
      </c>
      <c r="C67" s="2">
        <v>18593.370108926902</v>
      </c>
      <c r="D67" s="2">
        <v>-37861.417789077597</v>
      </c>
      <c r="E67" s="2">
        <v>50796.907551231503</v>
      </c>
      <c r="F67" s="2">
        <v>4014.8482779607698</v>
      </c>
      <c r="G67" s="2">
        <v>1643.0320688122299</v>
      </c>
      <c r="H67" s="2">
        <v>0</v>
      </c>
    </row>
    <row r="68" spans="1:8" x14ac:dyDescent="0.25">
      <c r="A68" s="1">
        <v>2005</v>
      </c>
      <c r="B68" s="1">
        <v>7</v>
      </c>
      <c r="C68" s="2">
        <v>18745.1743635854</v>
      </c>
      <c r="D68" s="2">
        <v>-37861.417789077597</v>
      </c>
      <c r="E68" s="2">
        <v>50899.318050711103</v>
      </c>
      <c r="F68" s="2">
        <v>4043.3742332491602</v>
      </c>
      <c r="G68" s="2">
        <v>1663.8998687027599</v>
      </c>
      <c r="H68" s="2">
        <v>0</v>
      </c>
    </row>
    <row r="69" spans="1:8" x14ac:dyDescent="0.25">
      <c r="A69" s="1">
        <v>2005</v>
      </c>
      <c r="B69" s="1">
        <v>8</v>
      </c>
      <c r="C69" s="2">
        <v>18668.7293037899</v>
      </c>
      <c r="D69" s="2">
        <v>-37861.417789077597</v>
      </c>
      <c r="E69" s="2">
        <v>50939.402691782198</v>
      </c>
      <c r="F69" s="2">
        <v>4065.0384969595302</v>
      </c>
      <c r="G69" s="2">
        <v>1525.7059041257901</v>
      </c>
      <c r="H69" s="2">
        <v>0</v>
      </c>
    </row>
    <row r="70" spans="1:8" x14ac:dyDescent="0.25">
      <c r="A70" s="1">
        <v>2005</v>
      </c>
      <c r="B70" s="1">
        <v>9</v>
      </c>
      <c r="C70" s="2">
        <v>19295.782002404401</v>
      </c>
      <c r="D70" s="2">
        <v>-37861.417789077597</v>
      </c>
      <c r="E70" s="2">
        <v>50931.344331432803</v>
      </c>
      <c r="F70" s="2">
        <v>4064.5235979335898</v>
      </c>
      <c r="G70" s="2">
        <v>2161.3318621155699</v>
      </c>
      <c r="H70" s="2">
        <v>0</v>
      </c>
    </row>
    <row r="71" spans="1:8" x14ac:dyDescent="0.25">
      <c r="A71" s="1">
        <v>2005</v>
      </c>
      <c r="B71" s="1">
        <v>10</v>
      </c>
      <c r="C71" s="2">
        <v>18752.951185940299</v>
      </c>
      <c r="D71" s="2">
        <v>-37861.417789077597</v>
      </c>
      <c r="E71" s="2">
        <v>50906.807394997697</v>
      </c>
      <c r="F71" s="2">
        <v>4053.3294168439802</v>
      </c>
      <c r="G71" s="2">
        <v>1654.2321631761399</v>
      </c>
      <c r="H71" s="2">
        <v>0</v>
      </c>
    </row>
    <row r="72" spans="1:8" x14ac:dyDescent="0.25">
      <c r="A72" s="1">
        <v>2005</v>
      </c>
      <c r="B72" s="1">
        <v>11</v>
      </c>
      <c r="C72" s="2">
        <v>19056.843712139402</v>
      </c>
      <c r="D72" s="2">
        <v>-37861.417789077597</v>
      </c>
      <c r="E72" s="2">
        <v>50896.679373508203</v>
      </c>
      <c r="F72" s="2">
        <v>4049.3946817901601</v>
      </c>
      <c r="G72" s="2">
        <v>1972.1874459185899</v>
      </c>
      <c r="H72" s="2">
        <v>0</v>
      </c>
    </row>
    <row r="73" spans="1:8" x14ac:dyDescent="0.25">
      <c r="A73" s="1">
        <v>2005</v>
      </c>
      <c r="B73" s="1">
        <v>12</v>
      </c>
      <c r="C73" s="2">
        <v>18486.164043630401</v>
      </c>
      <c r="D73" s="2">
        <v>-37861.417789077597</v>
      </c>
      <c r="E73" s="2">
        <v>50898.064152991399</v>
      </c>
      <c r="F73" s="2">
        <v>4066.7068950911498</v>
      </c>
      <c r="G73" s="2">
        <v>1382.81078462551</v>
      </c>
      <c r="H73" s="2">
        <v>0</v>
      </c>
    </row>
    <row r="74" spans="1:8" x14ac:dyDescent="0.25">
      <c r="A74" s="1">
        <v>2006</v>
      </c>
      <c r="B74" s="1">
        <v>1</v>
      </c>
      <c r="C74" s="2">
        <v>17627.3963540033</v>
      </c>
      <c r="D74" s="2">
        <v>-37861.417789077597</v>
      </c>
      <c r="E74" s="2">
        <v>50913.362172982197</v>
      </c>
      <c r="F74" s="2">
        <v>4105.4092397819904</v>
      </c>
      <c r="G74" s="2">
        <v>470.04273031660301</v>
      </c>
      <c r="H74" s="2">
        <v>0</v>
      </c>
    </row>
    <row r="75" spans="1:8" x14ac:dyDescent="0.25">
      <c r="A75" s="1">
        <v>2006</v>
      </c>
      <c r="B75" s="1">
        <v>2</v>
      </c>
      <c r="C75" s="2">
        <v>17809.133352496599</v>
      </c>
      <c r="D75" s="2">
        <v>-37861.417789077597</v>
      </c>
      <c r="E75" s="2">
        <v>50935.681637299298</v>
      </c>
      <c r="F75" s="2">
        <v>4159.5210713763599</v>
      </c>
      <c r="G75" s="2">
        <v>575.34843289855098</v>
      </c>
      <c r="H75" s="2">
        <v>0</v>
      </c>
    </row>
    <row r="76" spans="1:8" x14ac:dyDescent="0.25">
      <c r="A76" s="1">
        <v>2006</v>
      </c>
      <c r="B76" s="1">
        <v>3</v>
      </c>
      <c r="C76" s="2">
        <v>19424.640283175799</v>
      </c>
      <c r="D76" s="2">
        <v>-37861.417789077597</v>
      </c>
      <c r="E76" s="2">
        <v>50948.511419780603</v>
      </c>
      <c r="F76" s="2">
        <v>4229.6799449648697</v>
      </c>
      <c r="G76" s="2">
        <v>2107.8667075079502</v>
      </c>
      <c r="H76" s="2">
        <v>0</v>
      </c>
    </row>
    <row r="77" spans="1:8" x14ac:dyDescent="0.25">
      <c r="A77" s="1">
        <v>2006</v>
      </c>
      <c r="B77" s="1">
        <v>4</v>
      </c>
      <c r="C77" s="2">
        <v>18868.125029403102</v>
      </c>
      <c r="D77" s="2">
        <v>-37861.417789077597</v>
      </c>
      <c r="E77" s="2">
        <v>50967.7796937495</v>
      </c>
      <c r="F77" s="2">
        <v>4311.7288401769001</v>
      </c>
      <c r="G77" s="2">
        <v>1450.0342845543701</v>
      </c>
      <c r="H77" s="2">
        <v>0</v>
      </c>
    </row>
    <row r="78" spans="1:8" x14ac:dyDescent="0.25">
      <c r="A78" s="1">
        <v>2006</v>
      </c>
      <c r="B78" s="1">
        <v>5</v>
      </c>
      <c r="C78" s="2">
        <v>19260.742823835601</v>
      </c>
      <c r="D78" s="2">
        <v>-37861.417789077597</v>
      </c>
      <c r="E78" s="2">
        <v>50993.187722608403</v>
      </c>
      <c r="F78" s="2">
        <v>4412.3397169350101</v>
      </c>
      <c r="G78" s="2">
        <v>1716.63317336978</v>
      </c>
      <c r="H78" s="2">
        <v>0</v>
      </c>
    </row>
    <row r="79" spans="1:8" x14ac:dyDescent="0.25">
      <c r="A79" s="1">
        <v>2006</v>
      </c>
      <c r="B79" s="1">
        <v>6</v>
      </c>
      <c r="C79" s="2">
        <v>19667.113406759199</v>
      </c>
      <c r="D79" s="2">
        <v>-37861.417789077597</v>
      </c>
      <c r="E79" s="2">
        <v>51005.255330480599</v>
      </c>
      <c r="F79" s="2">
        <v>4524.0260665963497</v>
      </c>
      <c r="G79" s="2">
        <v>1999.2497987597901</v>
      </c>
      <c r="H79" s="2">
        <v>0</v>
      </c>
    </row>
    <row r="80" spans="1:8" x14ac:dyDescent="0.25">
      <c r="A80" s="1">
        <v>2006</v>
      </c>
      <c r="B80" s="1">
        <v>7</v>
      </c>
      <c r="C80" s="2">
        <v>19554.39985541</v>
      </c>
      <c r="D80" s="2">
        <v>-37861.417789077597</v>
      </c>
      <c r="E80" s="2">
        <v>50993.021909645999</v>
      </c>
      <c r="F80" s="2">
        <v>4609.7019387706896</v>
      </c>
      <c r="G80" s="2">
        <v>1813.09379607087</v>
      </c>
      <c r="H80" s="2">
        <v>0</v>
      </c>
    </row>
    <row r="81" spans="1:8" x14ac:dyDescent="0.25">
      <c r="A81" s="1">
        <v>2006</v>
      </c>
      <c r="B81" s="1">
        <v>8</v>
      </c>
      <c r="C81" s="2">
        <v>19296.8410032016</v>
      </c>
      <c r="D81" s="2">
        <v>-37861.417789077597</v>
      </c>
      <c r="E81" s="2">
        <v>50958.148963068998</v>
      </c>
      <c r="F81" s="2">
        <v>4654.42480679455</v>
      </c>
      <c r="G81" s="2">
        <v>1545.6850224155801</v>
      </c>
      <c r="H81" s="2">
        <v>0</v>
      </c>
    </row>
    <row r="82" spans="1:8" x14ac:dyDescent="0.25">
      <c r="A82" s="1">
        <v>2006</v>
      </c>
      <c r="B82" s="1">
        <v>9</v>
      </c>
      <c r="C82" s="2">
        <v>19504.0818271352</v>
      </c>
      <c r="D82" s="2">
        <v>-37861.417789077597</v>
      </c>
      <c r="E82" s="2">
        <v>50911.860335861304</v>
      </c>
      <c r="F82" s="2">
        <v>4629.7182805346902</v>
      </c>
      <c r="G82" s="2">
        <v>1823.9209998168001</v>
      </c>
      <c r="H82" s="2">
        <v>0</v>
      </c>
    </row>
    <row r="83" spans="1:8" x14ac:dyDescent="0.25">
      <c r="A83" s="1">
        <v>2006</v>
      </c>
      <c r="B83" s="1">
        <v>10</v>
      </c>
      <c r="C83" s="2">
        <v>19241.069264818099</v>
      </c>
      <c r="D83" s="2">
        <v>-37861.417789077597</v>
      </c>
      <c r="E83" s="2">
        <v>50870.347036072999</v>
      </c>
      <c r="F83" s="2">
        <v>4579.4963622643099</v>
      </c>
      <c r="G83" s="2">
        <v>1652.64365555837</v>
      </c>
      <c r="H83" s="2">
        <v>0</v>
      </c>
    </row>
    <row r="84" spans="1:8" x14ac:dyDescent="0.25">
      <c r="A84" s="1">
        <v>2006</v>
      </c>
      <c r="B84" s="1">
        <v>11</v>
      </c>
      <c r="C84" s="2">
        <v>19046.038916865898</v>
      </c>
      <c r="D84" s="2">
        <v>-37861.417789077597</v>
      </c>
      <c r="E84" s="2">
        <v>50846.2519645793</v>
      </c>
      <c r="F84" s="2">
        <v>4566.5836670134904</v>
      </c>
      <c r="G84" s="2">
        <v>1494.6210743506599</v>
      </c>
      <c r="H84" s="2">
        <v>0</v>
      </c>
    </row>
    <row r="85" spans="1:8" x14ac:dyDescent="0.25">
      <c r="A85" s="1">
        <v>2006</v>
      </c>
      <c r="B85" s="1">
        <v>12</v>
      </c>
      <c r="C85" s="2">
        <v>19365.863976750599</v>
      </c>
      <c r="D85" s="2">
        <v>-37861.417789077597</v>
      </c>
      <c r="E85" s="2">
        <v>50825.184731949601</v>
      </c>
      <c r="F85" s="2">
        <v>4632.1167080806299</v>
      </c>
      <c r="G85" s="2">
        <v>1769.9803257978999</v>
      </c>
      <c r="H85" s="2">
        <v>0</v>
      </c>
    </row>
    <row r="86" spans="1:8" x14ac:dyDescent="0.25">
      <c r="A86" s="1">
        <v>2007</v>
      </c>
      <c r="B86" s="1">
        <v>1</v>
      </c>
      <c r="C86" s="2">
        <v>19464.3783218061</v>
      </c>
      <c r="D86" s="2">
        <v>-37861.417789077597</v>
      </c>
      <c r="E86" s="2">
        <v>50792.639004692603</v>
      </c>
      <c r="F86" s="2">
        <v>4740.1692048134801</v>
      </c>
      <c r="G86" s="2">
        <v>1792.9879013775801</v>
      </c>
      <c r="H86" s="2">
        <v>0</v>
      </c>
    </row>
    <row r="87" spans="1:8" x14ac:dyDescent="0.25">
      <c r="A87" s="1">
        <v>2007</v>
      </c>
      <c r="B87" s="1">
        <v>2</v>
      </c>
      <c r="C87" s="2">
        <v>19054.318730929001</v>
      </c>
      <c r="D87" s="2">
        <v>-37861.417789077597</v>
      </c>
      <c r="E87" s="2">
        <v>50731.579168117998</v>
      </c>
      <c r="F87" s="2">
        <v>4831.0199890918602</v>
      </c>
      <c r="G87" s="2">
        <v>1353.13736279665</v>
      </c>
      <c r="H87" s="2">
        <v>0</v>
      </c>
    </row>
    <row r="88" spans="1:8" x14ac:dyDescent="0.25">
      <c r="A88" s="1">
        <v>2007</v>
      </c>
      <c r="B88" s="1">
        <v>3</v>
      </c>
      <c r="C88" s="2">
        <v>19144.571625244698</v>
      </c>
      <c r="D88" s="2">
        <v>-37861.417789077597</v>
      </c>
      <c r="E88" s="2">
        <v>50640.967520661201</v>
      </c>
      <c r="F88" s="2">
        <v>4860.0694898767997</v>
      </c>
      <c r="G88" s="2">
        <v>1504.95240378425</v>
      </c>
      <c r="H88" s="2">
        <v>0</v>
      </c>
    </row>
    <row r="89" spans="1:8" x14ac:dyDescent="0.25">
      <c r="A89" s="1">
        <v>2007</v>
      </c>
      <c r="B89" s="1">
        <v>4</v>
      </c>
      <c r="C89" s="2">
        <v>18491.538744614001</v>
      </c>
      <c r="D89" s="2">
        <v>-37861.417789077597</v>
      </c>
      <c r="E89" s="2">
        <v>50513.234558137898</v>
      </c>
      <c r="F89" s="2">
        <v>4796.8931401636301</v>
      </c>
      <c r="G89" s="2">
        <v>1042.82883539011</v>
      </c>
      <c r="H89" s="2">
        <v>0</v>
      </c>
    </row>
    <row r="90" spans="1:8" x14ac:dyDescent="0.25">
      <c r="A90" s="1">
        <v>2007</v>
      </c>
      <c r="B90" s="1">
        <v>5</v>
      </c>
      <c r="C90" s="2">
        <v>17771.1261063247</v>
      </c>
      <c r="D90" s="2">
        <v>-37861.417789077597</v>
      </c>
      <c r="E90" s="2">
        <v>50382.443666613101</v>
      </c>
      <c r="F90" s="2">
        <v>4612.5190465753203</v>
      </c>
      <c r="G90" s="2">
        <v>637.58118221387099</v>
      </c>
      <c r="H90" s="2">
        <v>0</v>
      </c>
    </row>
    <row r="91" spans="1:8" x14ac:dyDescent="0.25">
      <c r="A91" s="1">
        <v>2007</v>
      </c>
      <c r="B91" s="1">
        <v>6</v>
      </c>
      <c r="C91" s="2">
        <v>17335.434108433499</v>
      </c>
      <c r="D91" s="2">
        <v>-37861.417789077597</v>
      </c>
      <c r="E91" s="2">
        <v>50230.422806812501</v>
      </c>
      <c r="F91" s="2">
        <v>4301.7408053712898</v>
      </c>
      <c r="G91" s="2">
        <v>664.68828532729106</v>
      </c>
      <c r="H91" s="2">
        <v>0</v>
      </c>
    </row>
    <row r="92" spans="1:8" x14ac:dyDescent="0.25">
      <c r="A92" s="1">
        <v>2007</v>
      </c>
      <c r="B92" s="1">
        <v>7</v>
      </c>
      <c r="C92" s="2">
        <v>16510.854448549399</v>
      </c>
      <c r="D92" s="2">
        <v>-37861.417789077597</v>
      </c>
      <c r="E92" s="2">
        <v>50084.264436828598</v>
      </c>
      <c r="F92" s="2">
        <v>3973.05414112165</v>
      </c>
      <c r="G92" s="2">
        <v>314.953659676781</v>
      </c>
      <c r="H92" s="2">
        <v>0</v>
      </c>
    </row>
    <row r="93" spans="1:8" x14ac:dyDescent="0.25">
      <c r="A93" s="1">
        <v>2007</v>
      </c>
      <c r="B93" s="1">
        <v>8</v>
      </c>
      <c r="C93" s="2">
        <v>15898.5387385952</v>
      </c>
      <c r="D93" s="2">
        <v>-37861.417789077597</v>
      </c>
      <c r="E93" s="2">
        <v>49951.961473761097</v>
      </c>
      <c r="F93" s="2">
        <v>3642.0368890331001</v>
      </c>
      <c r="G93" s="2">
        <v>165.95816487851201</v>
      </c>
      <c r="H93" s="2">
        <v>0</v>
      </c>
    </row>
    <row r="94" spans="1:8" x14ac:dyDescent="0.25">
      <c r="A94" s="1">
        <v>2007</v>
      </c>
      <c r="B94" s="1">
        <v>9</v>
      </c>
      <c r="C94" s="2">
        <v>15415.254555168</v>
      </c>
      <c r="D94" s="2">
        <v>-37861.417789077597</v>
      </c>
      <c r="E94" s="2">
        <v>49831.679330080202</v>
      </c>
      <c r="F94" s="2">
        <v>3416.5650544525602</v>
      </c>
      <c r="G94" s="2">
        <v>28.4279597128589</v>
      </c>
      <c r="H94" s="2">
        <v>0</v>
      </c>
    </row>
    <row r="95" spans="1:8" x14ac:dyDescent="0.25">
      <c r="A95" s="1">
        <v>2007</v>
      </c>
      <c r="B95" s="1">
        <v>10</v>
      </c>
      <c r="C95" s="2">
        <v>15118.209679555801</v>
      </c>
      <c r="D95" s="2">
        <v>-37861.417789077597</v>
      </c>
      <c r="E95" s="2">
        <v>49715.2486964813</v>
      </c>
      <c r="F95" s="2">
        <v>3248.9523868838801</v>
      </c>
      <c r="G95" s="2">
        <v>15.4263852681561</v>
      </c>
      <c r="H95" s="2">
        <v>0</v>
      </c>
    </row>
    <row r="96" spans="1:8" x14ac:dyDescent="0.25">
      <c r="A96" s="1">
        <v>2007</v>
      </c>
      <c r="B96" s="1">
        <v>11</v>
      </c>
      <c r="C96" s="2">
        <v>14508.9087993262</v>
      </c>
      <c r="D96" s="2">
        <v>-37861.417789077597</v>
      </c>
      <c r="E96" s="2">
        <v>49585.942106721297</v>
      </c>
      <c r="F96" s="2">
        <v>3094.3170954609</v>
      </c>
      <c r="G96" s="2">
        <v>-309.93261377848597</v>
      </c>
      <c r="H96" s="2">
        <v>0</v>
      </c>
    </row>
    <row r="97" spans="1:8" x14ac:dyDescent="0.25">
      <c r="A97" s="1">
        <v>2007</v>
      </c>
      <c r="B97" s="1">
        <v>12</v>
      </c>
      <c r="C97" s="2">
        <v>13933.6743690287</v>
      </c>
      <c r="D97" s="2">
        <v>-37861.417789077597</v>
      </c>
      <c r="E97" s="2">
        <v>49435.475761646601</v>
      </c>
      <c r="F97" s="2">
        <v>2898.7443892033998</v>
      </c>
      <c r="G97" s="2">
        <v>-539.12799274373697</v>
      </c>
      <c r="H97" s="2">
        <v>0</v>
      </c>
    </row>
    <row r="98" spans="1:8" x14ac:dyDescent="0.25">
      <c r="A98" s="1">
        <v>2008</v>
      </c>
      <c r="B98" s="1">
        <v>1</v>
      </c>
      <c r="C98" s="2">
        <v>13271.897219886099</v>
      </c>
      <c r="D98" s="2">
        <v>-37861.417789077597</v>
      </c>
      <c r="E98" s="2">
        <v>49240.652497854397</v>
      </c>
      <c r="F98" s="2">
        <v>2680.3183493813899</v>
      </c>
      <c r="G98" s="2">
        <v>-787.655838272045</v>
      </c>
      <c r="H98" s="2">
        <v>0</v>
      </c>
    </row>
    <row r="99" spans="1:8" x14ac:dyDescent="0.25">
      <c r="A99" s="1">
        <v>2008</v>
      </c>
      <c r="B99" s="1">
        <v>2</v>
      </c>
      <c r="C99" s="2">
        <v>12757.4943773583</v>
      </c>
      <c r="D99" s="2">
        <v>-37861.417789077597</v>
      </c>
      <c r="E99" s="2">
        <v>48995.972138192199</v>
      </c>
      <c r="F99" s="2">
        <v>2473.2609704710198</v>
      </c>
      <c r="G99" s="2">
        <v>-850.32094222732997</v>
      </c>
      <c r="H99" s="2">
        <v>0</v>
      </c>
    </row>
    <row r="100" spans="1:8" x14ac:dyDescent="0.25">
      <c r="A100" s="1">
        <v>2008</v>
      </c>
      <c r="B100" s="1">
        <v>3</v>
      </c>
      <c r="C100" s="2">
        <v>12360.506757200499</v>
      </c>
      <c r="D100" s="2">
        <v>-37861.417789077597</v>
      </c>
      <c r="E100" s="2">
        <v>48737.3432160433</v>
      </c>
      <c r="F100" s="2">
        <v>2287.1131818120398</v>
      </c>
      <c r="G100" s="2">
        <v>-802.53185157729797</v>
      </c>
      <c r="H100" s="2">
        <v>0</v>
      </c>
    </row>
    <row r="101" spans="1:8" x14ac:dyDescent="0.25">
      <c r="A101" s="1">
        <v>2008</v>
      </c>
      <c r="B101" s="1">
        <v>4</v>
      </c>
      <c r="C101" s="2">
        <v>11890.426854933599</v>
      </c>
      <c r="D101" s="2">
        <v>-37861.417789077597</v>
      </c>
      <c r="E101" s="2">
        <v>48460.068080334502</v>
      </c>
      <c r="F101" s="2">
        <v>2142.79053118311</v>
      </c>
      <c r="G101" s="2">
        <v>-851.013967506418</v>
      </c>
      <c r="H101" s="2">
        <v>0</v>
      </c>
    </row>
    <row r="102" spans="1:8" x14ac:dyDescent="0.25">
      <c r="A102" s="1">
        <v>2008</v>
      </c>
      <c r="B102" s="1">
        <v>5</v>
      </c>
      <c r="C102" s="2">
        <v>11774.16884427</v>
      </c>
      <c r="D102" s="2">
        <v>-37861.417789077597</v>
      </c>
      <c r="E102" s="2">
        <v>48226.045280954502</v>
      </c>
      <c r="F102" s="2">
        <v>2036.5606144447599</v>
      </c>
      <c r="G102" s="2">
        <v>-627.01926205172595</v>
      </c>
      <c r="H102" s="2">
        <v>0</v>
      </c>
    </row>
    <row r="103" spans="1:8" x14ac:dyDescent="0.25">
      <c r="A103" s="1">
        <v>2008</v>
      </c>
      <c r="B103" s="1">
        <v>6</v>
      </c>
      <c r="C103" s="2">
        <v>11410.078189069</v>
      </c>
      <c r="D103" s="2">
        <v>-37861.417789077597</v>
      </c>
      <c r="E103" s="2">
        <v>47991.647533031901</v>
      </c>
      <c r="F103" s="2">
        <v>1974.0628794940999</v>
      </c>
      <c r="G103" s="2">
        <v>-694.21443437938103</v>
      </c>
      <c r="H103" s="2">
        <v>0</v>
      </c>
    </row>
    <row r="104" spans="1:8" x14ac:dyDescent="0.25">
      <c r="A104" s="1">
        <v>2008</v>
      </c>
      <c r="B104" s="1">
        <v>7</v>
      </c>
      <c r="C104" s="2">
        <v>11317.3463645141</v>
      </c>
      <c r="D104" s="2">
        <v>-37861.417789077597</v>
      </c>
      <c r="E104" s="2">
        <v>47755.744369975102</v>
      </c>
      <c r="F104" s="2">
        <v>1936.02468866649</v>
      </c>
      <c r="G104" s="2">
        <v>-513.00490504987101</v>
      </c>
      <c r="H104" s="2">
        <v>0</v>
      </c>
    </row>
    <row r="105" spans="1:8" x14ac:dyDescent="0.25">
      <c r="A105" s="1">
        <v>2008</v>
      </c>
      <c r="B105" s="1">
        <v>8</v>
      </c>
      <c r="C105" s="2">
        <v>11006.692352787</v>
      </c>
      <c r="D105" s="2">
        <v>-37861.417789077597</v>
      </c>
      <c r="E105" s="2">
        <v>47489.377839279499</v>
      </c>
      <c r="F105" s="2">
        <v>1887.4861871405301</v>
      </c>
      <c r="G105" s="2">
        <v>-508.75388455550302</v>
      </c>
      <c r="H105" s="2">
        <v>0</v>
      </c>
    </row>
    <row r="106" spans="1:8" x14ac:dyDescent="0.25">
      <c r="A106" s="1">
        <v>2008</v>
      </c>
      <c r="B106" s="1">
        <v>9</v>
      </c>
      <c r="C106" s="2">
        <v>10758.1206905489</v>
      </c>
      <c r="D106" s="2">
        <v>-37861.417789077597</v>
      </c>
      <c r="E106" s="2">
        <v>47191.399035023998</v>
      </c>
      <c r="F106" s="2">
        <v>1813.9645985206</v>
      </c>
      <c r="G106" s="2">
        <v>-385.82515391808198</v>
      </c>
      <c r="H106" s="2">
        <v>0</v>
      </c>
    </row>
    <row r="107" spans="1:8" x14ac:dyDescent="0.25">
      <c r="A107" s="1">
        <v>2008</v>
      </c>
      <c r="B107" s="1">
        <v>10</v>
      </c>
      <c r="C107" s="2">
        <v>10636.7581613845</v>
      </c>
      <c r="D107" s="2">
        <v>-37861.417789077597</v>
      </c>
      <c r="E107" s="2">
        <v>46866.186819185998</v>
      </c>
      <c r="F107" s="2">
        <v>1716.4273038291601</v>
      </c>
      <c r="G107" s="2">
        <v>-84.438172553142095</v>
      </c>
      <c r="H107" s="2">
        <v>0</v>
      </c>
    </row>
    <row r="108" spans="1:8" x14ac:dyDescent="0.25">
      <c r="A108" s="1">
        <v>2008</v>
      </c>
      <c r="B108" s="1">
        <v>11</v>
      </c>
      <c r="C108" s="2">
        <v>10289.499284548599</v>
      </c>
      <c r="D108" s="2">
        <v>-37861.417789077597</v>
      </c>
      <c r="E108" s="2">
        <v>46493.365399435803</v>
      </c>
      <c r="F108" s="2">
        <v>1613.5494645802701</v>
      </c>
      <c r="G108" s="2">
        <v>44.0022096100856</v>
      </c>
      <c r="H108" s="2">
        <v>0</v>
      </c>
    </row>
    <row r="109" spans="1:8" x14ac:dyDescent="0.25">
      <c r="A109" s="1">
        <v>2008</v>
      </c>
      <c r="B109" s="1">
        <v>12</v>
      </c>
      <c r="C109" s="2">
        <v>10043.7264419647</v>
      </c>
      <c r="D109" s="2">
        <v>-37861.417789077597</v>
      </c>
      <c r="E109" s="2">
        <v>46121.311067505303</v>
      </c>
      <c r="F109" s="2">
        <v>1510.7066662280599</v>
      </c>
      <c r="G109" s="2">
        <v>273.12649730894702</v>
      </c>
      <c r="H109" s="2">
        <v>0</v>
      </c>
    </row>
    <row r="110" spans="1:8" x14ac:dyDescent="0.25">
      <c r="A110" s="1">
        <v>2009</v>
      </c>
      <c r="B110" s="1">
        <v>1</v>
      </c>
      <c r="C110" s="2">
        <v>9680.14386000788</v>
      </c>
      <c r="D110" s="2">
        <v>-37861.417789077597</v>
      </c>
      <c r="E110" s="2">
        <v>45759.005090602303</v>
      </c>
      <c r="F110" s="2">
        <v>1421.0359194274999</v>
      </c>
      <c r="G110" s="2">
        <v>361.52063905568002</v>
      </c>
      <c r="H110" s="2">
        <v>0</v>
      </c>
    </row>
    <row r="111" spans="1:8" x14ac:dyDescent="0.25">
      <c r="A111" s="1">
        <v>2009</v>
      </c>
      <c r="B111" s="1">
        <v>2</v>
      </c>
      <c r="C111" s="2">
        <v>9177.2153117466496</v>
      </c>
      <c r="D111" s="2">
        <v>-37861.417789077597</v>
      </c>
      <c r="E111" s="2">
        <v>45445.147797129001</v>
      </c>
      <c r="F111" s="2">
        <v>1355.3523804911699</v>
      </c>
      <c r="G111" s="2">
        <v>238.13292320406799</v>
      </c>
      <c r="H111" s="2">
        <v>0</v>
      </c>
    </row>
    <row r="112" spans="1:8" x14ac:dyDescent="0.25">
      <c r="A112" s="1">
        <v>2009</v>
      </c>
      <c r="B112" s="1">
        <v>3</v>
      </c>
      <c r="C112" s="2">
        <v>9017.5631505969595</v>
      </c>
      <c r="D112" s="2">
        <v>-37861.417789077597</v>
      </c>
      <c r="E112" s="2">
        <v>45201.677097065301</v>
      </c>
      <c r="F112" s="2">
        <v>1313.8896146468001</v>
      </c>
      <c r="G112" s="2">
        <v>363.41422796241801</v>
      </c>
      <c r="H112" s="2">
        <v>0</v>
      </c>
    </row>
    <row r="113" spans="1:8" x14ac:dyDescent="0.25">
      <c r="A113" s="1">
        <v>2009</v>
      </c>
      <c r="B113" s="1">
        <v>4</v>
      </c>
      <c r="C113" s="2">
        <v>8749.4327071628395</v>
      </c>
      <c r="D113" s="2">
        <v>-37861.417789077597</v>
      </c>
      <c r="E113" s="2">
        <v>44972.911146479899</v>
      </c>
      <c r="F113" s="2">
        <v>1287.99116293322</v>
      </c>
      <c r="G113" s="2">
        <v>349.94818682728902</v>
      </c>
      <c r="H113" s="2">
        <v>0</v>
      </c>
    </row>
    <row r="114" spans="1:8" x14ac:dyDescent="0.25">
      <c r="A114" s="1">
        <v>2009</v>
      </c>
      <c r="B114" s="1">
        <v>5</v>
      </c>
      <c r="C114" s="2">
        <v>8430.8657034170701</v>
      </c>
      <c r="D114" s="2">
        <v>-37861.417789077597</v>
      </c>
      <c r="E114" s="2">
        <v>44776.5443349009</v>
      </c>
      <c r="F114" s="2">
        <v>1260.0916472133699</v>
      </c>
      <c r="G114" s="2">
        <v>255.64751038037201</v>
      </c>
      <c r="H114" s="2">
        <v>0</v>
      </c>
    </row>
    <row r="115" spans="1:8" x14ac:dyDescent="0.25">
      <c r="A115" s="1">
        <v>2009</v>
      </c>
      <c r="B115" s="1">
        <v>6</v>
      </c>
      <c r="C115" s="2">
        <v>8332.2886691533204</v>
      </c>
      <c r="D115" s="2">
        <v>-37861.417789077597</v>
      </c>
      <c r="E115" s="2">
        <v>44607.1397103989</v>
      </c>
      <c r="F115" s="2">
        <v>1218.8357649539801</v>
      </c>
      <c r="G115" s="2">
        <v>367.73098287803498</v>
      </c>
      <c r="H115" s="2">
        <v>0</v>
      </c>
    </row>
    <row r="116" spans="1:8" x14ac:dyDescent="0.25">
      <c r="A116" s="1">
        <v>2009</v>
      </c>
      <c r="B116" s="1">
        <v>7</v>
      </c>
      <c r="C116" s="2">
        <v>8023.7632756128996</v>
      </c>
      <c r="D116" s="2">
        <v>-37861.417789077597</v>
      </c>
      <c r="E116" s="2">
        <v>44473.249357564302</v>
      </c>
      <c r="F116" s="2">
        <v>1170.92575294737</v>
      </c>
      <c r="G116" s="2">
        <v>241.005954178781</v>
      </c>
      <c r="H116" s="2">
        <v>0</v>
      </c>
    </row>
    <row r="117" spans="1:8" x14ac:dyDescent="0.25">
      <c r="A117" s="1">
        <v>2009</v>
      </c>
      <c r="B117" s="1">
        <v>8</v>
      </c>
      <c r="C117" s="2">
        <v>8010.1165312357898</v>
      </c>
      <c r="D117" s="2">
        <v>-37861.417789077597</v>
      </c>
      <c r="E117" s="2">
        <v>44364.912131340097</v>
      </c>
      <c r="F117" s="2">
        <v>1116.4933573174001</v>
      </c>
      <c r="G117" s="2">
        <v>390.12883165581798</v>
      </c>
      <c r="H117" s="2">
        <v>0</v>
      </c>
    </row>
    <row r="118" spans="1:8" x14ac:dyDescent="0.25">
      <c r="A118" s="1">
        <v>2009</v>
      </c>
      <c r="B118" s="1">
        <v>9</v>
      </c>
      <c r="C118" s="2">
        <v>7804.75003081459</v>
      </c>
      <c r="D118" s="2">
        <v>-37861.417789077597</v>
      </c>
      <c r="E118" s="2">
        <v>44277.439494130602</v>
      </c>
      <c r="F118" s="2">
        <v>1066.1888812828299</v>
      </c>
      <c r="G118" s="2">
        <v>322.539444478777</v>
      </c>
      <c r="H118" s="2">
        <v>0</v>
      </c>
    </row>
    <row r="119" spans="1:8" x14ac:dyDescent="0.25">
      <c r="A119" s="1">
        <v>2009</v>
      </c>
      <c r="B119" s="1">
        <v>10</v>
      </c>
      <c r="C119" s="2">
        <v>7743.2209613224204</v>
      </c>
      <c r="D119" s="2">
        <v>-37861.417789077597</v>
      </c>
      <c r="E119" s="2">
        <v>44202.058842058999</v>
      </c>
      <c r="F119" s="2">
        <v>1018.13914779929</v>
      </c>
      <c r="G119" s="2">
        <v>384.44076054170199</v>
      </c>
      <c r="H119" s="2">
        <v>0</v>
      </c>
    </row>
    <row r="120" spans="1:8" x14ac:dyDescent="0.25">
      <c r="A120" s="1">
        <v>2009</v>
      </c>
      <c r="B120" s="1">
        <v>11</v>
      </c>
      <c r="C120" s="2">
        <v>7666.9845265137501</v>
      </c>
      <c r="D120" s="2">
        <v>-37861.417789077597</v>
      </c>
      <c r="E120" s="2">
        <v>44130.944272002504</v>
      </c>
      <c r="F120" s="2">
        <v>975.78389773169602</v>
      </c>
      <c r="G120" s="2">
        <v>421.67414585710901</v>
      </c>
      <c r="H120" s="2">
        <v>0</v>
      </c>
    </row>
    <row r="121" spans="1:8" x14ac:dyDescent="0.25">
      <c r="A121" s="1">
        <v>2009</v>
      </c>
      <c r="B121" s="1">
        <v>12</v>
      </c>
      <c r="C121" s="2">
        <v>7618.0741657429799</v>
      </c>
      <c r="D121" s="2">
        <v>-37861.417789077597</v>
      </c>
      <c r="E121" s="2">
        <v>44085.0696260025</v>
      </c>
      <c r="F121" s="2">
        <v>935.01118860268798</v>
      </c>
      <c r="G121" s="2">
        <v>459.41114021531899</v>
      </c>
      <c r="H121" s="2">
        <v>0</v>
      </c>
    </row>
    <row r="122" spans="1:8" x14ac:dyDescent="0.25">
      <c r="A122" s="1">
        <v>2010</v>
      </c>
      <c r="B122" s="1">
        <v>1</v>
      </c>
      <c r="C122" s="2">
        <v>7475.4248265424003</v>
      </c>
      <c r="D122" s="2">
        <v>-37861.417789077597</v>
      </c>
      <c r="E122" s="2">
        <v>44087.021201846299</v>
      </c>
      <c r="F122" s="2">
        <v>889.45364550100703</v>
      </c>
      <c r="G122" s="2">
        <v>360.36776827267499</v>
      </c>
      <c r="H122" s="2">
        <v>0</v>
      </c>
    </row>
    <row r="123" spans="1:8" x14ac:dyDescent="0.25">
      <c r="A123" s="1">
        <v>2010</v>
      </c>
      <c r="B123" s="1">
        <v>2</v>
      </c>
      <c r="C123" s="2">
        <v>7334.1136573649001</v>
      </c>
      <c r="D123" s="2">
        <v>-37861.417789077597</v>
      </c>
      <c r="E123" s="2">
        <v>44150.336823945101</v>
      </c>
      <c r="F123" s="2">
        <v>831.86705681065996</v>
      </c>
      <c r="G123" s="2">
        <v>213.32756568674</v>
      </c>
      <c r="H123" s="2">
        <v>0</v>
      </c>
    </row>
    <row r="124" spans="1:8" x14ac:dyDescent="0.25">
      <c r="A124" s="1">
        <v>2010</v>
      </c>
      <c r="B124" s="1">
        <v>3</v>
      </c>
      <c r="C124" s="2">
        <v>7352.62798978514</v>
      </c>
      <c r="D124" s="2">
        <v>-37861.417789077597</v>
      </c>
      <c r="E124" s="2">
        <v>44226.871651994399</v>
      </c>
      <c r="F124" s="2">
        <v>753.78615455740101</v>
      </c>
      <c r="G124" s="2">
        <v>233.38797231094699</v>
      </c>
      <c r="H124" s="2">
        <v>0</v>
      </c>
    </row>
    <row r="125" spans="1:8" x14ac:dyDescent="0.25">
      <c r="A125" s="1">
        <v>2010</v>
      </c>
      <c r="B125" s="1">
        <v>4</v>
      </c>
      <c r="C125" s="2">
        <v>7254.5048369118504</v>
      </c>
      <c r="D125" s="2">
        <v>-37861.417789077597</v>
      </c>
      <c r="E125" s="2">
        <v>44291.315226603299</v>
      </c>
      <c r="F125" s="2">
        <v>673.01668251811395</v>
      </c>
      <c r="G125" s="2">
        <v>151.590716868041</v>
      </c>
      <c r="H125" s="2">
        <v>0</v>
      </c>
    </row>
    <row r="126" spans="1:8" x14ac:dyDescent="0.25">
      <c r="A126" s="1">
        <v>2010</v>
      </c>
      <c r="B126" s="1">
        <v>5</v>
      </c>
      <c r="C126" s="2">
        <v>7273.0923595629802</v>
      </c>
      <c r="D126" s="2">
        <v>-37861.417789077597</v>
      </c>
      <c r="E126" s="2">
        <v>44299.733104981198</v>
      </c>
      <c r="F126" s="2">
        <v>601.88221656913504</v>
      </c>
      <c r="G126" s="2">
        <v>232.89482709019799</v>
      </c>
      <c r="H126" s="2">
        <v>0</v>
      </c>
    </row>
    <row r="127" spans="1:8" x14ac:dyDescent="0.25">
      <c r="A127" s="1">
        <v>2010</v>
      </c>
      <c r="B127" s="1">
        <v>6</v>
      </c>
      <c r="C127" s="2">
        <v>7140.18246948257</v>
      </c>
      <c r="D127" s="2">
        <v>-37861.417789077597</v>
      </c>
      <c r="E127" s="2">
        <v>44273.7256331971</v>
      </c>
      <c r="F127" s="2">
        <v>557.06239193640499</v>
      </c>
      <c r="G127" s="2">
        <v>170.81223342665101</v>
      </c>
      <c r="H127" s="2">
        <v>0</v>
      </c>
    </row>
    <row r="128" spans="1:8" x14ac:dyDescent="0.25">
      <c r="A128" s="1">
        <v>2010</v>
      </c>
      <c r="B128" s="1">
        <v>7</v>
      </c>
      <c r="C128" s="2">
        <v>7267.4845704519703</v>
      </c>
      <c r="D128" s="2">
        <v>-37861.417789077597</v>
      </c>
      <c r="E128" s="2">
        <v>44248.380405815697</v>
      </c>
      <c r="F128" s="2">
        <v>536.92568167949798</v>
      </c>
      <c r="G128" s="2">
        <v>343.59627203438902</v>
      </c>
      <c r="H128" s="2">
        <v>0</v>
      </c>
    </row>
    <row r="129" spans="1:8" x14ac:dyDescent="0.25">
      <c r="A129" s="1">
        <v>2010</v>
      </c>
      <c r="B129" s="1">
        <v>8</v>
      </c>
      <c r="C129" s="2">
        <v>7233.20326680771</v>
      </c>
      <c r="D129" s="2">
        <v>-37861.417789077597</v>
      </c>
      <c r="E129" s="2">
        <v>44250.517695401999</v>
      </c>
      <c r="F129" s="2">
        <v>530.63192844073103</v>
      </c>
      <c r="G129" s="2">
        <v>313.47143204254201</v>
      </c>
      <c r="H129" s="2">
        <v>0</v>
      </c>
    </row>
    <row r="130" spans="1:8" x14ac:dyDescent="0.25">
      <c r="A130" s="1">
        <v>2010</v>
      </c>
      <c r="B130" s="1">
        <v>9</v>
      </c>
      <c r="C130" s="2">
        <v>7044.7913018897098</v>
      </c>
      <c r="D130" s="2">
        <v>-37861.417789077597</v>
      </c>
      <c r="E130" s="2">
        <v>44272.40914299</v>
      </c>
      <c r="F130" s="2">
        <v>534.46783737342696</v>
      </c>
      <c r="G130" s="2">
        <v>99.332110603899295</v>
      </c>
      <c r="H130" s="2">
        <v>0</v>
      </c>
    </row>
    <row r="131" spans="1:8" x14ac:dyDescent="0.25">
      <c r="A131" s="1">
        <v>2010</v>
      </c>
      <c r="B131" s="1">
        <v>10</v>
      </c>
      <c r="C131" s="2">
        <v>7064.6732166289003</v>
      </c>
      <c r="D131" s="2">
        <v>-37861.417789077597</v>
      </c>
      <c r="E131" s="2">
        <v>44295.615876697302</v>
      </c>
      <c r="F131" s="2">
        <v>543.78792783128097</v>
      </c>
      <c r="G131" s="2">
        <v>86.687201177873206</v>
      </c>
      <c r="H131" s="2">
        <v>0</v>
      </c>
    </row>
    <row r="132" spans="1:8" x14ac:dyDescent="0.25">
      <c r="A132" s="1">
        <v>2010</v>
      </c>
      <c r="B132" s="1">
        <v>11</v>
      </c>
      <c r="C132" s="2">
        <v>7271.7254104718004</v>
      </c>
      <c r="D132" s="2">
        <v>-37861.417789077597</v>
      </c>
      <c r="E132" s="2">
        <v>44310.665929157498</v>
      </c>
      <c r="F132" s="2">
        <v>553.69394283203405</v>
      </c>
      <c r="G132" s="2">
        <v>268.78332755981597</v>
      </c>
      <c r="H132" s="2">
        <v>0</v>
      </c>
    </row>
    <row r="133" spans="1:8" x14ac:dyDescent="0.25">
      <c r="A133" s="1">
        <v>2010</v>
      </c>
      <c r="B133" s="1">
        <v>12</v>
      </c>
      <c r="C133" s="2">
        <v>7128.1676375612897</v>
      </c>
      <c r="D133" s="2">
        <v>-37861.417789077597</v>
      </c>
      <c r="E133" s="2">
        <v>44319.345698306301</v>
      </c>
      <c r="F133" s="2">
        <v>562.55509592143403</v>
      </c>
      <c r="G133" s="2">
        <v>107.684632411137</v>
      </c>
      <c r="H133" s="2">
        <v>0</v>
      </c>
    </row>
    <row r="134" spans="1:8" x14ac:dyDescent="0.25">
      <c r="A134" s="1">
        <v>2011</v>
      </c>
      <c r="B134" s="1">
        <v>1</v>
      </c>
      <c r="C134" s="2">
        <v>7174.1395350981802</v>
      </c>
      <c r="D134" s="2">
        <v>-37861.417789077597</v>
      </c>
      <c r="E134" s="2">
        <v>44331.8646045735</v>
      </c>
      <c r="F134" s="2">
        <v>576.40903261327503</v>
      </c>
      <c r="G134" s="2">
        <v>127.28368698896</v>
      </c>
      <c r="H134" s="2">
        <v>0</v>
      </c>
    </row>
    <row r="135" spans="1:8" x14ac:dyDescent="0.25">
      <c r="A135" s="1">
        <v>2011</v>
      </c>
      <c r="B135" s="1">
        <v>2</v>
      </c>
      <c r="C135" s="2">
        <v>7172.6306458356203</v>
      </c>
      <c r="D135" s="2">
        <v>-37861.417789077597</v>
      </c>
      <c r="E135" s="2">
        <v>44353.863149866003</v>
      </c>
      <c r="F135" s="2">
        <v>602.64625940941698</v>
      </c>
      <c r="G135" s="2">
        <v>77.539025637804102</v>
      </c>
      <c r="H135" s="2">
        <v>0</v>
      </c>
    </row>
    <row r="136" spans="1:8" x14ac:dyDescent="0.25">
      <c r="A136" s="1">
        <v>2011</v>
      </c>
      <c r="B136" s="1">
        <v>3</v>
      </c>
      <c r="C136" s="2">
        <v>7199.4370736375804</v>
      </c>
      <c r="D136" s="2">
        <v>-37861.417789077597</v>
      </c>
      <c r="E136" s="2">
        <v>44379.377449254403</v>
      </c>
      <c r="F136" s="2">
        <v>646.84572186151195</v>
      </c>
      <c r="G136" s="2">
        <v>34.631691599264698</v>
      </c>
      <c r="H136" s="2">
        <v>0</v>
      </c>
    </row>
    <row r="137" spans="1:8" x14ac:dyDescent="0.25">
      <c r="A137" s="1">
        <v>2011</v>
      </c>
      <c r="B137" s="1">
        <v>4</v>
      </c>
      <c r="C137" s="2">
        <v>7112.8975805877999</v>
      </c>
      <c r="D137" s="2">
        <v>-37861.417789077597</v>
      </c>
      <c r="E137" s="2">
        <v>44415.882654552297</v>
      </c>
      <c r="F137" s="2">
        <v>692.99405993076903</v>
      </c>
      <c r="G137" s="2">
        <v>-134.56134481770701</v>
      </c>
      <c r="H137" s="2">
        <v>0</v>
      </c>
    </row>
    <row r="138" spans="1:8" x14ac:dyDescent="0.25">
      <c r="A138" s="1">
        <v>2011</v>
      </c>
      <c r="B138" s="1">
        <v>5</v>
      </c>
      <c r="C138" s="2">
        <v>7209.71485306257</v>
      </c>
      <c r="D138" s="2">
        <v>-37861.417789077597</v>
      </c>
      <c r="E138" s="2">
        <v>44441.249725457899</v>
      </c>
      <c r="F138" s="2">
        <v>726.14222236094702</v>
      </c>
      <c r="G138" s="2">
        <v>-96.259305678668198</v>
      </c>
      <c r="H138" s="2">
        <v>0</v>
      </c>
    </row>
    <row r="139" spans="1:8" x14ac:dyDescent="0.25">
      <c r="A139" s="1">
        <v>2011</v>
      </c>
      <c r="B139" s="1">
        <v>6</v>
      </c>
      <c r="C139" s="2">
        <v>7219.5371471344497</v>
      </c>
      <c r="D139" s="2">
        <v>-37861.417789077597</v>
      </c>
      <c r="E139" s="2">
        <v>44468.546992530399</v>
      </c>
      <c r="F139" s="2">
        <v>731.09674745022198</v>
      </c>
      <c r="G139" s="2">
        <v>-118.688803768578</v>
      </c>
      <c r="H139" s="2">
        <v>0</v>
      </c>
    </row>
    <row r="140" spans="1:8" x14ac:dyDescent="0.25">
      <c r="A140" s="1">
        <v>2011</v>
      </c>
      <c r="B140" s="1">
        <v>7</v>
      </c>
      <c r="C140" s="2">
        <v>7145.1549554112298</v>
      </c>
      <c r="D140" s="2">
        <v>-37861.417789077597</v>
      </c>
      <c r="E140" s="2">
        <v>44490.122047338802</v>
      </c>
      <c r="F140" s="2">
        <v>716.19443472303203</v>
      </c>
      <c r="G140" s="2">
        <v>-199.74373757302499</v>
      </c>
      <c r="H140" s="2">
        <v>0</v>
      </c>
    </row>
    <row r="141" spans="1:8" x14ac:dyDescent="0.25">
      <c r="A141" s="1">
        <v>2011</v>
      </c>
      <c r="B141" s="1">
        <v>8</v>
      </c>
      <c r="C141" s="2">
        <v>7189.7545063406596</v>
      </c>
      <c r="D141" s="2">
        <v>-37861.417789077597</v>
      </c>
      <c r="E141" s="2">
        <v>44507.883101441199</v>
      </c>
      <c r="F141" s="2">
        <v>688.28480385289095</v>
      </c>
      <c r="G141" s="2">
        <v>-144.995609875898</v>
      </c>
      <c r="H141" s="2">
        <v>0</v>
      </c>
    </row>
    <row r="142" spans="1:8" x14ac:dyDescent="0.25">
      <c r="A142" s="1">
        <v>2011</v>
      </c>
      <c r="B142" s="1">
        <v>9</v>
      </c>
      <c r="C142" s="2">
        <v>7169.5777797604296</v>
      </c>
      <c r="D142" s="2">
        <v>-37861.417789077597</v>
      </c>
      <c r="E142" s="2">
        <v>44526.748548511299</v>
      </c>
      <c r="F142" s="2">
        <v>658.39198158673003</v>
      </c>
      <c r="G142" s="2">
        <v>-154.14496126006699</v>
      </c>
      <c r="H142" s="2">
        <v>0</v>
      </c>
    </row>
    <row r="143" spans="1:8" x14ac:dyDescent="0.25">
      <c r="A143" s="1">
        <v>2011</v>
      </c>
      <c r="B143" s="1">
        <v>10</v>
      </c>
      <c r="C143" s="2">
        <v>7266.08957408269</v>
      </c>
      <c r="D143" s="2">
        <v>-37861.417789077597</v>
      </c>
      <c r="E143" s="2">
        <v>44553.440311079401</v>
      </c>
      <c r="F143" s="2">
        <v>627.64329377873298</v>
      </c>
      <c r="G143" s="2">
        <v>-53.576241697872298</v>
      </c>
      <c r="H143" s="2">
        <v>0</v>
      </c>
    </row>
    <row r="144" spans="1:8" x14ac:dyDescent="0.25">
      <c r="A144" s="1">
        <v>2011</v>
      </c>
      <c r="B144" s="1">
        <v>11</v>
      </c>
      <c r="C144" s="2">
        <v>7187.0628027353596</v>
      </c>
      <c r="D144" s="2">
        <v>-37861.417789077597</v>
      </c>
      <c r="E144" s="2">
        <v>44598.296338093598</v>
      </c>
      <c r="F144" s="2">
        <v>599.52707155452197</v>
      </c>
      <c r="G144" s="2">
        <v>-149.34281783514399</v>
      </c>
      <c r="H144" s="2">
        <v>0</v>
      </c>
    </row>
    <row r="145" spans="1:8" x14ac:dyDescent="0.25">
      <c r="A145" s="1">
        <v>2011</v>
      </c>
      <c r="B145" s="1">
        <v>12</v>
      </c>
      <c r="C145" s="2">
        <v>7160.7512206872498</v>
      </c>
      <c r="D145" s="2">
        <v>-37861.417789077597</v>
      </c>
      <c r="E145" s="2">
        <v>44653.572776483503</v>
      </c>
      <c r="F145" s="2">
        <v>575.40846737936795</v>
      </c>
      <c r="G145" s="2">
        <v>-206.81223409801399</v>
      </c>
      <c r="H145" s="2">
        <v>0</v>
      </c>
    </row>
    <row r="146" spans="1:8" x14ac:dyDescent="0.25">
      <c r="A146" s="1">
        <v>2012</v>
      </c>
      <c r="B146" s="1">
        <v>1</v>
      </c>
      <c r="C146" s="2">
        <v>7139.7947863201498</v>
      </c>
      <c r="D146" s="2">
        <v>-37861.417789077597</v>
      </c>
      <c r="E146" s="2">
        <v>44720.109918667797</v>
      </c>
      <c r="F146" s="2">
        <v>566.21472644254402</v>
      </c>
      <c r="G146" s="2">
        <v>-285.11206971259998</v>
      </c>
      <c r="H146" s="2">
        <v>0</v>
      </c>
    </row>
    <row r="147" spans="1:8" x14ac:dyDescent="0.25">
      <c r="A147" s="1">
        <v>2012</v>
      </c>
      <c r="B147" s="1">
        <v>2</v>
      </c>
      <c r="C147" s="2">
        <v>7095.51240072987</v>
      </c>
      <c r="D147" s="2">
        <v>-37861.417789077597</v>
      </c>
      <c r="E147" s="2">
        <v>44789.049982091201</v>
      </c>
      <c r="F147" s="2">
        <v>582.47437382212502</v>
      </c>
      <c r="G147" s="2">
        <v>-414.59416610589102</v>
      </c>
      <c r="H147" s="2">
        <v>0</v>
      </c>
    </row>
    <row r="148" spans="1:8" x14ac:dyDescent="0.25">
      <c r="A148" s="1">
        <v>2012</v>
      </c>
      <c r="B148" s="1">
        <v>3</v>
      </c>
      <c r="C148" s="2">
        <v>7130.3152100624302</v>
      </c>
      <c r="D148" s="2">
        <v>-37861.417789077597</v>
      </c>
      <c r="E148" s="2">
        <v>44844.921527968399</v>
      </c>
      <c r="F148" s="2">
        <v>629.21682169973201</v>
      </c>
      <c r="G148" s="2">
        <v>-482.40535052815</v>
      </c>
      <c r="H148" s="2">
        <v>0</v>
      </c>
    </row>
    <row r="149" spans="1:8" x14ac:dyDescent="0.25">
      <c r="A149" s="1">
        <v>2012</v>
      </c>
      <c r="B149" s="1">
        <v>4</v>
      </c>
      <c r="C149" s="2">
        <v>7182.4878893191799</v>
      </c>
      <c r="D149" s="2">
        <v>-37861.417789077597</v>
      </c>
      <c r="E149" s="2">
        <v>44889.891857167502</v>
      </c>
      <c r="F149" s="2">
        <v>679.75512207081999</v>
      </c>
      <c r="G149" s="2">
        <v>-525.74130084158401</v>
      </c>
      <c r="H149" s="2">
        <v>0</v>
      </c>
    </row>
    <row r="150" spans="1:8" x14ac:dyDescent="0.25">
      <c r="A150" s="1">
        <v>2012</v>
      </c>
      <c r="B150" s="1">
        <v>5</v>
      </c>
      <c r="C150" s="2">
        <v>7178.4788788289798</v>
      </c>
      <c r="D150" s="2">
        <v>-37861.417789077597</v>
      </c>
      <c r="E150" s="2">
        <v>44907.782792387399</v>
      </c>
      <c r="F150" s="2">
        <v>705.75529220634701</v>
      </c>
      <c r="G150" s="2">
        <v>-573.64141668715104</v>
      </c>
      <c r="H150" s="2">
        <v>0</v>
      </c>
    </row>
    <row r="151" spans="1:8" x14ac:dyDescent="0.25">
      <c r="A151" s="1">
        <v>2012</v>
      </c>
      <c r="B151" s="1">
        <v>6</v>
      </c>
      <c r="C151" s="2">
        <v>7143.5145996479296</v>
      </c>
      <c r="D151" s="2">
        <v>-37861.417789077597</v>
      </c>
      <c r="E151" s="2">
        <v>44922.239292239501</v>
      </c>
      <c r="F151" s="2">
        <v>685.09183040122196</v>
      </c>
      <c r="G151" s="2">
        <v>-602.398733915246</v>
      </c>
      <c r="H151" s="2">
        <v>0</v>
      </c>
    </row>
    <row r="152" spans="1:8" x14ac:dyDescent="0.25">
      <c r="A152" s="1">
        <v>2012</v>
      </c>
      <c r="B152" s="1">
        <v>7</v>
      </c>
      <c r="C152" s="2">
        <v>7227.47421233761</v>
      </c>
      <c r="D152" s="2">
        <v>-37861.417789077597</v>
      </c>
      <c r="E152" s="2">
        <v>44951.5494765193</v>
      </c>
      <c r="F152" s="2">
        <v>649.67592385571299</v>
      </c>
      <c r="G152" s="2">
        <v>-512.33339895981601</v>
      </c>
      <c r="H152" s="2">
        <v>0</v>
      </c>
    </row>
    <row r="153" spans="1:8" x14ac:dyDescent="0.25">
      <c r="A153" s="1">
        <v>2012</v>
      </c>
      <c r="B153" s="1">
        <v>8</v>
      </c>
      <c r="C153" s="2">
        <v>7216.5308598642396</v>
      </c>
      <c r="D153" s="2">
        <v>-37861.417789077597</v>
      </c>
      <c r="E153" s="2">
        <v>45015.051602972999</v>
      </c>
      <c r="F153" s="2">
        <v>629.39817533841995</v>
      </c>
      <c r="G153" s="2">
        <v>-566.501129369615</v>
      </c>
      <c r="H153" s="2">
        <v>0</v>
      </c>
    </row>
    <row r="154" spans="1:8" x14ac:dyDescent="0.25">
      <c r="A154" s="1">
        <v>2012</v>
      </c>
      <c r="B154" s="1">
        <v>9</v>
      </c>
      <c r="C154" s="2">
        <v>7366.6605908764504</v>
      </c>
      <c r="D154" s="2">
        <v>-37861.417789077597</v>
      </c>
      <c r="E154" s="2">
        <v>45096.571810884299</v>
      </c>
      <c r="F154" s="2">
        <v>654.32746825321794</v>
      </c>
      <c r="G154" s="2">
        <v>-522.82089918346003</v>
      </c>
      <c r="H154" s="2">
        <v>0</v>
      </c>
    </row>
    <row r="155" spans="1:8" x14ac:dyDescent="0.25">
      <c r="A155" s="1">
        <v>2012</v>
      </c>
      <c r="B155" s="1">
        <v>10</v>
      </c>
      <c r="C155" s="2">
        <v>7365.7448262242197</v>
      </c>
      <c r="D155" s="2">
        <v>-37861.417789077597</v>
      </c>
      <c r="E155" s="2">
        <v>45170.896827476303</v>
      </c>
      <c r="F155" s="2">
        <v>704.467119930531</v>
      </c>
      <c r="G155" s="2">
        <v>-648.20133210504105</v>
      </c>
      <c r="H155" s="2">
        <v>0</v>
      </c>
    </row>
    <row r="156" spans="1:8" x14ac:dyDescent="0.25">
      <c r="A156" s="1">
        <v>2012</v>
      </c>
      <c r="B156" s="1">
        <v>11</v>
      </c>
      <c r="C156" s="2">
        <v>7585.5099929417102</v>
      </c>
      <c r="D156" s="2">
        <v>-37861.417789077597</v>
      </c>
      <c r="E156" s="2">
        <v>45229.513041562699</v>
      </c>
      <c r="F156" s="2">
        <v>743.73197640644503</v>
      </c>
      <c r="G156" s="2">
        <v>-526.31723594982498</v>
      </c>
      <c r="H156" s="2">
        <v>0</v>
      </c>
    </row>
    <row r="157" spans="1:8" x14ac:dyDescent="0.25">
      <c r="A157" s="1">
        <v>2012</v>
      </c>
      <c r="B157" s="1">
        <v>12</v>
      </c>
      <c r="C157" s="2">
        <v>7514.9010174698296</v>
      </c>
      <c r="D157" s="2">
        <v>-37861.417789077597</v>
      </c>
      <c r="E157" s="2">
        <v>45270.767089489898</v>
      </c>
      <c r="F157" s="2">
        <v>751.08762759481294</v>
      </c>
      <c r="G157" s="2">
        <v>-645.535910537277</v>
      </c>
      <c r="H157" s="2">
        <v>0</v>
      </c>
    </row>
    <row r="158" spans="1:8" x14ac:dyDescent="0.25">
      <c r="A158" s="1">
        <v>2013</v>
      </c>
      <c r="B158" s="1">
        <v>1</v>
      </c>
      <c r="C158" s="2">
        <v>7575.3653206157796</v>
      </c>
      <c r="D158" s="2">
        <v>-37861.417789077597</v>
      </c>
      <c r="E158" s="2">
        <v>45309.478278872302</v>
      </c>
      <c r="F158" s="2">
        <v>742.95639647095095</v>
      </c>
      <c r="G158" s="2">
        <v>-615.65156564988001</v>
      </c>
      <c r="H158" s="2">
        <v>0</v>
      </c>
    </row>
    <row r="159" spans="1:8" x14ac:dyDescent="0.25">
      <c r="A159" s="1">
        <v>2013</v>
      </c>
      <c r="B159" s="1">
        <v>2</v>
      </c>
      <c r="C159" s="2">
        <v>7590.6369574554501</v>
      </c>
      <c r="D159" s="2">
        <v>-37861.417789077597</v>
      </c>
      <c r="E159" s="2">
        <v>45351.792334285099</v>
      </c>
      <c r="F159" s="2">
        <v>747.40982180687001</v>
      </c>
      <c r="G159" s="2">
        <v>-647.14740955896502</v>
      </c>
      <c r="H159" s="2">
        <v>0</v>
      </c>
    </row>
    <row r="160" spans="1:8" x14ac:dyDescent="0.25">
      <c r="A160" s="1">
        <v>2013</v>
      </c>
      <c r="B160" s="1">
        <v>3</v>
      </c>
      <c r="C160" s="2">
        <v>7757.4665817888199</v>
      </c>
      <c r="D160" s="2">
        <v>-37861.417789077597</v>
      </c>
      <c r="E160" s="2">
        <v>45393.8430608669</v>
      </c>
      <c r="F160" s="2">
        <v>783.65469223690195</v>
      </c>
      <c r="G160" s="2">
        <v>-558.61338223736698</v>
      </c>
      <c r="H160" s="2">
        <v>0</v>
      </c>
    </row>
    <row r="161" spans="1:8" x14ac:dyDescent="0.25">
      <c r="A161" s="1">
        <v>2013</v>
      </c>
      <c r="B161" s="1">
        <v>4</v>
      </c>
      <c r="C161" s="2">
        <v>7714.02143993957</v>
      </c>
      <c r="D161" s="2">
        <v>-37861.417789077597</v>
      </c>
      <c r="E161" s="2">
        <v>45456.229060344398</v>
      </c>
      <c r="F161" s="2">
        <v>833.69123947511798</v>
      </c>
      <c r="G161" s="2">
        <v>-714.48107080232296</v>
      </c>
      <c r="H161" s="2">
        <v>0</v>
      </c>
    </row>
    <row r="162" spans="1:8" x14ac:dyDescent="0.25">
      <c r="A162" s="1">
        <v>2013</v>
      </c>
      <c r="B162" s="1">
        <v>5</v>
      </c>
      <c r="C162" s="2">
        <v>7845.7180717786096</v>
      </c>
      <c r="D162" s="2">
        <v>-37861.417789077597</v>
      </c>
      <c r="E162" s="2">
        <v>45517.958775901301</v>
      </c>
      <c r="F162" s="2">
        <v>875.91551711350098</v>
      </c>
      <c r="G162" s="2">
        <v>-686.738432158656</v>
      </c>
      <c r="H162" s="2">
        <v>0</v>
      </c>
    </row>
    <row r="163" spans="1:8" x14ac:dyDescent="0.25">
      <c r="A163" s="1">
        <v>2013</v>
      </c>
      <c r="B163" s="1">
        <v>6</v>
      </c>
      <c r="C163" s="2">
        <v>8061.8460426637103</v>
      </c>
      <c r="D163" s="2">
        <v>-37861.417789077597</v>
      </c>
      <c r="E163" s="2">
        <v>45593.967645823002</v>
      </c>
      <c r="F163" s="2">
        <v>891.315294215633</v>
      </c>
      <c r="G163" s="2">
        <v>-562.01910829737994</v>
      </c>
      <c r="H163" s="2">
        <v>0</v>
      </c>
    </row>
    <row r="164" spans="1:8" x14ac:dyDescent="0.25">
      <c r="A164" s="1">
        <v>2013</v>
      </c>
      <c r="B164" s="1">
        <v>7</v>
      </c>
      <c r="C164" s="2">
        <v>8147.34978875447</v>
      </c>
      <c r="D164" s="2">
        <v>-37861.417789077597</v>
      </c>
      <c r="E164" s="2">
        <v>45670.837129297099</v>
      </c>
      <c r="F164" s="2">
        <v>894.72002943023597</v>
      </c>
      <c r="G164" s="2">
        <v>-556.78958089532705</v>
      </c>
      <c r="H164" s="2">
        <v>0</v>
      </c>
    </row>
    <row r="165" spans="1:8" x14ac:dyDescent="0.25">
      <c r="A165" s="1">
        <v>2013</v>
      </c>
      <c r="B165" s="1">
        <v>8</v>
      </c>
      <c r="C165" s="2">
        <v>8291.3945025565408</v>
      </c>
      <c r="D165" s="2">
        <v>-37861.417789077597</v>
      </c>
      <c r="E165" s="2">
        <v>45751.480442919601</v>
      </c>
      <c r="F165" s="2">
        <v>908.69471939205903</v>
      </c>
      <c r="G165" s="2">
        <v>-507.362870677491</v>
      </c>
      <c r="H165" s="2">
        <v>0</v>
      </c>
    </row>
    <row r="166" spans="1:8" x14ac:dyDescent="0.25">
      <c r="A166" s="1">
        <v>2013</v>
      </c>
      <c r="B166" s="1">
        <v>9</v>
      </c>
      <c r="C166" s="2">
        <v>8258.6852311238308</v>
      </c>
      <c r="D166" s="2">
        <v>-37861.417789077597</v>
      </c>
      <c r="E166" s="2">
        <v>45827.082414739903</v>
      </c>
      <c r="F166" s="2">
        <v>947.74311601403599</v>
      </c>
      <c r="G166" s="2">
        <v>-654.72251055256902</v>
      </c>
      <c r="H166" s="2">
        <v>0</v>
      </c>
    </row>
    <row r="167" spans="1:8" x14ac:dyDescent="0.25">
      <c r="A167" s="1">
        <v>2013</v>
      </c>
      <c r="B167" s="1">
        <v>10</v>
      </c>
      <c r="C167" s="2">
        <v>8537.9426683463407</v>
      </c>
      <c r="D167" s="2">
        <v>-37861.417789077597</v>
      </c>
      <c r="E167" s="2">
        <v>45889.679707687603</v>
      </c>
      <c r="F167" s="2">
        <v>1004.36944004498</v>
      </c>
      <c r="G167" s="2">
        <v>-494.68869030865199</v>
      </c>
      <c r="H167" s="2">
        <v>0</v>
      </c>
    </row>
    <row r="168" spans="1:8" x14ac:dyDescent="0.25">
      <c r="A168" s="1">
        <v>2013</v>
      </c>
      <c r="B168" s="1">
        <v>11</v>
      </c>
      <c r="C168" s="2">
        <v>8575.8114562676601</v>
      </c>
      <c r="D168" s="2">
        <v>-37861.417789077597</v>
      </c>
      <c r="E168" s="2">
        <v>45944.624766094697</v>
      </c>
      <c r="F168" s="2">
        <v>1058.7642016037901</v>
      </c>
      <c r="G168" s="2">
        <v>-566.15972235322602</v>
      </c>
      <c r="H168" s="2">
        <v>0</v>
      </c>
    </row>
    <row r="169" spans="1:8" x14ac:dyDescent="0.25">
      <c r="A169" s="1">
        <v>2013</v>
      </c>
      <c r="B169" s="1">
        <v>12</v>
      </c>
      <c r="C169" s="2">
        <v>8645.5634877600805</v>
      </c>
      <c r="D169" s="2">
        <v>-37861.417789077597</v>
      </c>
      <c r="E169" s="2">
        <v>45991.8829021368</v>
      </c>
      <c r="F169" s="2">
        <v>1103.4835822433899</v>
      </c>
      <c r="G169" s="2">
        <v>-588.38520754257297</v>
      </c>
      <c r="H169" s="2">
        <v>0</v>
      </c>
    </row>
    <row r="170" spans="1:8" x14ac:dyDescent="0.25">
      <c r="A170" s="1">
        <v>2014</v>
      </c>
      <c r="B170" s="1">
        <v>1</v>
      </c>
      <c r="C170" s="2">
        <v>8701.0159417423001</v>
      </c>
      <c r="D170" s="2">
        <v>-37861.417789077597</v>
      </c>
      <c r="E170" s="2">
        <v>46046.877668736197</v>
      </c>
      <c r="F170" s="2">
        <v>1148.31620743604</v>
      </c>
      <c r="G170" s="2">
        <v>-632.76014535240404</v>
      </c>
      <c r="H170" s="2">
        <v>0</v>
      </c>
    </row>
    <row r="171" spans="1:8" x14ac:dyDescent="0.25">
      <c r="A171" s="1">
        <v>2014</v>
      </c>
      <c r="B171" s="1">
        <v>2</v>
      </c>
      <c r="C171" s="2">
        <v>8554.4846799165098</v>
      </c>
      <c r="D171" s="2">
        <v>-37861.417789077597</v>
      </c>
      <c r="E171" s="2">
        <v>46112.323287509898</v>
      </c>
      <c r="F171" s="2">
        <v>1208.3001166353999</v>
      </c>
      <c r="G171" s="2">
        <v>-904.72093515119695</v>
      </c>
      <c r="H171" s="2">
        <v>0</v>
      </c>
    </row>
    <row r="172" spans="1:8" x14ac:dyDescent="0.25">
      <c r="A172" s="1">
        <v>2014</v>
      </c>
      <c r="B172" s="1">
        <v>3</v>
      </c>
      <c r="C172" s="2">
        <v>8911.1546238922692</v>
      </c>
      <c r="D172" s="2">
        <v>-37861.417789077597</v>
      </c>
      <c r="E172" s="2">
        <v>46169.620047690303</v>
      </c>
      <c r="F172" s="2">
        <v>1296.4461177877199</v>
      </c>
      <c r="G172" s="2">
        <v>-693.49375250815001</v>
      </c>
      <c r="H172" s="2">
        <v>0</v>
      </c>
    </row>
    <row r="173" spans="1:8" x14ac:dyDescent="0.25">
      <c r="A173" s="1">
        <v>2014</v>
      </c>
      <c r="B173" s="1">
        <v>4</v>
      </c>
      <c r="C173" s="2">
        <v>8940.6991761867994</v>
      </c>
      <c r="D173" s="2">
        <v>-37861.417789077597</v>
      </c>
      <c r="E173" s="2">
        <v>46231.4458227098</v>
      </c>
      <c r="F173" s="2">
        <v>1385.7802153589901</v>
      </c>
      <c r="G173" s="2">
        <v>-815.10907280441995</v>
      </c>
      <c r="H173" s="2">
        <v>0</v>
      </c>
    </row>
    <row r="174" spans="1:8" x14ac:dyDescent="0.25">
      <c r="A174" s="1">
        <v>2014</v>
      </c>
      <c r="B174" s="1">
        <v>5</v>
      </c>
      <c r="C174" s="2">
        <v>8979.5226600062797</v>
      </c>
      <c r="D174" s="2">
        <v>-37861.417789077597</v>
      </c>
      <c r="E174" s="2">
        <v>46272.328193816698</v>
      </c>
      <c r="F174" s="2">
        <v>1452.41904836447</v>
      </c>
      <c r="G174" s="2">
        <v>-883.80679309733898</v>
      </c>
      <c r="H174" s="2">
        <v>0</v>
      </c>
    </row>
    <row r="175" spans="1:8" x14ac:dyDescent="0.25">
      <c r="A175" s="1">
        <v>2014</v>
      </c>
      <c r="B175" s="1">
        <v>6</v>
      </c>
      <c r="C175" s="2">
        <v>9048.1793306381696</v>
      </c>
      <c r="D175" s="2">
        <v>-37861.417789077597</v>
      </c>
      <c r="E175" s="2">
        <v>46309.796240530501</v>
      </c>
      <c r="F175" s="2">
        <v>1469.6200593190999</v>
      </c>
      <c r="G175" s="2">
        <v>-869.81918013380698</v>
      </c>
      <c r="H175" s="2">
        <v>0</v>
      </c>
    </row>
    <row r="176" spans="1:8" x14ac:dyDescent="0.25">
      <c r="A176" s="1">
        <v>2014</v>
      </c>
      <c r="B176" s="1">
        <v>7</v>
      </c>
      <c r="C176" s="2">
        <v>9033.50862706107</v>
      </c>
      <c r="D176" s="2">
        <v>-37861.417789077597</v>
      </c>
      <c r="E176" s="2">
        <v>46348.385858168404</v>
      </c>
      <c r="F176" s="2">
        <v>1446.01625953239</v>
      </c>
      <c r="G176" s="2">
        <v>-899.47570156219297</v>
      </c>
      <c r="H176" s="2">
        <v>0</v>
      </c>
    </row>
    <row r="177" spans="1:8" x14ac:dyDescent="0.25">
      <c r="A177" s="1">
        <v>2014</v>
      </c>
      <c r="B177" s="1">
        <v>8</v>
      </c>
      <c r="C177" s="2">
        <v>9058.8044981050007</v>
      </c>
      <c r="D177" s="2">
        <v>-37861.417789077597</v>
      </c>
      <c r="E177" s="2">
        <v>46401.4890797595</v>
      </c>
      <c r="F177" s="2">
        <v>1386.9078711935199</v>
      </c>
      <c r="G177" s="2">
        <v>-868.17466377046503</v>
      </c>
      <c r="H177" s="2">
        <v>0</v>
      </c>
    </row>
    <row r="178" spans="1:8" x14ac:dyDescent="0.25">
      <c r="A178" s="1">
        <v>2014</v>
      </c>
      <c r="B178" s="1">
        <v>9</v>
      </c>
      <c r="C178" s="2">
        <v>9071.7757838383004</v>
      </c>
      <c r="D178" s="2">
        <v>-37861.417789077597</v>
      </c>
      <c r="E178" s="2">
        <v>46460.149866239903</v>
      </c>
      <c r="F178" s="2">
        <v>1311.0065838319799</v>
      </c>
      <c r="G178" s="2">
        <v>-837.96287715598896</v>
      </c>
      <c r="H178" s="2">
        <v>0</v>
      </c>
    </row>
    <row r="179" spans="1:8" x14ac:dyDescent="0.25">
      <c r="A179" s="1">
        <v>2014</v>
      </c>
      <c r="B179" s="1">
        <v>10</v>
      </c>
      <c r="C179" s="2">
        <v>9087.2207902769806</v>
      </c>
      <c r="D179" s="2">
        <v>-37861.417789077597</v>
      </c>
      <c r="E179" s="2">
        <v>46511.6392075154</v>
      </c>
      <c r="F179" s="2">
        <v>1245.8018084847899</v>
      </c>
      <c r="G179" s="2">
        <v>-808.80243664561704</v>
      </c>
      <c r="H179" s="2">
        <v>0</v>
      </c>
    </row>
    <row r="180" spans="1:8" x14ac:dyDescent="0.25">
      <c r="A180" s="1">
        <v>2014</v>
      </c>
      <c r="B180" s="1">
        <v>11</v>
      </c>
      <c r="C180" s="2">
        <v>9144.8817988716601</v>
      </c>
      <c r="D180" s="2">
        <v>-37861.417789077597</v>
      </c>
      <c r="E180" s="2">
        <v>46556.026350739397</v>
      </c>
      <c r="F180" s="2">
        <v>1230.92999344239</v>
      </c>
      <c r="G180" s="2">
        <v>-780.65675623255095</v>
      </c>
      <c r="H180" s="2">
        <v>0</v>
      </c>
    </row>
    <row r="181" spans="1:8" x14ac:dyDescent="0.25">
      <c r="A181" s="1">
        <v>2014</v>
      </c>
      <c r="B181" s="1">
        <v>12</v>
      </c>
      <c r="C181" s="2">
        <v>9261.0411404420993</v>
      </c>
      <c r="D181" s="2">
        <v>-37861.417789077597</v>
      </c>
      <c r="E181" s="2">
        <v>46589.043186568801</v>
      </c>
      <c r="F181" s="2">
        <v>1286.90626602472</v>
      </c>
      <c r="G181" s="2">
        <v>-753.49052307386205</v>
      </c>
      <c r="H181" s="2">
        <v>0</v>
      </c>
    </row>
    <row r="182" spans="1:8" x14ac:dyDescent="0.25">
      <c r="A182" s="1">
        <v>2015</v>
      </c>
      <c r="B182" s="1">
        <v>1</v>
      </c>
      <c r="C182" s="2">
        <v>9407.6377645636403</v>
      </c>
      <c r="D182" s="2">
        <v>-37861.417789077597</v>
      </c>
      <c r="E182" s="2">
        <v>46620.587373980503</v>
      </c>
      <c r="F182" s="2">
        <v>1375.73783284618</v>
      </c>
      <c r="G182" s="2">
        <v>-727.26965318545604</v>
      </c>
      <c r="H182" s="2">
        <v>0</v>
      </c>
    </row>
    <row r="183" spans="1:8" x14ac:dyDescent="0.25">
      <c r="A183" s="1">
        <v>2015</v>
      </c>
      <c r="B183" s="1">
        <v>2</v>
      </c>
      <c r="C183" s="2">
        <v>9529.7643004704096</v>
      </c>
      <c r="D183" s="2">
        <v>-37861.417789077597</v>
      </c>
      <c r="E183" s="2">
        <v>46651.970319677202</v>
      </c>
      <c r="F183" s="2">
        <v>1441.1730185495401</v>
      </c>
      <c r="G183" s="2">
        <v>-701.96124867870299</v>
      </c>
      <c r="H183" s="2">
        <v>0</v>
      </c>
    </row>
    <row r="184" spans="1:8" x14ac:dyDescent="0.25">
      <c r="A184" s="1">
        <v>2015</v>
      </c>
      <c r="B184" s="1">
        <v>3</v>
      </c>
      <c r="C184" s="2">
        <v>9589.0607752650994</v>
      </c>
      <c r="D184" s="2">
        <v>-37861.417789077597</v>
      </c>
      <c r="E184" s="2">
        <v>46678.5589053082</v>
      </c>
      <c r="F184" s="2">
        <v>1449.4532155197901</v>
      </c>
      <c r="G184" s="2">
        <v>-677.53355648527599</v>
      </c>
      <c r="H184" s="2">
        <v>0</v>
      </c>
    </row>
    <row r="185" spans="1:8" x14ac:dyDescent="0.25">
      <c r="A185" s="1">
        <v>2015</v>
      </c>
      <c r="B185" s="1">
        <v>4</v>
      </c>
      <c r="C185" s="2">
        <v>9626.6451144496095</v>
      </c>
      <c r="D185" s="2">
        <v>-37861.417789077597</v>
      </c>
      <c r="E185" s="2">
        <v>46721.005080165203</v>
      </c>
      <c r="F185" s="2">
        <v>1421.0137518803599</v>
      </c>
      <c r="G185" s="2">
        <v>-653.95592851836</v>
      </c>
      <c r="H185" s="2">
        <v>0</v>
      </c>
    </row>
    <row r="186" spans="1:8" x14ac:dyDescent="0.25">
      <c r="A186" s="1">
        <v>2015</v>
      </c>
      <c r="B186" s="1">
        <v>5</v>
      </c>
      <c r="C186" s="2">
        <v>9664.6644711499703</v>
      </c>
      <c r="D186" s="2">
        <v>-37861.417789077597</v>
      </c>
      <c r="E186" s="2">
        <v>46766.816198937602</v>
      </c>
      <c r="F186" s="2">
        <v>1390.4648445101</v>
      </c>
      <c r="G186" s="2">
        <v>-631.19878322013403</v>
      </c>
      <c r="H186" s="2">
        <v>0</v>
      </c>
    </row>
    <row r="187" spans="1:8" x14ac:dyDescent="0.25">
      <c r="A187" s="1">
        <v>2015</v>
      </c>
      <c r="B187" s="1">
        <v>6</v>
      </c>
      <c r="C187" s="2">
        <v>9741.0521966816996</v>
      </c>
      <c r="D187" s="2">
        <v>-37861.417789077597</v>
      </c>
      <c r="E187" s="2">
        <v>46823.302047608202</v>
      </c>
      <c r="F187" s="2">
        <v>1388.40150659847</v>
      </c>
      <c r="G187" s="2">
        <v>-609.23356844740601</v>
      </c>
      <c r="H187" s="2">
        <v>0</v>
      </c>
    </row>
    <row r="188" spans="1:8" x14ac:dyDescent="0.25">
      <c r="A188" s="1">
        <v>2015</v>
      </c>
      <c r="B188" s="1">
        <v>7</v>
      </c>
      <c r="C188" s="2">
        <v>9841.1833718695998</v>
      </c>
      <c r="D188" s="2">
        <v>-37861.417789077597</v>
      </c>
      <c r="E188" s="2">
        <v>46879.143744682602</v>
      </c>
      <c r="F188" s="2">
        <v>1411.4901419134201</v>
      </c>
      <c r="G188" s="2">
        <v>-588.03272564881604</v>
      </c>
      <c r="H188" s="2">
        <v>0</v>
      </c>
    </row>
    <row r="189" spans="1:8" x14ac:dyDescent="0.25">
      <c r="A189" s="1">
        <v>2015</v>
      </c>
      <c r="B189" s="1">
        <v>8</v>
      </c>
      <c r="C189" s="2">
        <v>9966.8922080514294</v>
      </c>
      <c r="D189" s="2">
        <v>-37861.417789077597</v>
      </c>
      <c r="E189" s="2">
        <v>46937.7614579199</v>
      </c>
      <c r="F189" s="2">
        <v>1458.11819449778</v>
      </c>
      <c r="G189" s="2">
        <v>-567.56965528867295</v>
      </c>
      <c r="H189" s="2">
        <v>0</v>
      </c>
    </row>
    <row r="190" spans="1:8" x14ac:dyDescent="0.25">
      <c r="A190" s="1">
        <v>2015</v>
      </c>
      <c r="B190" s="1">
        <v>9</v>
      </c>
      <c r="C190" s="2">
        <v>10101.094896466901</v>
      </c>
      <c r="D190" s="2">
        <v>-37861.417789077597</v>
      </c>
      <c r="E190" s="2">
        <v>46992.301436770802</v>
      </c>
      <c r="F190" s="2">
        <v>1518.0299322476101</v>
      </c>
      <c r="G190" s="2">
        <v>-547.818683473899</v>
      </c>
      <c r="H190" s="2">
        <v>0</v>
      </c>
    </row>
    <row r="191" spans="1:8" x14ac:dyDescent="0.25">
      <c r="A191" s="1">
        <v>2015</v>
      </c>
      <c r="B191" s="1">
        <v>10</v>
      </c>
      <c r="C191" s="2">
        <v>10235.8484909575</v>
      </c>
      <c r="D191" s="2">
        <v>-37861.417789077597</v>
      </c>
      <c r="E191" s="2">
        <v>47036.659357663899</v>
      </c>
      <c r="F191" s="2">
        <v>1589.36195211363</v>
      </c>
      <c r="G191" s="2">
        <v>-528.75502974245296</v>
      </c>
      <c r="H191" s="2">
        <v>0</v>
      </c>
    </row>
    <row r="192" spans="1:8" x14ac:dyDescent="0.25">
      <c r="A192" s="1">
        <v>2015</v>
      </c>
      <c r="B192" s="1">
        <v>11</v>
      </c>
      <c r="C192" s="2">
        <v>10366.134737980999</v>
      </c>
      <c r="D192" s="2">
        <v>-37861.417789077597</v>
      </c>
      <c r="E192" s="2">
        <v>47075.789310606997</v>
      </c>
      <c r="F192" s="2">
        <v>1662.1179924242399</v>
      </c>
      <c r="G192" s="2">
        <v>-510.35477597262297</v>
      </c>
      <c r="H192" s="2">
        <v>0</v>
      </c>
    </row>
    <row r="193" spans="1:8" x14ac:dyDescent="0.25">
      <c r="A193" s="1">
        <v>2015</v>
      </c>
      <c r="B193" s="1">
        <v>12</v>
      </c>
      <c r="C193" s="2">
        <v>10487.8193999868</v>
      </c>
      <c r="D193" s="2">
        <v>-37861.417789077597</v>
      </c>
      <c r="E193" s="2">
        <v>47106.086973331803</v>
      </c>
      <c r="F193" s="2">
        <v>1735.7450521067999</v>
      </c>
      <c r="G193" s="2">
        <v>-492.59483637428798</v>
      </c>
      <c r="H193" s="2">
        <v>0</v>
      </c>
    </row>
    <row r="194" spans="1:8" x14ac:dyDescent="0.25">
      <c r="A194" s="1">
        <v>2016</v>
      </c>
      <c r="B194" s="1">
        <v>1</v>
      </c>
      <c r="C194" s="2">
        <v>10603.285585867099</v>
      </c>
      <c r="D194" s="2">
        <v>-37861.417789077597</v>
      </c>
      <c r="E194" s="2">
        <v>47136.9360322137</v>
      </c>
      <c r="F194" s="2">
        <v>1803.2202712554199</v>
      </c>
      <c r="G194" s="2">
        <v>-475.45292852443902</v>
      </c>
      <c r="H194" s="2">
        <v>0</v>
      </c>
    </row>
    <row r="195" spans="1:8" x14ac:dyDescent="0.25">
      <c r="A195" s="1">
        <v>2016</v>
      </c>
      <c r="B195" s="1">
        <v>2</v>
      </c>
      <c r="C195" s="2">
        <v>10706.631383767201</v>
      </c>
      <c r="D195" s="2">
        <v>-37861.417789077597</v>
      </c>
      <c r="E195" s="2">
        <v>47168.438413732998</v>
      </c>
      <c r="F195" s="2">
        <v>1858.5183045223901</v>
      </c>
      <c r="G195" s="2">
        <v>-458.90754541060198</v>
      </c>
      <c r="H195" s="2">
        <v>0</v>
      </c>
    </row>
    <row r="196" spans="1:8" x14ac:dyDescent="0.25">
      <c r="A196" s="1">
        <v>2016</v>
      </c>
      <c r="B196" s="1">
        <v>3</v>
      </c>
      <c r="C196" s="2">
        <v>10794.4873982229</v>
      </c>
      <c r="D196" s="2">
        <v>-37861.417789077597</v>
      </c>
      <c r="E196" s="2">
        <v>47195.149490269803</v>
      </c>
      <c r="F196" s="2">
        <v>1903.69362547793</v>
      </c>
      <c r="G196" s="2">
        <v>-442.93792844722702</v>
      </c>
      <c r="H196" s="2">
        <v>0</v>
      </c>
    </row>
    <row r="197" spans="1:8" x14ac:dyDescent="0.25">
      <c r="A197" s="1">
        <v>2016</v>
      </c>
      <c r="B197" s="1">
        <v>4</v>
      </c>
      <c r="C197" s="2">
        <v>10883.1792573524</v>
      </c>
      <c r="D197" s="2">
        <v>-37861.417789077597</v>
      </c>
      <c r="E197" s="2">
        <v>47227.9794976384</v>
      </c>
      <c r="F197" s="2">
        <v>1944.1415902225301</v>
      </c>
      <c r="G197" s="2">
        <v>-427.52404143101199</v>
      </c>
      <c r="H197" s="2">
        <v>0</v>
      </c>
    </row>
    <row r="198" spans="1:8" x14ac:dyDescent="0.25">
      <c r="A198" s="1">
        <v>2016</v>
      </c>
      <c r="B198" s="1">
        <v>5</v>
      </c>
      <c r="C198" s="2">
        <v>10977.3992749259</v>
      </c>
      <c r="D198" s="2">
        <v>-37861.417789077597</v>
      </c>
      <c r="E198" s="2">
        <v>47257.715287352003</v>
      </c>
      <c r="F198" s="2">
        <v>1993.74832205401</v>
      </c>
      <c r="G198" s="2">
        <v>-412.64654540252599</v>
      </c>
      <c r="H198" s="2">
        <v>0</v>
      </c>
    </row>
    <row r="199" spans="1:8" x14ac:dyDescent="0.25">
      <c r="A199" s="1">
        <v>2016</v>
      </c>
      <c r="B199" s="1">
        <v>6</v>
      </c>
      <c r="C199" s="2">
        <v>11093.1762208529</v>
      </c>
      <c r="D199" s="2">
        <v>-37861.417789077597</v>
      </c>
      <c r="E199" s="2">
        <v>47293.616368907402</v>
      </c>
      <c r="F199" s="2">
        <v>2059.2644154058398</v>
      </c>
      <c r="G199" s="2">
        <v>-398.28677438276299</v>
      </c>
      <c r="H199" s="2">
        <v>0</v>
      </c>
    </row>
    <row r="200" spans="1:8" x14ac:dyDescent="0.25">
      <c r="A200" s="1">
        <v>2016</v>
      </c>
      <c r="B200" s="1">
        <v>7</v>
      </c>
      <c r="C200" s="2">
        <v>11214.669314610401</v>
      </c>
      <c r="D200" s="2">
        <v>-37861.417789077597</v>
      </c>
      <c r="E200" s="2">
        <v>47332.891655300897</v>
      </c>
      <c r="F200" s="2">
        <v>2127.6221603409499</v>
      </c>
      <c r="G200" s="2">
        <v>-384.42671195389403</v>
      </c>
      <c r="H200" s="2">
        <v>0</v>
      </c>
    </row>
    <row r="201" spans="1:8" x14ac:dyDescent="0.25">
      <c r="A201" s="1">
        <v>2016</v>
      </c>
      <c r="B201" s="1">
        <v>8</v>
      </c>
      <c r="C201" s="2">
        <v>11355.823441840599</v>
      </c>
      <c r="D201" s="2">
        <v>-37861.417789077597</v>
      </c>
      <c r="E201" s="2">
        <v>47383.031998841703</v>
      </c>
      <c r="F201" s="2">
        <v>2205.2582007316</v>
      </c>
      <c r="G201" s="2">
        <v>-371.04896865508601</v>
      </c>
      <c r="H201" s="2">
        <v>0</v>
      </c>
    </row>
    <row r="202" spans="1:8" x14ac:dyDescent="0.25">
      <c r="A202" s="1">
        <v>2016</v>
      </c>
      <c r="B202" s="1">
        <v>9</v>
      </c>
      <c r="C202" s="2">
        <v>11489.3550413088</v>
      </c>
      <c r="D202" s="2">
        <v>-37861.417789077597</v>
      </c>
      <c r="E202" s="2">
        <v>47433.563663594003</v>
      </c>
      <c r="F202" s="2">
        <v>2275.34592695724</v>
      </c>
      <c r="G202" s="2">
        <v>-358.13676016486397</v>
      </c>
      <c r="H202" s="2">
        <v>0</v>
      </c>
    </row>
    <row r="203" spans="1:8" x14ac:dyDescent="0.25">
      <c r="A203" s="1">
        <v>2016</v>
      </c>
      <c r="B203" s="1">
        <v>10</v>
      </c>
      <c r="C203" s="2">
        <v>11604.8434084573</v>
      </c>
      <c r="D203" s="2">
        <v>-37861.417789077597</v>
      </c>
      <c r="E203" s="2">
        <v>47472.046011736398</v>
      </c>
      <c r="F203" s="2">
        <v>2339.8890720413501</v>
      </c>
      <c r="G203" s="2">
        <v>-345.67388624279698</v>
      </c>
      <c r="H203" s="2">
        <v>0</v>
      </c>
    </row>
    <row r="204" spans="1:8" x14ac:dyDescent="0.25">
      <c r="A204" s="1">
        <v>2016</v>
      </c>
      <c r="B204" s="1">
        <v>11</v>
      </c>
      <c r="C204" s="2">
        <v>11696.913247901201</v>
      </c>
      <c r="D204" s="2">
        <v>-37861.417789077597</v>
      </c>
      <c r="E204" s="2">
        <v>47498.618189281398</v>
      </c>
      <c r="F204" s="2">
        <v>2393.3575581012101</v>
      </c>
      <c r="G204" s="2">
        <v>-333.64471040391601</v>
      </c>
      <c r="H204" s="2">
        <v>0</v>
      </c>
    </row>
    <row r="205" spans="1:8" x14ac:dyDescent="0.25">
      <c r="A205" s="1">
        <v>2016</v>
      </c>
      <c r="B205" s="1">
        <v>12</v>
      </c>
      <c r="C205" s="2">
        <v>11768.7906354888</v>
      </c>
      <c r="D205" s="2">
        <v>-37861.417789077597</v>
      </c>
      <c r="E205" s="2">
        <v>47513.450118405199</v>
      </c>
      <c r="F205" s="2">
        <v>2438.7924464615699</v>
      </c>
      <c r="G205" s="2">
        <v>-322.03414030043899</v>
      </c>
      <c r="H205" s="2">
        <v>0</v>
      </c>
    </row>
    <row r="206" spans="1:8" x14ac:dyDescent="0.25">
      <c r="A206" s="1">
        <v>2017</v>
      </c>
      <c r="B206" s="1">
        <v>1</v>
      </c>
      <c r="C206" s="2">
        <v>11834.9491716149</v>
      </c>
      <c r="D206" s="2">
        <v>-37861.417789077597</v>
      </c>
      <c r="E206" s="2">
        <v>47529.891564314603</v>
      </c>
      <c r="F206" s="2">
        <v>2477.3030051641399</v>
      </c>
      <c r="G206" s="2">
        <v>-310.82760878627602</v>
      </c>
      <c r="H206" s="2">
        <v>0</v>
      </c>
    </row>
    <row r="207" spans="1:8" x14ac:dyDescent="0.25">
      <c r="A207" s="1">
        <v>2017</v>
      </c>
      <c r="B207" s="1">
        <v>2</v>
      </c>
      <c r="C207" s="2">
        <v>11902.276521677701</v>
      </c>
      <c r="D207" s="2">
        <v>-37861.417789077597</v>
      </c>
      <c r="E207" s="2">
        <v>47552.001712607802</v>
      </c>
      <c r="F207" s="2">
        <v>2511.7036537879098</v>
      </c>
      <c r="G207" s="2">
        <v>-300.01105564044701</v>
      </c>
      <c r="H207" s="2">
        <v>0</v>
      </c>
    </row>
    <row r="208" spans="1:8" x14ac:dyDescent="0.25">
      <c r="A208" s="1">
        <v>2017</v>
      </c>
      <c r="B208" s="1">
        <v>3</v>
      </c>
      <c r="C208" s="2">
        <v>11965.5246221943</v>
      </c>
      <c r="D208" s="2">
        <v>-37861.417789077597</v>
      </c>
      <c r="E208" s="2">
        <v>47569.320277394698</v>
      </c>
      <c r="F208" s="2">
        <v>2547.1930438035502</v>
      </c>
      <c r="G208" s="2">
        <v>-289.57090992640798</v>
      </c>
      <c r="H208" s="2">
        <v>0</v>
      </c>
    </row>
    <row r="209" spans="1:8" x14ac:dyDescent="0.25">
      <c r="A209" s="1">
        <v>2017</v>
      </c>
      <c r="B209" s="1">
        <v>4</v>
      </c>
      <c r="C209" s="2">
        <v>12032.906705281001</v>
      </c>
      <c r="D209" s="2">
        <v>-37861.417789077597</v>
      </c>
      <c r="E209" s="2">
        <v>47593.074321587403</v>
      </c>
      <c r="F209" s="2">
        <v>2580.7442457366501</v>
      </c>
      <c r="G209" s="2">
        <v>-279.49407296544598</v>
      </c>
      <c r="H209" s="2">
        <v>0</v>
      </c>
    </row>
    <row r="210" spans="1:8" x14ac:dyDescent="0.25">
      <c r="A210" s="1">
        <v>2017</v>
      </c>
      <c r="B210" s="1">
        <v>5</v>
      </c>
      <c r="C210" s="2">
        <v>12092.012876631101</v>
      </c>
      <c r="D210" s="2">
        <v>-37861.417789077597</v>
      </c>
      <c r="E210" s="2">
        <v>47610.268737674203</v>
      </c>
      <c r="F210" s="2">
        <v>2612.9298299368502</v>
      </c>
      <c r="G210" s="2">
        <v>-269.76790190239097</v>
      </c>
      <c r="H210" s="2">
        <v>0</v>
      </c>
    </row>
    <row r="211" spans="1:8" x14ac:dyDescent="0.25">
      <c r="A211" s="1">
        <v>2017</v>
      </c>
      <c r="B211" s="1">
        <v>6</v>
      </c>
      <c r="C211" s="2">
        <v>12147.270991064001</v>
      </c>
      <c r="D211" s="2">
        <v>-37861.417789077597</v>
      </c>
      <c r="E211" s="2">
        <v>47627.475469830199</v>
      </c>
      <c r="F211" s="2">
        <v>2641.59350415479</v>
      </c>
      <c r="G211" s="2">
        <v>-260.38019384337701</v>
      </c>
      <c r="H211" s="2">
        <v>0</v>
      </c>
    </row>
    <row r="212" spans="1:8" x14ac:dyDescent="0.25">
      <c r="A212" s="1">
        <v>2017</v>
      </c>
      <c r="B212" s="1">
        <v>7</v>
      </c>
      <c r="C212" s="2">
        <v>12197.5917682659</v>
      </c>
      <c r="D212" s="2">
        <v>-37861.417789077597</v>
      </c>
      <c r="E212" s="2">
        <v>47643.562378268602</v>
      </c>
      <c r="F212" s="2">
        <v>2666.7663496204</v>
      </c>
      <c r="G212" s="2">
        <v>-251.31917054552301</v>
      </c>
      <c r="H212" s="2">
        <v>0</v>
      </c>
    </row>
    <row r="213" spans="1:8" x14ac:dyDescent="0.25">
      <c r="A213" s="1">
        <v>2017</v>
      </c>
      <c r="B213" s="1">
        <v>8</v>
      </c>
      <c r="C213" s="2">
        <v>12255.4999170393</v>
      </c>
      <c r="D213" s="2">
        <v>-37861.417789077597</v>
      </c>
      <c r="E213" s="2">
        <v>47665.245292445499</v>
      </c>
      <c r="F213" s="2">
        <v>2694.2458773108101</v>
      </c>
      <c r="G213" s="2">
        <v>-242.57346363940999</v>
      </c>
      <c r="H213" s="2">
        <v>0</v>
      </c>
    </row>
    <row r="214" spans="1:8" x14ac:dyDescent="0.25">
      <c r="A214" s="1">
        <v>2017</v>
      </c>
      <c r="B214" s="1">
        <v>9</v>
      </c>
      <c r="C214" s="2">
        <v>12312.9441669729</v>
      </c>
      <c r="D214" s="2">
        <v>-37861.417789077597</v>
      </c>
      <c r="E214" s="2">
        <v>47685.312870618298</v>
      </c>
      <c r="F214" s="2">
        <v>2723.1811857980001</v>
      </c>
      <c r="G214" s="2">
        <v>-234.13210036582899</v>
      </c>
      <c r="H214" s="2">
        <v>0</v>
      </c>
    </row>
    <row r="215" spans="1:8" x14ac:dyDescent="0.25">
      <c r="A215" s="1">
        <v>2017</v>
      </c>
      <c r="B215" s="1">
        <v>10</v>
      </c>
      <c r="C215" s="2">
        <v>12363.136379801899</v>
      </c>
      <c r="D215" s="2">
        <v>-37861.417789077597</v>
      </c>
      <c r="E215" s="2">
        <v>47695.220860635898</v>
      </c>
      <c r="F215" s="2">
        <v>2755.3177980523901</v>
      </c>
      <c r="G215" s="2">
        <v>-225.98448980882901</v>
      </c>
      <c r="H215" s="2">
        <v>0</v>
      </c>
    </row>
    <row r="216" spans="1:8" x14ac:dyDescent="0.25">
      <c r="A216" s="1">
        <v>2017</v>
      </c>
      <c r="B216" s="1">
        <v>11</v>
      </c>
      <c r="C216" s="2">
        <v>12403.6767114508</v>
      </c>
      <c r="D216" s="2">
        <v>-37861.417789077597</v>
      </c>
      <c r="E216" s="2">
        <v>47695.317195335301</v>
      </c>
      <c r="F216" s="2">
        <v>2787.8977148010399</v>
      </c>
      <c r="G216" s="2">
        <v>-218.12040960792399</v>
      </c>
      <c r="H216" s="2">
        <v>0</v>
      </c>
    </row>
    <row r="217" spans="1:8" x14ac:dyDescent="0.25">
      <c r="A217" s="1">
        <v>2017</v>
      </c>
      <c r="B217" s="1">
        <v>12</v>
      </c>
      <c r="C217" s="2">
        <v>12436.990333592499</v>
      </c>
      <c r="D217" s="2">
        <v>-37861.417789077597</v>
      </c>
      <c r="E217" s="2">
        <v>47687.105308772101</v>
      </c>
      <c r="F217" s="2">
        <v>2821.8328070305502</v>
      </c>
      <c r="G217" s="2">
        <v>-210.52999313260599</v>
      </c>
      <c r="H217" s="2">
        <v>0</v>
      </c>
    </row>
    <row r="218" spans="1:8" x14ac:dyDescent="0.25">
      <c r="A218" s="1">
        <v>2018</v>
      </c>
      <c r="B218" s="1">
        <v>1</v>
      </c>
      <c r="C218" s="2">
        <v>12469.2012256936</v>
      </c>
      <c r="D218" s="2">
        <v>-37861.417789077597</v>
      </c>
      <c r="E218" s="2">
        <v>47681.223586913002</v>
      </c>
      <c r="F218" s="2">
        <v>2852.5991449614398</v>
      </c>
      <c r="G218" s="2">
        <v>-203.203717103255</v>
      </c>
      <c r="H218" s="2">
        <v>0</v>
      </c>
    </row>
    <row r="219" spans="1:8" x14ac:dyDescent="0.25">
      <c r="A219" s="1">
        <v>2018</v>
      </c>
      <c r="B219" s="1">
        <v>2</v>
      </c>
      <c r="C219" s="2">
        <v>12499.8465244501</v>
      </c>
      <c r="D219" s="2">
        <v>-37861.417789077597</v>
      </c>
      <c r="E219" s="2">
        <v>47681.812141762501</v>
      </c>
      <c r="F219" s="2">
        <v>2875.5845614079499</v>
      </c>
      <c r="G219" s="2">
        <v>-196.132389642802</v>
      </c>
      <c r="H219" s="2">
        <v>0</v>
      </c>
    </row>
    <row r="220" spans="1:8" x14ac:dyDescent="0.25">
      <c r="A220" s="1">
        <v>2018</v>
      </c>
      <c r="B220" s="1">
        <v>3</v>
      </c>
      <c r="C220" s="2">
        <v>12519.178022284699</v>
      </c>
      <c r="D220" s="2">
        <v>-37861.417789077597</v>
      </c>
      <c r="E220" s="2">
        <v>47681.067973405799</v>
      </c>
      <c r="F220" s="2">
        <v>2888.8349767006398</v>
      </c>
      <c r="G220" s="2">
        <v>-189.30713874416099</v>
      </c>
      <c r="H220" s="2">
        <v>0</v>
      </c>
    </row>
    <row r="221" spans="1:8" x14ac:dyDescent="0.25">
      <c r="A221" s="1">
        <v>2018</v>
      </c>
      <c r="B221" s="1">
        <v>4</v>
      </c>
      <c r="C221" s="2">
        <v>12532.625186330701</v>
      </c>
      <c r="D221" s="2">
        <v>-37861.417789077597</v>
      </c>
      <c r="E221" s="2">
        <v>47687.073885833102</v>
      </c>
      <c r="F221" s="2">
        <v>2889.6884907141998</v>
      </c>
      <c r="G221" s="2">
        <v>-182.719401139035</v>
      </c>
      <c r="H221" s="2">
        <v>0</v>
      </c>
    </row>
    <row r="222" spans="1:8" x14ac:dyDescent="0.25">
      <c r="A222" s="1">
        <v>2018</v>
      </c>
      <c r="B222" s="1">
        <v>5</v>
      </c>
      <c r="C222" s="2">
        <v>12528.1253512696</v>
      </c>
      <c r="D222" s="2">
        <v>-37861.417789077597</v>
      </c>
      <c r="E222" s="2">
        <v>47689.201021550798</v>
      </c>
      <c r="F222" s="2">
        <v>2876.7030303503502</v>
      </c>
      <c r="G222" s="2">
        <v>-176.36091155404401</v>
      </c>
      <c r="H222" s="2">
        <v>0</v>
      </c>
    </row>
    <row r="223" spans="1:8" x14ac:dyDescent="0.25">
      <c r="A223" s="1">
        <v>2018</v>
      </c>
      <c r="B223" s="1">
        <v>6</v>
      </c>
      <c r="C223" s="2">
        <v>12509.265541946599</v>
      </c>
      <c r="D223" s="2">
        <v>-37861.417789077597</v>
      </c>
      <c r="E223" s="2">
        <v>47690.667811013402</v>
      </c>
      <c r="F223" s="2">
        <v>2850.2392123515401</v>
      </c>
      <c r="G223" s="2">
        <v>-170.223692340734</v>
      </c>
      <c r="H223" s="2">
        <v>0</v>
      </c>
    </row>
    <row r="224" spans="1:8" x14ac:dyDescent="0.25">
      <c r="A224" s="1">
        <v>2018</v>
      </c>
      <c r="B224" s="1">
        <v>7</v>
      </c>
      <c r="C224" s="2">
        <v>12484.515825933</v>
      </c>
      <c r="D224" s="2">
        <v>-37861.417789077597</v>
      </c>
      <c r="E224" s="2">
        <v>47687.922577894598</v>
      </c>
      <c r="F224" s="2">
        <v>2822.3110805823599</v>
      </c>
      <c r="G224" s="2">
        <v>-164.300043466446</v>
      </c>
      <c r="H224" s="2">
        <v>0</v>
      </c>
    </row>
    <row r="225" spans="1:8" x14ac:dyDescent="0.25">
      <c r="A225" s="1">
        <v>2018</v>
      </c>
      <c r="B225" s="1">
        <v>8</v>
      </c>
      <c r="C225" s="2">
        <v>12461.936636664301</v>
      </c>
      <c r="D225" s="2">
        <v>-37861.417789077597</v>
      </c>
      <c r="E225" s="2">
        <v>47684.596954299799</v>
      </c>
      <c r="F225" s="2">
        <v>2797.34000429563</v>
      </c>
      <c r="G225" s="2">
        <v>-158.58253285354999</v>
      </c>
      <c r="H225" s="2">
        <v>0</v>
      </c>
    </row>
    <row r="226" spans="1:8" x14ac:dyDescent="0.25">
      <c r="A226" s="1">
        <v>2018</v>
      </c>
      <c r="B226" s="1">
        <v>9</v>
      </c>
      <c r="C226" s="2">
        <v>12451.5171114724</v>
      </c>
      <c r="D226" s="2">
        <v>-37861.417789077597</v>
      </c>
      <c r="E226" s="2">
        <v>47679.509590407397</v>
      </c>
      <c r="F226" s="2">
        <v>2786.48929719732</v>
      </c>
      <c r="G226" s="2">
        <v>-153.06398705477301</v>
      </c>
      <c r="H226" s="2">
        <v>0</v>
      </c>
    </row>
    <row r="227" spans="1:8" x14ac:dyDescent="0.25">
      <c r="A227" s="1">
        <v>2018</v>
      </c>
      <c r="B227" s="1">
        <v>10</v>
      </c>
      <c r="C227" s="2">
        <v>12447.0158817176</v>
      </c>
      <c r="D227" s="2">
        <v>-37861.417789077597</v>
      </c>
      <c r="E227" s="2">
        <v>47671.804009015003</v>
      </c>
      <c r="F227" s="2">
        <v>2784.3671440332901</v>
      </c>
      <c r="G227" s="2">
        <v>-147.73748225310399</v>
      </c>
      <c r="H227" s="2">
        <v>0</v>
      </c>
    </row>
    <row r="228" spans="1:8" x14ac:dyDescent="0.25">
      <c r="A228" s="1">
        <v>2018</v>
      </c>
      <c r="B228" s="1">
        <v>11</v>
      </c>
      <c r="C228" s="2">
        <v>12444.772581379801</v>
      </c>
      <c r="D228" s="2">
        <v>-37861.417789077597</v>
      </c>
      <c r="E228" s="2">
        <v>47665.243504087899</v>
      </c>
      <c r="F228" s="2">
        <v>2783.5432019443201</v>
      </c>
      <c r="G228" s="2">
        <v>-142.59633557484599</v>
      </c>
      <c r="H228" s="2">
        <v>0</v>
      </c>
    </row>
    <row r="229" spans="1:8" x14ac:dyDescent="0.25">
      <c r="A229" s="1">
        <v>2018</v>
      </c>
      <c r="B229" s="1">
        <v>12</v>
      </c>
      <c r="C229" s="2">
        <v>12436.530283544</v>
      </c>
      <c r="D229" s="2">
        <v>-37861.417789077597</v>
      </c>
      <c r="E229" s="2">
        <v>47657.306423138099</v>
      </c>
      <c r="F229" s="2">
        <v>2778.2757461884798</v>
      </c>
      <c r="G229" s="2">
        <v>-137.63409670498001</v>
      </c>
      <c r="H229" s="2">
        <v>0</v>
      </c>
    </row>
    <row r="230" spans="1:8" x14ac:dyDescent="0.25">
      <c r="A230" s="1">
        <v>2019</v>
      </c>
      <c r="B230" s="1">
        <v>1</v>
      </c>
      <c r="C230" s="2">
        <v>12428.9263470765</v>
      </c>
      <c r="D230" s="2">
        <v>-37861.417789077597</v>
      </c>
      <c r="E230" s="2">
        <v>47651.647067674203</v>
      </c>
      <c r="F230" s="2">
        <v>2771.5416082741499</v>
      </c>
      <c r="G230" s="2">
        <v>-132.844539794312</v>
      </c>
      <c r="H230" s="2">
        <v>0</v>
      </c>
    </row>
    <row r="231" spans="1:8" x14ac:dyDescent="0.25">
      <c r="A231" s="1">
        <v>2019</v>
      </c>
      <c r="B231" s="1">
        <v>2</v>
      </c>
      <c r="C231" s="2">
        <v>12425.7694629978</v>
      </c>
      <c r="D231" s="2">
        <v>-37861.417789077597</v>
      </c>
      <c r="E231" s="2">
        <v>47646.892788498801</v>
      </c>
      <c r="F231" s="2">
        <v>2768.5161192248102</v>
      </c>
      <c r="G231" s="2">
        <v>-128.221655648244</v>
      </c>
      <c r="H231" s="2">
        <v>0</v>
      </c>
    </row>
    <row r="232" spans="1:8" x14ac:dyDescent="0.25">
      <c r="A232" s="1">
        <v>2019</v>
      </c>
      <c r="B232" s="1">
        <v>3</v>
      </c>
      <c r="C232" s="2">
        <v>12424.0621287005</v>
      </c>
      <c r="D232" s="2">
        <v>-37861.417789077597</v>
      </c>
      <c r="E232" s="2">
        <v>47636.925488730201</v>
      </c>
      <c r="F232" s="2">
        <v>2772.3140732352199</v>
      </c>
      <c r="G232" s="2">
        <v>-123.759644187352</v>
      </c>
      <c r="H232" s="2">
        <v>0</v>
      </c>
    </row>
    <row r="233" spans="1:8" x14ac:dyDescent="0.25">
      <c r="A233" s="1">
        <v>2019</v>
      </c>
      <c r="B233" s="1">
        <v>4</v>
      </c>
      <c r="C233" s="2">
        <v>12427.9807884619</v>
      </c>
      <c r="D233" s="2">
        <v>-37861.417789077597</v>
      </c>
      <c r="E233" s="2">
        <v>47629.449244632997</v>
      </c>
      <c r="F233" s="2">
        <v>2779.4022400768599</v>
      </c>
      <c r="G233" s="2">
        <v>-119.452907170362</v>
      </c>
      <c r="H233" s="2">
        <v>0</v>
      </c>
    </row>
    <row r="234" spans="1:8" x14ac:dyDescent="0.25">
      <c r="A234" s="1">
        <v>2019</v>
      </c>
      <c r="B234" s="1">
        <v>5</v>
      </c>
      <c r="C234" s="2">
        <v>12426.7002485223</v>
      </c>
      <c r="D234" s="2">
        <v>-37861.417789077597</v>
      </c>
      <c r="E234" s="2">
        <v>47618.238153685503</v>
      </c>
      <c r="F234" s="2">
        <v>2785.1759250847299</v>
      </c>
      <c r="G234" s="2">
        <v>-115.296041170339</v>
      </c>
      <c r="H234" s="2">
        <v>0</v>
      </c>
    </row>
    <row r="235" spans="1:8" x14ac:dyDescent="0.25">
      <c r="A235" s="1">
        <v>2019</v>
      </c>
      <c r="B235" s="1">
        <v>6</v>
      </c>
      <c r="C235" s="2">
        <v>12419.9119950308</v>
      </c>
      <c r="D235" s="2">
        <v>-37861.417789077597</v>
      </c>
      <c r="E235" s="2">
        <v>47607.004740785203</v>
      </c>
      <c r="F235" s="2">
        <v>2785.6088741184699</v>
      </c>
      <c r="G235" s="2">
        <v>-111.283830795292</v>
      </c>
      <c r="H235" s="2">
        <v>0</v>
      </c>
    </row>
    <row r="236" spans="1:8" x14ac:dyDescent="0.25">
      <c r="A236" s="1">
        <v>2019</v>
      </c>
      <c r="B236" s="1">
        <v>7</v>
      </c>
      <c r="C236" s="2">
        <v>12409.669584487199</v>
      </c>
      <c r="D236" s="2">
        <v>-37861.417789077597</v>
      </c>
      <c r="E236" s="2">
        <v>47595.6614172099</v>
      </c>
      <c r="F236" s="2">
        <v>2782.8371984996102</v>
      </c>
      <c r="G236" s="2">
        <v>-107.411242144721</v>
      </c>
      <c r="H236" s="2">
        <v>0</v>
      </c>
    </row>
    <row r="237" spans="1:8" x14ac:dyDescent="0.25">
      <c r="A237" s="1">
        <v>2019</v>
      </c>
      <c r="B237" s="1">
        <v>8</v>
      </c>
      <c r="C237" s="2">
        <v>12402.148424949</v>
      </c>
      <c r="D237" s="2">
        <v>-37861.417789077597</v>
      </c>
      <c r="E237" s="2">
        <v>47588.063570748498</v>
      </c>
      <c r="F237" s="2">
        <v>2779.1760597719299</v>
      </c>
      <c r="G237" s="2">
        <v>-103.673416493855</v>
      </c>
      <c r="H237" s="2">
        <v>0</v>
      </c>
    </row>
    <row r="238" spans="1:8" x14ac:dyDescent="0.25">
      <c r="A238" s="1">
        <v>2019</v>
      </c>
      <c r="B238" s="1">
        <v>9</v>
      </c>
      <c r="C238" s="2">
        <v>12393.619421249099</v>
      </c>
      <c r="D238" s="2">
        <v>-37861.417789077597</v>
      </c>
      <c r="E238" s="2">
        <v>47577.615852016999</v>
      </c>
      <c r="F238" s="2">
        <v>2777.48702250728</v>
      </c>
      <c r="G238" s="2">
        <v>-100.065664197673</v>
      </c>
      <c r="H238" s="2">
        <v>0</v>
      </c>
    </row>
    <row r="239" spans="1:8" x14ac:dyDescent="0.25">
      <c r="A239" s="1">
        <v>2019</v>
      </c>
      <c r="B239" s="1">
        <v>10</v>
      </c>
      <c r="C239" s="2">
        <v>12377.0935337665</v>
      </c>
      <c r="D239" s="2">
        <v>-37861.417789077597</v>
      </c>
      <c r="E239" s="2">
        <v>47556.667085012101</v>
      </c>
      <c r="F239" s="2">
        <v>2778.4276966389998</v>
      </c>
      <c r="G239" s="2">
        <v>-96.583458807066606</v>
      </c>
      <c r="H239" s="2">
        <v>0</v>
      </c>
    </row>
    <row r="240" spans="1:8" x14ac:dyDescent="0.25">
      <c r="A240" s="1">
        <v>2019</v>
      </c>
      <c r="B240" s="1">
        <v>11</v>
      </c>
      <c r="C240" s="2">
        <v>12352.520369968001</v>
      </c>
      <c r="D240" s="2">
        <v>-37861.417789077597</v>
      </c>
      <c r="E240" s="2">
        <v>47524.941690612599</v>
      </c>
      <c r="F240" s="2">
        <v>2782.2188998226902</v>
      </c>
      <c r="G240" s="2">
        <v>-93.222431389724093</v>
      </c>
      <c r="H240" s="2">
        <v>0</v>
      </c>
    </row>
    <row r="241" spans="1:8" x14ac:dyDescent="0.25">
      <c r="A241" s="1">
        <v>2019</v>
      </c>
      <c r="B241" s="1">
        <v>12</v>
      </c>
      <c r="C241" s="2">
        <v>12332.2550327024</v>
      </c>
      <c r="D241" s="2">
        <v>-37861.417789077597</v>
      </c>
      <c r="E241" s="2">
        <v>47494.593215238798</v>
      </c>
      <c r="F241" s="2">
        <v>2789.0579715899198</v>
      </c>
      <c r="G241" s="2">
        <v>-89.978365048747904</v>
      </c>
      <c r="H241" s="2">
        <v>0</v>
      </c>
    </row>
    <row r="242" spans="1:8" x14ac:dyDescent="0.25">
      <c r="A242" s="1">
        <v>2020</v>
      </c>
      <c r="B242" s="1">
        <v>1</v>
      </c>
      <c r="C242" s="2">
        <v>12334.279639480201</v>
      </c>
      <c r="D242" s="2">
        <v>-37861.417789077597</v>
      </c>
      <c r="E242" s="2">
        <v>47485.121018345497</v>
      </c>
      <c r="F242" s="2">
        <v>2797.4235998441</v>
      </c>
      <c r="G242" s="2">
        <v>-86.847189631844202</v>
      </c>
      <c r="H242" s="2">
        <v>0</v>
      </c>
    </row>
    <row r="243" spans="1:8" x14ac:dyDescent="0.25">
      <c r="A243" s="1">
        <v>2020</v>
      </c>
      <c r="B243" s="1">
        <v>2</v>
      </c>
      <c r="C243" s="2">
        <v>12366.5930736275</v>
      </c>
      <c r="D243" s="2">
        <v>-37861.417789077597</v>
      </c>
      <c r="E243" s="2">
        <v>47506.553504475698</v>
      </c>
      <c r="F243" s="2">
        <v>2805.2823348541101</v>
      </c>
      <c r="G243" s="2">
        <v>-83.824976624813601</v>
      </c>
      <c r="H243" s="2">
        <v>0</v>
      </c>
    </row>
    <row r="244" spans="1:8" x14ac:dyDescent="0.25">
      <c r="A244" s="1">
        <v>2020</v>
      </c>
      <c r="B244" s="1">
        <v>3</v>
      </c>
      <c r="C244" s="2">
        <v>12402.5482804861</v>
      </c>
      <c r="D244" s="2">
        <v>-37861.417789077597</v>
      </c>
      <c r="E244" s="2">
        <v>47533.084596002998</v>
      </c>
      <c r="F244" s="2">
        <v>2811.7894077832798</v>
      </c>
      <c r="G244" s="2">
        <v>-80.907934222597802</v>
      </c>
      <c r="H244" s="2">
        <v>0</v>
      </c>
    </row>
    <row r="245" spans="1:8" x14ac:dyDescent="0.25">
      <c r="A245" s="1">
        <v>2020</v>
      </c>
      <c r="B245" s="1">
        <v>4</v>
      </c>
      <c r="C245" s="2">
        <v>12425.8464281505</v>
      </c>
      <c r="D245" s="2">
        <v>-37861.417789077597</v>
      </c>
      <c r="E245" s="2">
        <v>47548.7324757362</v>
      </c>
      <c r="F245" s="2">
        <v>2816.62414406378</v>
      </c>
      <c r="G245" s="2">
        <v>-78.092402571930506</v>
      </c>
      <c r="H245" s="2">
        <v>0</v>
      </c>
    </row>
    <row r="246" spans="1:8" x14ac:dyDescent="0.25">
      <c r="A246" s="1">
        <v>2020</v>
      </c>
      <c r="B246" s="1">
        <v>5</v>
      </c>
      <c r="C246" s="2">
        <v>12412.031673195301</v>
      </c>
      <c r="D246" s="2">
        <v>-37861.417789077597</v>
      </c>
      <c r="E246" s="2">
        <v>47528.253813065799</v>
      </c>
      <c r="F246" s="2">
        <v>2820.5704983865799</v>
      </c>
      <c r="G246" s="2">
        <v>-75.3748491795359</v>
      </c>
      <c r="H246" s="2">
        <v>0</v>
      </c>
    </row>
    <row r="247" spans="1:8" x14ac:dyDescent="0.25">
      <c r="A247" s="1">
        <v>2020</v>
      </c>
      <c r="B247" s="1">
        <v>6</v>
      </c>
      <c r="C247" s="2">
        <v>12374.6719522654</v>
      </c>
      <c r="D247" s="2">
        <v>-37861.417789077597</v>
      </c>
      <c r="E247" s="2">
        <v>47484.852603424501</v>
      </c>
      <c r="F247" s="2">
        <v>2823.98900239861</v>
      </c>
      <c r="G247" s="2">
        <v>-72.751864480103904</v>
      </c>
      <c r="H247" s="2">
        <v>0</v>
      </c>
    </row>
    <row r="248" spans="1:8" x14ac:dyDescent="0.25">
      <c r="A248" s="1">
        <v>2020</v>
      </c>
      <c r="B248" s="1">
        <v>7</v>
      </c>
      <c r="C248" s="2">
        <v>12332.789830146001</v>
      </c>
      <c r="D248" s="2">
        <v>-37861.417789077597</v>
      </c>
      <c r="E248" s="2">
        <v>47437.122366297997</v>
      </c>
      <c r="F248" s="2">
        <v>2827.3054104839898</v>
      </c>
      <c r="G248" s="2">
        <v>-70.220157558444001</v>
      </c>
      <c r="H248" s="2">
        <v>0</v>
      </c>
    </row>
    <row r="249" spans="1:8" x14ac:dyDescent="0.25">
      <c r="A249" s="1">
        <v>2020</v>
      </c>
      <c r="B249" s="1">
        <v>8</v>
      </c>
      <c r="C249" s="2">
        <v>12303.527786851901</v>
      </c>
      <c r="D249" s="2">
        <v>-37861.417789077597</v>
      </c>
      <c r="E249" s="2">
        <v>47400.669887465301</v>
      </c>
      <c r="F249" s="2">
        <v>2832.0522404848498</v>
      </c>
      <c r="G249" s="2">
        <v>-67.776552020615796</v>
      </c>
      <c r="H249" s="2">
        <v>0</v>
      </c>
    </row>
    <row r="250" spans="1:8" x14ac:dyDescent="0.25">
      <c r="A250" s="1">
        <v>2020</v>
      </c>
      <c r="B250" s="1">
        <v>9</v>
      </c>
      <c r="C250" s="2">
        <v>12284.746572956599</v>
      </c>
      <c r="D250" s="2">
        <v>-37861.417789077597</v>
      </c>
      <c r="E250" s="2">
        <v>47373.330472985501</v>
      </c>
      <c r="F250" s="2">
        <v>2838.2518710572899</v>
      </c>
      <c r="G250" s="2">
        <v>-65.417982008652004</v>
      </c>
      <c r="H250" s="2">
        <v>0</v>
      </c>
    </row>
    <row r="251" spans="1:8" x14ac:dyDescent="0.25">
      <c r="A251" s="1">
        <v>2020</v>
      </c>
      <c r="B251" s="1">
        <v>10</v>
      </c>
      <c r="C251" s="2">
        <v>12268.8487801592</v>
      </c>
      <c r="D251" s="2">
        <v>-37861.417789077597</v>
      </c>
      <c r="E251" s="2">
        <v>47347.732689947297</v>
      </c>
      <c r="F251" s="2">
        <v>2845.6753676434801</v>
      </c>
      <c r="G251" s="2">
        <v>-63.141488354014697</v>
      </c>
      <c r="H251" s="2">
        <v>0</v>
      </c>
    </row>
    <row r="252" spans="1:8" x14ac:dyDescent="0.25">
      <c r="A252" s="1">
        <v>2020</v>
      </c>
      <c r="B252" s="1">
        <v>11</v>
      </c>
      <c r="C252" s="2">
        <v>12251.9741098712</v>
      </c>
      <c r="D252" s="2">
        <v>-37861.417789077597</v>
      </c>
      <c r="E252" s="2">
        <v>47321.405909048503</v>
      </c>
      <c r="F252" s="2">
        <v>2852.9302047650599</v>
      </c>
      <c r="G252" s="2">
        <v>-60.9442148648413</v>
      </c>
      <c r="H252" s="2">
        <v>0</v>
      </c>
    </row>
    <row r="253" spans="1:8" x14ac:dyDescent="0.25">
      <c r="A253" s="1">
        <v>2020</v>
      </c>
      <c r="B253" s="1">
        <v>12</v>
      </c>
      <c r="C253" s="2">
        <v>12236.438266876699</v>
      </c>
      <c r="D253" s="2">
        <v>-37861.417789077597</v>
      </c>
      <c r="E253" s="2">
        <v>47296.994059083001</v>
      </c>
      <c r="F253" s="2">
        <v>2859.6854016138</v>
      </c>
      <c r="G253" s="2">
        <v>-58.823404742503001</v>
      </c>
      <c r="H253" s="2">
        <v>0</v>
      </c>
    </row>
    <row r="254" spans="1:8" x14ac:dyDescent="0.25">
      <c r="A254" s="1">
        <v>2021</v>
      </c>
      <c r="B254" s="1">
        <v>1</v>
      </c>
      <c r="C254" s="2">
        <v>12229.9411673942</v>
      </c>
      <c r="D254" s="2">
        <v>-37861.417789077597</v>
      </c>
      <c r="E254" s="2">
        <v>47282.7218299862</v>
      </c>
      <c r="F254" s="2">
        <v>2865.4135236083498</v>
      </c>
      <c r="G254" s="2">
        <v>-56.7763971227469</v>
      </c>
      <c r="H254" s="2">
        <v>0</v>
      </c>
    </row>
    <row r="255" spans="1:8" x14ac:dyDescent="0.25">
      <c r="A255" s="1">
        <v>2021</v>
      </c>
      <c r="B255" s="1">
        <v>2</v>
      </c>
      <c r="C255" s="2">
        <v>12235.260037853101</v>
      </c>
      <c r="D255" s="2">
        <v>-37861.417789077597</v>
      </c>
      <c r="E255" s="2">
        <v>47281.633172259397</v>
      </c>
      <c r="F255" s="2">
        <v>2869.8452784084702</v>
      </c>
      <c r="G255" s="2">
        <v>-54.800623737277398</v>
      </c>
      <c r="H255" s="2">
        <v>0</v>
      </c>
    </row>
    <row r="256" spans="1:8" x14ac:dyDescent="0.25">
      <c r="A256" s="1">
        <v>2021</v>
      </c>
      <c r="B256" s="1">
        <v>3</v>
      </c>
      <c r="C256" s="2">
        <v>12240.0346674051</v>
      </c>
      <c r="D256" s="2">
        <v>-37861.417789077597</v>
      </c>
      <c r="E256" s="2">
        <v>47281.117532227297</v>
      </c>
      <c r="F256" s="2">
        <v>2873.22852994697</v>
      </c>
      <c r="G256" s="2">
        <v>-52.8936056915081</v>
      </c>
      <c r="H256" s="2">
        <v>0</v>
      </c>
    </row>
    <row r="257" spans="1:8" x14ac:dyDescent="0.25">
      <c r="A257" s="1">
        <v>2021</v>
      </c>
      <c r="B257" s="1">
        <v>4</v>
      </c>
      <c r="C257" s="2">
        <v>12245.8318571119</v>
      </c>
      <c r="D257" s="2">
        <v>-37861.417789077597</v>
      </c>
      <c r="E257" s="2">
        <v>47282.665730289402</v>
      </c>
      <c r="F257" s="2">
        <v>2875.6368662544401</v>
      </c>
      <c r="G257" s="2">
        <v>-51.052950354389402</v>
      </c>
      <c r="H257" s="2">
        <v>0</v>
      </c>
    </row>
    <row r="258" spans="1:8" x14ac:dyDescent="0.25">
      <c r="A258" s="1">
        <v>2021</v>
      </c>
      <c r="B258" s="1">
        <v>5</v>
      </c>
      <c r="C258" s="2">
        <v>12240.236832484299</v>
      </c>
      <c r="D258" s="2">
        <v>-37861.417789077597</v>
      </c>
      <c r="E258" s="2">
        <v>47273.309490694301</v>
      </c>
      <c r="F258" s="2">
        <v>2877.6214792241499</v>
      </c>
      <c r="G258" s="2">
        <v>-49.276348356532303</v>
      </c>
      <c r="H258" s="2">
        <v>0</v>
      </c>
    </row>
    <row r="259" spans="1:8" x14ac:dyDescent="0.25">
      <c r="A259" s="1">
        <v>2021</v>
      </c>
      <c r="B259" s="1">
        <v>6</v>
      </c>
      <c r="C259" s="2">
        <v>12228.8091850374</v>
      </c>
      <c r="D259" s="2">
        <v>-37861.417789077597</v>
      </c>
      <c r="E259" s="2">
        <v>47258.335654858703</v>
      </c>
      <c r="F259" s="2">
        <v>2879.4528899490501</v>
      </c>
      <c r="G259" s="2">
        <v>-47.5615706927547</v>
      </c>
      <c r="H259" s="2">
        <v>0</v>
      </c>
    </row>
    <row r="260" spans="1:8" x14ac:dyDescent="0.25">
      <c r="A260" s="1">
        <v>2021</v>
      </c>
      <c r="B260" s="1">
        <v>7</v>
      </c>
      <c r="C260" s="2">
        <v>12215.136033963599</v>
      </c>
      <c r="D260" s="2">
        <v>-37861.417789077597</v>
      </c>
      <c r="E260" s="2">
        <v>47241.244778371802</v>
      </c>
      <c r="F260" s="2">
        <v>2881.21551059481</v>
      </c>
      <c r="G260" s="2">
        <v>-45.906465925496398</v>
      </c>
      <c r="H260" s="2">
        <v>0</v>
      </c>
    </row>
    <row r="261" spans="1:8" x14ac:dyDescent="0.25">
      <c r="A261" s="1">
        <v>2021</v>
      </c>
      <c r="B261" s="1">
        <v>8</v>
      </c>
      <c r="C261" s="2">
        <v>12206.5185378554</v>
      </c>
      <c r="D261" s="2">
        <v>-37861.417789077597</v>
      </c>
      <c r="E261" s="2">
        <v>47228.928546575502</v>
      </c>
      <c r="F261" s="2">
        <v>2883.3167378429298</v>
      </c>
      <c r="G261" s="2">
        <v>-44.308957485498503</v>
      </c>
      <c r="H261" s="2">
        <v>0</v>
      </c>
    </row>
    <row r="262" spans="1:8" x14ac:dyDescent="0.25">
      <c r="A262" s="1">
        <v>2021</v>
      </c>
      <c r="B262" s="1">
        <v>9</v>
      </c>
      <c r="C262" s="2">
        <v>12201.4752467214</v>
      </c>
      <c r="D262" s="2">
        <v>-37861.417789077597</v>
      </c>
      <c r="E262" s="2">
        <v>47220.231005685302</v>
      </c>
      <c r="F262" s="2">
        <v>2885.42907118012</v>
      </c>
      <c r="G262" s="2">
        <v>-42.7670410664578</v>
      </c>
      <c r="H262" s="2">
        <v>0</v>
      </c>
    </row>
    <row r="263" spans="1:8" x14ac:dyDescent="0.25">
      <c r="A263" s="1">
        <v>2021</v>
      </c>
      <c r="B263" s="1">
        <v>10</v>
      </c>
      <c r="C263" s="2">
        <v>12196.0123590395</v>
      </c>
      <c r="D263" s="2">
        <v>-37861.417789077597</v>
      </c>
      <c r="E263" s="2">
        <v>47212.419436736302</v>
      </c>
      <c r="F263" s="2">
        <v>2886.2894934911001</v>
      </c>
      <c r="G263" s="2">
        <v>-41.2787821103393</v>
      </c>
      <c r="H263" s="2">
        <v>0</v>
      </c>
    </row>
    <row r="264" spans="1:8" x14ac:dyDescent="0.25">
      <c r="A264" s="1">
        <v>2021</v>
      </c>
      <c r="B264" s="1">
        <v>11</v>
      </c>
      <c r="C264" s="2">
        <v>12190.0398269816</v>
      </c>
      <c r="D264" s="2">
        <v>-37861.417789077597</v>
      </c>
      <c r="E264" s="2">
        <v>47207.112275141903</v>
      </c>
      <c r="F264" s="2">
        <v>2884.1876542975001</v>
      </c>
      <c r="G264" s="2">
        <v>-39.842313380177103</v>
      </c>
      <c r="H264" s="2">
        <v>0</v>
      </c>
    </row>
    <row r="265" spans="1:8" x14ac:dyDescent="0.25">
      <c r="A265" s="1">
        <v>2021</v>
      </c>
      <c r="B265" s="1">
        <v>12</v>
      </c>
      <c r="C265" s="2">
        <v>12179.0227032567</v>
      </c>
      <c r="D265" s="2">
        <v>-37861.417789077597</v>
      </c>
      <c r="E265" s="2">
        <v>47200.864855466498</v>
      </c>
      <c r="F265" s="2">
        <v>2878.03146948515</v>
      </c>
      <c r="G265" s="2">
        <v>-38.455832617377403</v>
      </c>
      <c r="H265" s="2">
        <v>0</v>
      </c>
    </row>
    <row r="266" spans="1:8" x14ac:dyDescent="0.25">
      <c r="A266" s="1">
        <v>2022</v>
      </c>
      <c r="B266" s="1">
        <v>1</v>
      </c>
      <c r="C266" s="2">
        <v>12167.444128028899</v>
      </c>
      <c r="D266" s="2">
        <v>-37861.417789077597</v>
      </c>
      <c r="E266" s="2">
        <v>47196.039548885099</v>
      </c>
      <c r="F266" s="2">
        <v>2869.9399685018102</v>
      </c>
      <c r="G266" s="2">
        <v>-37.117600280500497</v>
      </c>
      <c r="H266" s="2">
        <v>0</v>
      </c>
    </row>
    <row r="267" spans="1:8" x14ac:dyDescent="0.25">
      <c r="A267" s="1">
        <v>2022</v>
      </c>
      <c r="B267" s="1">
        <v>2</v>
      </c>
      <c r="C267" s="2">
        <v>12156.4217690144</v>
      </c>
      <c r="D267" s="2">
        <v>-37861.417789077597</v>
      </c>
      <c r="E267" s="2">
        <v>47190.681558053497</v>
      </c>
      <c r="F267" s="2">
        <v>2862.9839374012499</v>
      </c>
      <c r="G267" s="2">
        <v>-35.825937362757003</v>
      </c>
      <c r="H267" s="2">
        <v>0</v>
      </c>
    </row>
    <row r="268" spans="1:8" x14ac:dyDescent="0.25">
      <c r="A268" s="1">
        <v>2022</v>
      </c>
      <c r="B268" s="1">
        <v>3</v>
      </c>
      <c r="C268" s="2">
        <v>12142.9241437614</v>
      </c>
      <c r="D268" s="2">
        <v>-37861.417789077597</v>
      </c>
      <c r="E268" s="2">
        <v>47180.171453493997</v>
      </c>
      <c r="F268" s="2">
        <v>2858.74970263045</v>
      </c>
      <c r="G268" s="2">
        <v>-34.579223285469197</v>
      </c>
      <c r="H268" s="2">
        <v>0</v>
      </c>
    </row>
    <row r="269" spans="1:8" x14ac:dyDescent="0.25">
      <c r="A269" s="1">
        <v>2022</v>
      </c>
      <c r="B269" s="1">
        <v>4</v>
      </c>
      <c r="C269" s="2">
        <v>12134.1091046648</v>
      </c>
      <c r="D269" s="2">
        <v>-37861.417789077597</v>
      </c>
      <c r="E269" s="2">
        <v>47172.253261484497</v>
      </c>
      <c r="F269" s="2">
        <v>2856.64952612262</v>
      </c>
      <c r="G269" s="2">
        <v>-33.375893864793397</v>
      </c>
      <c r="H269" s="2">
        <v>0</v>
      </c>
    </row>
    <row r="270" spans="1:8" x14ac:dyDescent="0.25">
      <c r="A270" s="1">
        <v>2022</v>
      </c>
      <c r="B270" s="1">
        <v>5</v>
      </c>
      <c r="C270" s="2">
        <v>12123.092688451199</v>
      </c>
      <c r="D270" s="2">
        <v>-37861.417789077597</v>
      </c>
      <c r="E270" s="2">
        <v>47161.7982556239</v>
      </c>
      <c r="F270" s="2">
        <v>2854.9266612541201</v>
      </c>
      <c r="G270" s="2">
        <v>-32.214439349256303</v>
      </c>
      <c r="H270" s="2">
        <v>0</v>
      </c>
    </row>
    <row r="271" spans="1:8" x14ac:dyDescent="0.25">
      <c r="A271" s="1">
        <v>2022</v>
      </c>
      <c r="B271" s="1">
        <v>6</v>
      </c>
      <c r="C271" s="2">
        <v>12111.564619229801</v>
      </c>
      <c r="D271" s="2">
        <v>-37861.417789077597</v>
      </c>
      <c r="E271" s="2">
        <v>47151.744508591502</v>
      </c>
      <c r="F271" s="2">
        <v>2852.3313022413899</v>
      </c>
      <c r="G271" s="2">
        <v>-31.093402525524699</v>
      </c>
      <c r="H271" s="2">
        <v>0</v>
      </c>
    </row>
    <row r="272" spans="1:8" x14ac:dyDescent="0.25">
      <c r="A272" s="1">
        <v>2022</v>
      </c>
      <c r="B272" s="1">
        <v>7</v>
      </c>
      <c r="C272" s="2">
        <v>12098.5786187882</v>
      </c>
      <c r="D272" s="2">
        <v>-37861.417789077597</v>
      </c>
      <c r="E272" s="2">
        <v>47140.846437018001</v>
      </c>
      <c r="F272" s="2">
        <v>2849.16134773781</v>
      </c>
      <c r="G272" s="2">
        <v>-30.011376890101001</v>
      </c>
      <c r="H272" s="2">
        <v>0</v>
      </c>
    </row>
    <row r="273" spans="1:8" x14ac:dyDescent="0.25">
      <c r="A273" s="1">
        <v>2022</v>
      </c>
      <c r="B273" s="1">
        <v>8</v>
      </c>
      <c r="C273" s="2">
        <v>12086.8698468563</v>
      </c>
      <c r="D273" s="2">
        <v>-37861.417789077597</v>
      </c>
      <c r="E273" s="2">
        <v>47132.300276732101</v>
      </c>
      <c r="F273" s="2">
        <v>2844.9543640864199</v>
      </c>
      <c r="G273" s="2">
        <v>-28.967004884734699</v>
      </c>
      <c r="H273" s="2">
        <v>0</v>
      </c>
    </row>
    <row r="274" spans="1:8" x14ac:dyDescent="0.25">
      <c r="A274" s="1">
        <v>2022</v>
      </c>
      <c r="B274" s="1">
        <v>9</v>
      </c>
      <c r="C274" s="2">
        <v>12074.417279859201</v>
      </c>
      <c r="D274" s="2">
        <v>-37861.417789077597</v>
      </c>
      <c r="E274" s="2">
        <v>47123.330479590302</v>
      </c>
      <c r="F274" s="2">
        <v>2840.46356553955</v>
      </c>
      <c r="G274" s="2">
        <v>-27.958976193092901</v>
      </c>
      <c r="H274" s="2">
        <v>0</v>
      </c>
    </row>
    <row r="275" spans="1:8" x14ac:dyDescent="0.25">
      <c r="A275" s="1">
        <v>2022</v>
      </c>
      <c r="B275" s="1">
        <v>10</v>
      </c>
      <c r="C275" s="2">
        <v>12058.268691810001</v>
      </c>
      <c r="D275" s="2">
        <v>-37861.417789077597</v>
      </c>
      <c r="E275" s="2">
        <v>47110.7136156095</v>
      </c>
      <c r="F275" s="2">
        <v>2835.9588913749399</v>
      </c>
      <c r="G275" s="2">
        <v>-26.986026096810701</v>
      </c>
      <c r="H275" s="2">
        <v>0</v>
      </c>
    </row>
    <row r="276" spans="1:8" x14ac:dyDescent="0.25">
      <c r="A276" s="1">
        <v>2022</v>
      </c>
      <c r="B276" s="1">
        <v>11</v>
      </c>
      <c r="C276" s="2">
        <v>12040.7141774836</v>
      </c>
      <c r="D276" s="2">
        <v>-37861.417789077597</v>
      </c>
      <c r="E276" s="2">
        <v>47095.835686669801</v>
      </c>
      <c r="F276" s="2">
        <v>2832.3432137800701</v>
      </c>
      <c r="G276" s="2">
        <v>-26.046933888717799</v>
      </c>
      <c r="H276" s="2">
        <v>0</v>
      </c>
    </row>
    <row r="277" spans="1:8" x14ac:dyDescent="0.25">
      <c r="A277" s="1">
        <v>2022</v>
      </c>
      <c r="B277" s="1">
        <v>12</v>
      </c>
      <c r="C277" s="2">
        <v>12022.9235091968</v>
      </c>
      <c r="D277" s="2">
        <v>-37861.417789077597</v>
      </c>
      <c r="E277" s="2">
        <v>47079.569813442497</v>
      </c>
      <c r="F277" s="2">
        <v>2829.9120061731701</v>
      </c>
      <c r="G277" s="2">
        <v>-25.140521341283598</v>
      </c>
      <c r="H277" s="2">
        <v>0</v>
      </c>
    </row>
    <row r="278" spans="1:8" x14ac:dyDescent="0.25">
      <c r="A278" s="1">
        <v>2023</v>
      </c>
      <c r="B278" s="1">
        <v>1</v>
      </c>
      <c r="C278" s="2">
        <v>12011.4262337808</v>
      </c>
      <c r="D278" s="2">
        <v>-37861.417789077597</v>
      </c>
      <c r="E278" s="2">
        <v>47068.166155615298</v>
      </c>
      <c r="F278" s="2">
        <v>2828.9435184714098</v>
      </c>
      <c r="G278" s="2">
        <v>-24.265651228346499</v>
      </c>
      <c r="H278" s="2">
        <v>0</v>
      </c>
    </row>
    <row r="279" spans="1:8" x14ac:dyDescent="0.25">
      <c r="A279" s="1">
        <v>2023</v>
      </c>
      <c r="B279" s="1">
        <v>2</v>
      </c>
      <c r="C279" s="2">
        <v>12007.729116381999</v>
      </c>
      <c r="D279" s="2">
        <v>-37861.417789077597</v>
      </c>
      <c r="E279" s="2">
        <v>47063.132778638901</v>
      </c>
      <c r="F279" s="2">
        <v>2829.4353527190001</v>
      </c>
      <c r="G279" s="2">
        <v>-23.421225898329801</v>
      </c>
      <c r="H279" s="2">
        <v>0</v>
      </c>
    </row>
    <row r="280" spans="1:8" x14ac:dyDescent="0.25">
      <c r="A280" s="1">
        <v>2023</v>
      </c>
      <c r="B280" s="1">
        <v>3</v>
      </c>
      <c r="C280" s="2">
        <v>12003.249897748399</v>
      </c>
      <c r="D280" s="2">
        <v>-37861.417789077597</v>
      </c>
      <c r="E280" s="2">
        <v>47056.001536871699</v>
      </c>
      <c r="F280" s="2">
        <v>2831.2723358512699</v>
      </c>
      <c r="G280" s="2">
        <v>-22.606185897022399</v>
      </c>
      <c r="H280" s="2">
        <v>0</v>
      </c>
    </row>
    <row r="281" spans="1:8" x14ac:dyDescent="0.25">
      <c r="A281" s="1">
        <v>2023</v>
      </c>
      <c r="B281" s="1">
        <v>4</v>
      </c>
      <c r="C281" s="2">
        <v>12000.364570092201</v>
      </c>
      <c r="D281" s="2">
        <v>-37861.417789077597</v>
      </c>
      <c r="E281" s="2">
        <v>47050.098985254699</v>
      </c>
      <c r="F281" s="2">
        <v>2833.5028825535501</v>
      </c>
      <c r="G281" s="2">
        <v>-21.819508638413001</v>
      </c>
      <c r="H281" s="2">
        <v>0</v>
      </c>
    </row>
    <row r="282" spans="1:8" x14ac:dyDescent="0.25">
      <c r="A282" s="1">
        <v>2023</v>
      </c>
      <c r="B282" s="1">
        <v>5</v>
      </c>
      <c r="C282" s="2">
        <v>11989.1188286459</v>
      </c>
      <c r="D282" s="2">
        <v>-37861.417789077597</v>
      </c>
      <c r="E282" s="2">
        <v>47036.367110405401</v>
      </c>
      <c r="F282" s="2">
        <v>2835.2297144397598</v>
      </c>
      <c r="G282" s="2">
        <v>-21.060207121652599</v>
      </c>
      <c r="H282" s="2">
        <v>0</v>
      </c>
    </row>
    <row r="283" spans="1:8" x14ac:dyDescent="0.25">
      <c r="A283" s="1">
        <v>2023</v>
      </c>
      <c r="B283" s="1">
        <v>6</v>
      </c>
      <c r="C283" s="2">
        <v>11973.126461968001</v>
      </c>
      <c r="D283" s="2">
        <v>-37861.417789077597</v>
      </c>
      <c r="E283" s="2">
        <v>47019.366016430002</v>
      </c>
      <c r="F283" s="2">
        <v>2835.5055633083098</v>
      </c>
      <c r="G283" s="2">
        <v>-20.327328692727001</v>
      </c>
      <c r="H283" s="2">
        <v>0</v>
      </c>
    </row>
    <row r="284" spans="1:8" x14ac:dyDescent="0.25">
      <c r="A284" s="1">
        <v>2023</v>
      </c>
      <c r="B284" s="1">
        <v>7</v>
      </c>
      <c r="C284" s="2">
        <v>11954.7887804703</v>
      </c>
      <c r="D284" s="2">
        <v>-37861.417789077597</v>
      </c>
      <c r="E284" s="2">
        <v>47001.387911106198</v>
      </c>
      <c r="F284" s="2">
        <v>2834.43861229094</v>
      </c>
      <c r="G284" s="2">
        <v>-19.619953849234701</v>
      </c>
      <c r="H284" s="2">
        <v>0</v>
      </c>
    </row>
    <row r="285" spans="1:8" x14ac:dyDescent="0.25">
      <c r="A285" s="1">
        <v>2023</v>
      </c>
      <c r="B285" s="1">
        <v>8</v>
      </c>
      <c r="C285" s="2">
        <v>11938.556969650699</v>
      </c>
      <c r="D285" s="2">
        <v>-37861.417789077597</v>
      </c>
      <c r="E285" s="2">
        <v>46986.9980404534</v>
      </c>
      <c r="F285" s="2">
        <v>2831.91391336162</v>
      </c>
      <c r="G285" s="2">
        <v>-18.9371950867226</v>
      </c>
      <c r="H285" s="2">
        <v>0</v>
      </c>
    </row>
    <row r="286" spans="1:8" x14ac:dyDescent="0.25">
      <c r="A286" s="1">
        <v>2023</v>
      </c>
      <c r="B286" s="1">
        <v>9</v>
      </c>
      <c r="C286" s="2">
        <v>11919.5671131203</v>
      </c>
      <c r="D286" s="2">
        <v>-37861.417789077597</v>
      </c>
      <c r="E286" s="2">
        <v>46970.802156695201</v>
      </c>
      <c r="F286" s="2">
        <v>2828.4609412878299</v>
      </c>
      <c r="G286" s="2">
        <v>-18.278195785191201</v>
      </c>
      <c r="H286" s="2">
        <v>0</v>
      </c>
    </row>
    <row r="287" spans="1:8" x14ac:dyDescent="0.25">
      <c r="A287" s="1">
        <v>2023</v>
      </c>
      <c r="B287" s="1">
        <v>10</v>
      </c>
      <c r="C287" s="2">
        <v>11892.1334982546</v>
      </c>
      <c r="D287" s="2">
        <v>-37861.417789077597</v>
      </c>
      <c r="E287" s="2">
        <v>46946.038448196901</v>
      </c>
      <c r="F287" s="2">
        <v>2825.15496826955</v>
      </c>
      <c r="G287" s="2">
        <v>-17.642129134312199</v>
      </c>
      <c r="H287" s="2">
        <v>0</v>
      </c>
    </row>
    <row r="288" spans="1:8" x14ac:dyDescent="0.25">
      <c r="A288" s="1">
        <v>2023</v>
      </c>
      <c r="B288" s="1">
        <v>11</v>
      </c>
      <c r="C288" s="2">
        <v>11855.963062910399</v>
      </c>
      <c r="D288" s="2">
        <v>-37861.417789077597</v>
      </c>
      <c r="E288" s="2">
        <v>46910.715703091802</v>
      </c>
      <c r="F288" s="2">
        <v>2823.6933459923298</v>
      </c>
      <c r="G288" s="2">
        <v>-17.028197096118699</v>
      </c>
      <c r="H288" s="2">
        <v>0</v>
      </c>
    </row>
    <row r="289" spans="1:8" x14ac:dyDescent="0.25">
      <c r="A289" s="1">
        <v>2023</v>
      </c>
      <c r="B289" s="1">
        <v>12</v>
      </c>
      <c r="C289" s="2">
        <v>11817.357852069001</v>
      </c>
      <c r="D289" s="2">
        <v>-37861.417789077597</v>
      </c>
      <c r="E289" s="2">
        <v>46870.290429047804</v>
      </c>
      <c r="F289" s="2">
        <v>2824.9208415025701</v>
      </c>
      <c r="G289" s="2">
        <v>-16.435629403738901</v>
      </c>
      <c r="H289" s="2">
        <v>0</v>
      </c>
    </row>
    <row r="290" spans="1:8" x14ac:dyDescent="0.25">
      <c r="A290" s="1">
        <v>2024</v>
      </c>
      <c r="B290" s="1">
        <v>1</v>
      </c>
      <c r="C290" s="2">
        <v>11784.2520601211</v>
      </c>
      <c r="D290" s="2">
        <v>-37861.417789077597</v>
      </c>
      <c r="E290" s="2">
        <v>46834.057580267101</v>
      </c>
      <c r="F290" s="2">
        <v>2827.47595152651</v>
      </c>
      <c r="G290" s="2">
        <v>-15.863682594947001</v>
      </c>
      <c r="H290" s="2">
        <v>0</v>
      </c>
    </row>
    <row r="291" spans="1:8" x14ac:dyDescent="0.25">
      <c r="A291" s="1">
        <v>2024</v>
      </c>
      <c r="B291" s="1">
        <v>2</v>
      </c>
      <c r="C291" s="2">
        <v>11760.9688285507</v>
      </c>
      <c r="D291" s="2">
        <v>-37861.417789077597</v>
      </c>
      <c r="E291" s="2">
        <v>46808.422205341398</v>
      </c>
      <c r="F291" s="2">
        <v>2829.2760513663202</v>
      </c>
      <c r="G291" s="2">
        <v>-15.311639079420299</v>
      </c>
      <c r="H291" s="2">
        <v>0</v>
      </c>
    </row>
    <row r="292" spans="1:8" x14ac:dyDescent="0.25">
      <c r="A292" s="1">
        <v>2024</v>
      </c>
      <c r="B292" s="1">
        <v>3</v>
      </c>
      <c r="C292" s="2">
        <v>11741.285880145</v>
      </c>
      <c r="D292" s="2">
        <v>-37861.417789077597</v>
      </c>
      <c r="E292" s="2">
        <v>46788.364823717602</v>
      </c>
      <c r="F292" s="2">
        <v>2829.1176517434201</v>
      </c>
      <c r="G292" s="2">
        <v>-14.7788062384152</v>
      </c>
      <c r="H292" s="2">
        <v>0</v>
      </c>
    </row>
    <row r="293" spans="1:8" x14ac:dyDescent="0.25">
      <c r="A293" s="1">
        <v>2024</v>
      </c>
      <c r="B293" s="1">
        <v>4</v>
      </c>
      <c r="C293" s="2">
        <v>11724.949691575999</v>
      </c>
      <c r="D293" s="2">
        <v>-37861.417789077597</v>
      </c>
      <c r="E293" s="2">
        <v>46772.362473606998</v>
      </c>
      <c r="F293" s="2">
        <v>2828.2695226023402</v>
      </c>
      <c r="G293" s="2">
        <v>-14.2645155557584</v>
      </c>
      <c r="H293" s="2">
        <v>0</v>
      </c>
    </row>
    <row r="294" spans="1:8" x14ac:dyDescent="0.25">
      <c r="A294" s="1">
        <v>2024</v>
      </c>
      <c r="B294" s="1">
        <v>5</v>
      </c>
      <c r="C294" s="2">
        <v>11707.220338078399</v>
      </c>
      <c r="D294" s="2">
        <v>-37861.417789077597</v>
      </c>
      <c r="E294" s="2">
        <v>46753.774664599099</v>
      </c>
      <c r="F294" s="2">
        <v>2828.6315843360799</v>
      </c>
      <c r="G294" s="2">
        <v>-13.768121779125099</v>
      </c>
      <c r="H294" s="2">
        <v>0</v>
      </c>
    </row>
    <row r="295" spans="1:8" x14ac:dyDescent="0.25">
      <c r="A295" s="1">
        <v>2024</v>
      </c>
      <c r="B295" s="1">
        <v>6</v>
      </c>
      <c r="C295" s="2">
        <v>11691.1903693805</v>
      </c>
      <c r="D295" s="2">
        <v>-37861.417789077597</v>
      </c>
      <c r="E295" s="2">
        <v>46734.344928502702</v>
      </c>
      <c r="F295" s="2">
        <v>2831.5522320658501</v>
      </c>
      <c r="G295" s="2">
        <v>-13.289002110426701</v>
      </c>
      <c r="H295" s="2">
        <v>0</v>
      </c>
    </row>
    <row r="296" spans="1:8" x14ac:dyDescent="0.25">
      <c r="A296" s="1">
        <v>2024</v>
      </c>
      <c r="B296" s="1">
        <v>7</v>
      </c>
      <c r="C296" s="2">
        <v>11674.499744066499</v>
      </c>
      <c r="D296" s="2">
        <v>-37861.417789077597</v>
      </c>
      <c r="E296" s="2">
        <v>46713.527908552504</v>
      </c>
      <c r="F296" s="2">
        <v>2835.2161800160002</v>
      </c>
      <c r="G296" s="2">
        <v>-12.826555424491699</v>
      </c>
      <c r="H296" s="2">
        <v>0</v>
      </c>
    </row>
    <row r="297" spans="1:8" x14ac:dyDescent="0.25">
      <c r="A297" s="1">
        <v>2024</v>
      </c>
      <c r="B297" s="1">
        <v>8</v>
      </c>
      <c r="C297" s="2">
        <v>11658.4363818402</v>
      </c>
      <c r="D297" s="2">
        <v>-37861.417789077597</v>
      </c>
      <c r="E297" s="2">
        <v>46693.780119039599</v>
      </c>
      <c r="F297" s="2">
        <v>2838.4542533929598</v>
      </c>
      <c r="G297" s="2">
        <v>-12.3802015147758</v>
      </c>
      <c r="H297" s="2">
        <v>0</v>
      </c>
    </row>
    <row r="298" spans="1:8" x14ac:dyDescent="0.25">
      <c r="A298" s="1">
        <v>2024</v>
      </c>
      <c r="B298" s="1">
        <v>9</v>
      </c>
      <c r="C298" s="2">
        <v>11639.444718492799</v>
      </c>
      <c r="D298" s="2">
        <v>-37861.417789077597</v>
      </c>
      <c r="E298" s="2">
        <v>46673.228908942801</v>
      </c>
      <c r="F298" s="2">
        <v>2839.5829789930799</v>
      </c>
      <c r="G298" s="2">
        <v>-11.949380365518699</v>
      </c>
      <c r="H298" s="2">
        <v>0</v>
      </c>
    </row>
    <row r="299" spans="1:8" x14ac:dyDescent="0.25">
      <c r="A299" s="1">
        <v>2024</v>
      </c>
      <c r="B299" s="1">
        <v>10</v>
      </c>
      <c r="C299" s="2">
        <v>11617.356308787799</v>
      </c>
      <c r="D299" s="2">
        <v>-37861.417789077597</v>
      </c>
      <c r="E299" s="2">
        <v>46649.7030596513</v>
      </c>
      <c r="F299" s="2">
        <v>2840.6045896630999</v>
      </c>
      <c r="G299" s="2">
        <v>-11.5335514490052</v>
      </c>
      <c r="H299" s="2">
        <v>0</v>
      </c>
    </row>
    <row r="300" spans="1:8" x14ac:dyDescent="0.25">
      <c r="A300" s="1">
        <v>2024</v>
      </c>
      <c r="B300" s="1">
        <v>11</v>
      </c>
      <c r="C300" s="2">
        <v>11595.7225159465</v>
      </c>
      <c r="D300" s="2">
        <v>-37861.417789077597</v>
      </c>
      <c r="E300" s="2">
        <v>46624.185130234597</v>
      </c>
      <c r="F300" s="2">
        <v>2844.0873678369899</v>
      </c>
      <c r="G300" s="2">
        <v>-11.1321930474951</v>
      </c>
      <c r="H300" s="2">
        <v>0</v>
      </c>
    </row>
    <row r="301" spans="1:8" x14ac:dyDescent="0.25">
      <c r="A301" s="1">
        <v>2024</v>
      </c>
      <c r="B301" s="1">
        <v>12</v>
      </c>
      <c r="C301" s="2">
        <v>11578.1255982197</v>
      </c>
      <c r="D301" s="2">
        <v>-37861.417789077597</v>
      </c>
      <c r="E301" s="2">
        <v>46598.317103494301</v>
      </c>
      <c r="F301" s="2">
        <v>2851.9710854015798</v>
      </c>
      <c r="G301" s="2">
        <v>-10.744801598584701</v>
      </c>
      <c r="H301" s="2">
        <v>0</v>
      </c>
    </row>
    <row r="302" spans="1:8" x14ac:dyDescent="0.25">
      <c r="A302" s="1">
        <v>2025</v>
      </c>
      <c r="B302" s="1">
        <v>1</v>
      </c>
      <c r="C302" s="2">
        <v>11567.3853863518</v>
      </c>
      <c r="D302" s="2">
        <v>-37861.417789077597</v>
      </c>
      <c r="E302" s="2">
        <v>46577.371651823298</v>
      </c>
      <c r="F302" s="2">
        <v>2861.8024146695402</v>
      </c>
      <c r="G302" s="2">
        <v>-10.370891063459601</v>
      </c>
      <c r="H302" s="2">
        <v>0</v>
      </c>
    </row>
    <row r="303" spans="1:8" x14ac:dyDescent="0.25">
      <c r="A303" s="1">
        <v>2025</v>
      </c>
      <c r="B303" s="1">
        <v>2</v>
      </c>
      <c r="C303" s="2">
        <v>11561.9153096053</v>
      </c>
      <c r="D303" s="2">
        <v>-37861.417789077597</v>
      </c>
      <c r="E303" s="2">
        <v>46563.410827151398</v>
      </c>
      <c r="F303" s="2">
        <v>2869.9322638485401</v>
      </c>
      <c r="G303" s="2">
        <v>-10.009992317056501</v>
      </c>
      <c r="H303" s="2">
        <v>0</v>
      </c>
    </row>
    <row r="304" spans="1:8" x14ac:dyDescent="0.25">
      <c r="A304" s="1">
        <v>2025</v>
      </c>
      <c r="B304" s="1">
        <v>3</v>
      </c>
      <c r="C304" s="2">
        <v>11553.664823966101</v>
      </c>
      <c r="D304" s="2">
        <v>-37861.417789077597</v>
      </c>
      <c r="E304" s="2">
        <v>46550.221654391797</v>
      </c>
      <c r="F304" s="2">
        <v>2874.5226112113201</v>
      </c>
      <c r="G304" s="2">
        <v>-9.66165255950364</v>
      </c>
      <c r="H304" s="2">
        <v>0</v>
      </c>
    </row>
    <row r="305" spans="1:8" x14ac:dyDescent="0.25">
      <c r="A305" s="1">
        <v>2025</v>
      </c>
      <c r="B305" s="1">
        <v>4</v>
      </c>
      <c r="C305" s="2">
        <v>11546.934586531201</v>
      </c>
      <c r="D305" s="2">
        <v>-37861.417789077597</v>
      </c>
      <c r="E305" s="2">
        <v>46541.076494138499</v>
      </c>
      <c r="F305" s="2">
        <v>2876.6013162182398</v>
      </c>
      <c r="G305" s="2">
        <v>-9.3254347479796706</v>
      </c>
      <c r="H305" s="2">
        <v>0</v>
      </c>
    </row>
    <row r="306" spans="1:8" x14ac:dyDescent="0.25">
      <c r="A306" s="1">
        <v>2025</v>
      </c>
      <c r="B306" s="1">
        <v>5</v>
      </c>
      <c r="C306" s="2">
        <v>11537.633936742301</v>
      </c>
      <c r="D306" s="2">
        <v>-37861.417789077597</v>
      </c>
      <c r="E306" s="2">
        <v>46529.447244007002</v>
      </c>
      <c r="F306" s="2">
        <v>2878.6053988612098</v>
      </c>
      <c r="G306" s="2">
        <v>-9.0009170484245296</v>
      </c>
      <c r="H306" s="2">
        <v>0</v>
      </c>
    </row>
    <row r="307" spans="1:8" x14ac:dyDescent="0.25">
      <c r="A307" s="1">
        <v>2025</v>
      </c>
      <c r="B307" s="1">
        <v>6</v>
      </c>
      <c r="C307" s="2">
        <v>11529.476291135201</v>
      </c>
      <c r="D307" s="2">
        <v>-37861.417789077597</v>
      </c>
      <c r="E307" s="2">
        <v>46517.581213090198</v>
      </c>
      <c r="F307" s="2">
        <v>2882.00055942883</v>
      </c>
      <c r="G307" s="2">
        <v>-8.6876923062809492</v>
      </c>
      <c r="H307" s="2">
        <v>0</v>
      </c>
    </row>
    <row r="308" spans="1:8" x14ac:dyDescent="0.25">
      <c r="A308" s="1">
        <v>2025</v>
      </c>
      <c r="B308" s="1">
        <v>7</v>
      </c>
      <c r="C308" s="2">
        <v>11520.358532267601</v>
      </c>
      <c r="D308" s="2">
        <v>-37861.417789077597</v>
      </c>
      <c r="E308" s="2">
        <v>46505.1560921247</v>
      </c>
      <c r="F308" s="2">
        <v>2885.0055967560702</v>
      </c>
      <c r="G308" s="2">
        <v>-8.3853675356112891</v>
      </c>
      <c r="H308" s="2">
        <v>0</v>
      </c>
    </row>
    <row r="309" spans="1:8" x14ac:dyDescent="0.25">
      <c r="A309" s="1">
        <v>2025</v>
      </c>
      <c r="B309" s="1">
        <v>8</v>
      </c>
      <c r="C309" s="2">
        <v>11511.5583777845</v>
      </c>
      <c r="D309" s="2">
        <v>-37861.417789077597</v>
      </c>
      <c r="E309" s="2">
        <v>46495.336817834999</v>
      </c>
      <c r="F309" s="2">
        <v>2885.7329124531602</v>
      </c>
      <c r="G309" s="2">
        <v>-8.0935634260858897</v>
      </c>
      <c r="H309" s="2">
        <v>0</v>
      </c>
    </row>
    <row r="310" spans="1:8" x14ac:dyDescent="0.25">
      <c r="A310" s="1">
        <v>2025</v>
      </c>
      <c r="B310" s="1">
        <v>9</v>
      </c>
      <c r="C310" s="2">
        <v>11498.431531104299</v>
      </c>
      <c r="D310" s="2">
        <v>-37861.417789077597</v>
      </c>
      <c r="E310" s="2">
        <v>46484.804581422999</v>
      </c>
      <c r="F310" s="2">
        <v>2882.8566526260001</v>
      </c>
      <c r="G310" s="2">
        <v>-7.81191386709179</v>
      </c>
      <c r="H310" s="2">
        <v>0</v>
      </c>
    </row>
    <row r="311" spans="1:8" x14ac:dyDescent="0.25">
      <c r="A311" s="1">
        <v>2025</v>
      </c>
      <c r="B311" s="1">
        <v>10</v>
      </c>
      <c r="C311" s="2">
        <v>11480.351951209501</v>
      </c>
      <c r="D311" s="2">
        <v>-37861.417789077597</v>
      </c>
      <c r="E311" s="2">
        <v>46469.591036922102</v>
      </c>
      <c r="F311" s="2">
        <v>2879.71876885334</v>
      </c>
      <c r="G311" s="2">
        <v>-7.5400654883578699</v>
      </c>
      <c r="H311" s="2">
        <v>0</v>
      </c>
    </row>
    <row r="312" spans="1:8" x14ac:dyDescent="0.25">
      <c r="A312" s="1">
        <v>2025</v>
      </c>
      <c r="B312" s="1">
        <v>11</v>
      </c>
      <c r="C312" s="2">
        <v>11462.656287456501</v>
      </c>
      <c r="D312" s="2">
        <v>-37861.417789077597</v>
      </c>
      <c r="E312" s="2">
        <v>46450.280609022899</v>
      </c>
      <c r="F312" s="2">
        <v>2881.07114472784</v>
      </c>
      <c r="G312" s="2">
        <v>-7.2776772166271302</v>
      </c>
      <c r="H312" s="2">
        <v>0</v>
      </c>
    </row>
    <row r="313" spans="1:8" x14ac:dyDescent="0.25">
      <c r="A313" s="1">
        <v>2025</v>
      </c>
      <c r="B313" s="1">
        <v>12</v>
      </c>
      <c r="C313" s="2">
        <v>11451.577080098001</v>
      </c>
      <c r="D313" s="2">
        <v>-37861.417789077597</v>
      </c>
      <c r="E313" s="2">
        <v>46430.066827383002</v>
      </c>
      <c r="F313" s="2">
        <v>2889.95246164024</v>
      </c>
      <c r="G313" s="2">
        <v>-7.0244198476903001</v>
      </c>
      <c r="H313" s="2">
        <v>0</v>
      </c>
    </row>
    <row r="314" spans="1:8" x14ac:dyDescent="0.25">
      <c r="A314" s="1">
        <v>2026</v>
      </c>
      <c r="B314" s="1">
        <v>1</v>
      </c>
      <c r="C314" s="2">
        <v>11451.183481350199</v>
      </c>
      <c r="D314" s="2">
        <v>-37861.417789077597</v>
      </c>
      <c r="E314" s="2">
        <v>46417.101804108999</v>
      </c>
      <c r="F314" s="2">
        <v>2902.2794419522402</v>
      </c>
      <c r="G314" s="2">
        <v>-6.7799756334315999</v>
      </c>
      <c r="H314" s="2">
        <v>0</v>
      </c>
    </row>
    <row r="315" spans="1:8" x14ac:dyDescent="0.25">
      <c r="A315" s="1">
        <v>2026</v>
      </c>
      <c r="B315" s="1">
        <v>2</v>
      </c>
      <c r="C315" s="2">
        <v>11459.193533567601</v>
      </c>
      <c r="D315" s="2">
        <v>-37861.417789077597</v>
      </c>
      <c r="E315" s="2">
        <v>46415.262762873601</v>
      </c>
      <c r="F315" s="2">
        <v>2911.8925976546402</v>
      </c>
      <c r="G315" s="2">
        <v>-6.5440378830644503</v>
      </c>
      <c r="H315" s="2">
        <v>0</v>
      </c>
    </row>
    <row r="316" spans="1:8" x14ac:dyDescent="0.25">
      <c r="A316" s="1">
        <v>2026</v>
      </c>
      <c r="B316" s="1">
        <v>3</v>
      </c>
      <c r="C316" s="2">
        <v>11463.5567591201</v>
      </c>
      <c r="D316" s="2">
        <v>-37861.417789077597</v>
      </c>
      <c r="E316" s="2">
        <v>46415.961034171203</v>
      </c>
      <c r="F316" s="2">
        <v>2915.3298246048698</v>
      </c>
      <c r="G316" s="2">
        <v>-6.3163105784424296</v>
      </c>
      <c r="H316" s="2">
        <v>0</v>
      </c>
    </row>
    <row r="317" spans="1:8" x14ac:dyDescent="0.25">
      <c r="A317" s="1">
        <v>2026</v>
      </c>
      <c r="B317" s="1">
        <v>4</v>
      </c>
      <c r="C317" s="2">
        <v>11470.786826208499</v>
      </c>
      <c r="D317" s="2">
        <v>-37861.417789077597</v>
      </c>
      <c r="E317" s="2">
        <v>46423.597025059898</v>
      </c>
      <c r="F317" s="2">
        <v>2914.7040982287799</v>
      </c>
      <c r="G317" s="2">
        <v>-6.0965080025962397</v>
      </c>
      <c r="H317" s="2">
        <v>0</v>
      </c>
    </row>
    <row r="318" spans="1:8" x14ac:dyDescent="0.25">
      <c r="A318" s="1">
        <v>2026</v>
      </c>
      <c r="B318" s="1">
        <v>5</v>
      </c>
      <c r="C318" s="2">
        <v>11475.045207557299</v>
      </c>
      <c r="D318" s="2">
        <v>-37861.417789077597</v>
      </c>
      <c r="E318" s="2">
        <v>46428.343461948702</v>
      </c>
      <c r="F318" s="2">
        <v>2914.00388906747</v>
      </c>
      <c r="G318" s="2">
        <v>-5.8843543812618</v>
      </c>
      <c r="H318" s="2">
        <v>0</v>
      </c>
    </row>
    <row r="319" spans="1:8" x14ac:dyDescent="0.25">
      <c r="A319" s="1">
        <v>2026</v>
      </c>
      <c r="B319" s="1">
        <v>6</v>
      </c>
      <c r="C319" s="2">
        <v>11481.2231404383</v>
      </c>
      <c r="D319" s="2">
        <v>-37861.417789077597</v>
      </c>
      <c r="E319" s="2">
        <v>46431.971261279199</v>
      </c>
      <c r="F319" s="2">
        <v>2916.3492517735399</v>
      </c>
      <c r="G319" s="2">
        <v>-5.6795835369230199</v>
      </c>
      <c r="H319" s="2">
        <v>0</v>
      </c>
    </row>
    <row r="320" spans="1:8" x14ac:dyDescent="0.25">
      <c r="A320" s="1">
        <v>2026</v>
      </c>
      <c r="B320" s="1">
        <v>7</v>
      </c>
      <c r="C320" s="2">
        <v>11485.392790083401</v>
      </c>
      <c r="D320" s="2">
        <v>-37861.417789077597</v>
      </c>
      <c r="E320" s="2">
        <v>46431.878319675699</v>
      </c>
      <c r="F320" s="2">
        <v>2920.41419804009</v>
      </c>
      <c r="G320" s="2">
        <v>-5.4819385548344099</v>
      </c>
      <c r="H320" s="2">
        <v>0</v>
      </c>
    </row>
    <row r="321" spans="1:8" x14ac:dyDescent="0.25">
      <c r="A321" s="1">
        <v>2026</v>
      </c>
      <c r="B321" s="1">
        <v>8</v>
      </c>
      <c r="C321" s="2">
        <v>11489.970021540599</v>
      </c>
      <c r="D321" s="2">
        <v>-37861.417789077597</v>
      </c>
      <c r="E321" s="2">
        <v>46431.300262144097</v>
      </c>
      <c r="F321" s="2">
        <v>2925.3787199347398</v>
      </c>
      <c r="G321" s="2">
        <v>-5.2911714606452698</v>
      </c>
      <c r="H321" s="2">
        <v>0</v>
      </c>
    </row>
    <row r="322" spans="1:8" x14ac:dyDescent="0.25">
      <c r="A322" s="1">
        <v>2026</v>
      </c>
      <c r="B322" s="1">
        <v>9</v>
      </c>
      <c r="C322" s="2">
        <v>11491.847534202199</v>
      </c>
      <c r="D322" s="2">
        <v>-37861.417789077597</v>
      </c>
      <c r="E322" s="2">
        <v>46428.895096762397</v>
      </c>
      <c r="F322" s="2">
        <v>2929.4772694267299</v>
      </c>
      <c r="G322" s="2">
        <v>-5.1070429093524599</v>
      </c>
      <c r="H322" s="2">
        <v>0</v>
      </c>
    </row>
    <row r="323" spans="1:8" x14ac:dyDescent="0.25">
      <c r="A323" s="1">
        <v>2026</v>
      </c>
      <c r="B323" s="1">
        <v>10</v>
      </c>
      <c r="C323" s="2">
        <v>11491.0376899977</v>
      </c>
      <c r="D323" s="2">
        <v>-37861.417789077597</v>
      </c>
      <c r="E323" s="2">
        <v>46423.502568901298</v>
      </c>
      <c r="F323" s="2">
        <v>2933.8822320589502</v>
      </c>
      <c r="G323" s="2">
        <v>-4.9293218849470604</v>
      </c>
      <c r="H323" s="2">
        <v>0</v>
      </c>
    </row>
    <row r="324" spans="1:8" x14ac:dyDescent="0.25">
      <c r="A324" s="1">
        <v>2026</v>
      </c>
      <c r="B324" s="1">
        <v>11</v>
      </c>
      <c r="C324" s="2">
        <v>11491.364224274699</v>
      </c>
      <c r="D324" s="2">
        <v>-37861.417789077597</v>
      </c>
      <c r="E324" s="2">
        <v>46417.838371451398</v>
      </c>
      <c r="F324" s="2">
        <v>2939.7014273114501</v>
      </c>
      <c r="G324" s="2">
        <v>-4.75778541059299</v>
      </c>
      <c r="H324" s="2">
        <v>0</v>
      </c>
    </row>
    <row r="325" spans="1:8" x14ac:dyDescent="0.25">
      <c r="A325" s="1">
        <v>2026</v>
      </c>
      <c r="B325" s="1">
        <v>12</v>
      </c>
      <c r="C325" s="2">
        <v>11492.3472639549</v>
      </c>
      <c r="D325" s="2">
        <v>-37861.417789077597</v>
      </c>
      <c r="E325" s="2">
        <v>46410.251593160399</v>
      </c>
      <c r="F325" s="2">
        <v>2948.1056781409602</v>
      </c>
      <c r="G325" s="2">
        <v>-4.5922182688937001</v>
      </c>
      <c r="H325" s="2">
        <v>0</v>
      </c>
    </row>
    <row r="326" spans="1:8" x14ac:dyDescent="0.25">
      <c r="A326" s="1">
        <v>2027</v>
      </c>
      <c r="B326" s="1">
        <v>1</v>
      </c>
      <c r="C326" s="2">
        <v>11495.241649722</v>
      </c>
      <c r="D326" s="2">
        <v>-37861.417789077597</v>
      </c>
      <c r="E326" s="2">
        <v>46404.0192845704</v>
      </c>
      <c r="F326" s="2">
        <v>2957.0725669609701</v>
      </c>
      <c r="G326" s="2">
        <v>-4.4324127318050204</v>
      </c>
      <c r="H326" s="2">
        <v>0</v>
      </c>
    </row>
    <row r="327" spans="1:8" x14ac:dyDescent="0.25">
      <c r="A327" s="1">
        <v>2027</v>
      </c>
      <c r="B327" s="1">
        <v>2</v>
      </c>
      <c r="C327" s="2">
        <v>11497.1093298948</v>
      </c>
      <c r="D327" s="2">
        <v>-37861.417789077597</v>
      </c>
      <c r="E327" s="2">
        <v>46398.906069876597</v>
      </c>
      <c r="F327" s="2">
        <v>2963.8992173957799</v>
      </c>
      <c r="G327" s="2">
        <v>-4.2781683000939701</v>
      </c>
      <c r="H327" s="2">
        <v>0</v>
      </c>
    </row>
    <row r="328" spans="1:8" x14ac:dyDescent="0.25">
      <c r="A328" s="1">
        <v>2027</v>
      </c>
      <c r="B328" s="1">
        <v>3</v>
      </c>
      <c r="C328" s="2">
        <v>11493.6962342264</v>
      </c>
      <c r="D328" s="2">
        <v>-37861.417789077597</v>
      </c>
      <c r="E328" s="2">
        <v>46391.9117567992</v>
      </c>
      <c r="F328" s="2">
        <v>2967.3315579564101</v>
      </c>
      <c r="G328" s="2">
        <v>-4.1292914517180197</v>
      </c>
      <c r="H328" s="2">
        <v>0</v>
      </c>
    </row>
    <row r="329" spans="1:8" x14ac:dyDescent="0.25">
      <c r="A329" s="1">
        <v>2027</v>
      </c>
      <c r="B329" s="1">
        <v>4</v>
      </c>
      <c r="C329" s="2">
        <v>11494.5090552076</v>
      </c>
      <c r="D329" s="2">
        <v>-37861.417789077597</v>
      </c>
      <c r="E329" s="2">
        <v>46391.579228320399</v>
      </c>
      <c r="F329" s="2">
        <v>2968.3332113638598</v>
      </c>
      <c r="G329" s="2">
        <v>-3.9855953990481798</v>
      </c>
      <c r="H329" s="2">
        <v>0</v>
      </c>
    </row>
    <row r="330" spans="1:8" x14ac:dyDescent="0.25">
      <c r="A330" s="1">
        <v>2027</v>
      </c>
      <c r="B330" s="1">
        <v>5</v>
      </c>
      <c r="C330" s="2">
        <v>11497.253842227101</v>
      </c>
      <c r="D330" s="2">
        <v>-37861.417789077597</v>
      </c>
      <c r="E330" s="2">
        <v>46393.592752455603</v>
      </c>
      <c r="F330" s="2">
        <v>2968.9257787035799</v>
      </c>
      <c r="G330" s="2">
        <v>-3.8468998545285999</v>
      </c>
      <c r="H330" s="2">
        <v>0</v>
      </c>
    </row>
    <row r="331" spans="1:8" x14ac:dyDescent="0.25">
      <c r="A331" s="1">
        <v>2027</v>
      </c>
      <c r="B331" s="1">
        <v>6</v>
      </c>
      <c r="C331" s="2">
        <v>11502.8399224483</v>
      </c>
      <c r="D331" s="2">
        <v>-37861.417789077597</v>
      </c>
      <c r="E331" s="2">
        <v>46397.542889909899</v>
      </c>
      <c r="F331" s="2">
        <v>2970.4278524203501</v>
      </c>
      <c r="G331" s="2">
        <v>-3.7130308044652298</v>
      </c>
      <c r="H331" s="2">
        <v>0</v>
      </c>
    </row>
    <row r="332" spans="1:8" x14ac:dyDescent="0.25">
      <c r="A332" s="1">
        <v>2027</v>
      </c>
      <c r="B332" s="1">
        <v>7</v>
      </c>
      <c r="C332" s="2">
        <v>11503.866714658299</v>
      </c>
      <c r="D332" s="2">
        <v>-37861.417789077597</v>
      </c>
      <c r="E332" s="2">
        <v>46397.224306760203</v>
      </c>
      <c r="F332" s="2">
        <v>2971.6440172663602</v>
      </c>
      <c r="G332" s="2">
        <v>-3.5838202906798</v>
      </c>
      <c r="H332" s="2">
        <v>0</v>
      </c>
    </row>
    <row r="333" spans="1:8" x14ac:dyDescent="0.25">
      <c r="A333" s="1">
        <v>2027</v>
      </c>
      <c r="B333" s="1">
        <v>8</v>
      </c>
      <c r="C333" s="2">
        <v>11499.6623619886</v>
      </c>
      <c r="D333" s="2">
        <v>-37861.417789077597</v>
      </c>
      <c r="E333" s="2">
        <v>46393.322747207698</v>
      </c>
      <c r="F333" s="2">
        <v>2971.2165100583202</v>
      </c>
      <c r="G333" s="2">
        <v>-3.4591061998326</v>
      </c>
      <c r="H333" s="2">
        <v>0</v>
      </c>
    </row>
    <row r="334" spans="1:8" x14ac:dyDescent="0.25">
      <c r="A334" s="1">
        <v>2027</v>
      </c>
      <c r="B334" s="1">
        <v>9</v>
      </c>
      <c r="C334" s="2">
        <v>11490.663487097299</v>
      </c>
      <c r="D334" s="2">
        <v>-37861.417789077597</v>
      </c>
      <c r="E334" s="2">
        <v>46387.369509820499</v>
      </c>
      <c r="F334" s="2">
        <v>2968.05049841441</v>
      </c>
      <c r="G334" s="2">
        <v>-3.3387320599958898</v>
      </c>
      <c r="H334" s="2">
        <v>0</v>
      </c>
    </row>
    <row r="335" spans="1:8" x14ac:dyDescent="0.25">
      <c r="A335" s="1">
        <v>2027</v>
      </c>
      <c r="B335" s="1">
        <v>10</v>
      </c>
      <c r="C335" s="2">
        <v>11481.236652367001</v>
      </c>
      <c r="D335" s="2">
        <v>-37861.417789077597</v>
      </c>
      <c r="E335" s="2">
        <v>46382.320765501398</v>
      </c>
      <c r="F335" s="2">
        <v>2963.5562227874898</v>
      </c>
      <c r="G335" s="2">
        <v>-3.2225468443048202</v>
      </c>
      <c r="H335" s="2">
        <v>0</v>
      </c>
    </row>
    <row r="336" spans="1:8" x14ac:dyDescent="0.25">
      <c r="A336" s="1">
        <v>2027</v>
      </c>
      <c r="B336" s="1">
        <v>11</v>
      </c>
      <c r="C336" s="2">
        <v>11479.5288427669</v>
      </c>
      <c r="D336" s="2">
        <v>-37861.417789077597</v>
      </c>
      <c r="E336" s="2">
        <v>46383.822487411497</v>
      </c>
      <c r="F336" s="2">
        <v>2960.23454921451</v>
      </c>
      <c r="G336" s="2">
        <v>-3.11040478156974</v>
      </c>
      <c r="H336" s="2">
        <v>0</v>
      </c>
    </row>
    <row r="337" spans="1:8" x14ac:dyDescent="0.25">
      <c r="A337" s="1">
        <v>2027</v>
      </c>
      <c r="B337" s="1">
        <v>12</v>
      </c>
      <c r="C337" s="2">
        <v>11483.7288960203</v>
      </c>
      <c r="D337" s="2">
        <v>-37861.417789077597</v>
      </c>
      <c r="E337" s="2">
        <v>46388.651910751403</v>
      </c>
      <c r="F337" s="2">
        <v>2959.49693951976</v>
      </c>
      <c r="G337" s="2">
        <v>-3.0021651732658898</v>
      </c>
      <c r="H337" s="2">
        <v>0</v>
      </c>
    </row>
    <row r="338" spans="1:8" x14ac:dyDescent="0.25">
      <c r="A338" s="1">
        <v>2028</v>
      </c>
      <c r="B338" s="1">
        <v>1</v>
      </c>
      <c r="C338" s="2">
        <v>11494.735272010101</v>
      </c>
      <c r="D338" s="2">
        <v>-37861.417789077597</v>
      </c>
      <c r="E338" s="2">
        <v>46398.577829129201</v>
      </c>
      <c r="F338" s="2">
        <v>2960.4729241755699</v>
      </c>
      <c r="G338" s="2">
        <v>-2.8976922170950301</v>
      </c>
      <c r="H338" s="2">
        <v>0</v>
      </c>
    </row>
    <row r="339" spans="1:8" x14ac:dyDescent="0.25">
      <c r="A339" s="1">
        <v>2028</v>
      </c>
      <c r="B339" s="1">
        <v>2</v>
      </c>
      <c r="C339" s="2">
        <v>11507.8778453999</v>
      </c>
      <c r="D339" s="2">
        <v>-37861.417789077597</v>
      </c>
      <c r="E339" s="2">
        <v>46410.633182696503</v>
      </c>
      <c r="F339" s="2">
        <v>2961.4593066175498</v>
      </c>
      <c r="G339" s="2">
        <v>-2.7968548365624901</v>
      </c>
      <c r="H339" s="2">
        <v>0</v>
      </c>
    </row>
    <row r="340" spans="1:8" x14ac:dyDescent="0.25">
      <c r="A340" s="1">
        <v>2028</v>
      </c>
      <c r="B340" s="1">
        <v>3</v>
      </c>
      <c r="C340" s="2">
        <v>11516.683523211001</v>
      </c>
      <c r="D340" s="2">
        <v>-37861.417789077597</v>
      </c>
      <c r="E340" s="2">
        <v>46419.409215466301</v>
      </c>
      <c r="F340" s="2">
        <v>2961.39162333885</v>
      </c>
      <c r="G340" s="2">
        <v>-2.6995265165332998</v>
      </c>
      <c r="H340" s="2">
        <v>0</v>
      </c>
    </row>
    <row r="341" spans="1:8" x14ac:dyDescent="0.25">
      <c r="A341" s="1">
        <v>2028</v>
      </c>
      <c r="B341" s="1">
        <v>4</v>
      </c>
      <c r="C341" s="2">
        <v>11526.959824114399</v>
      </c>
      <c r="D341" s="2">
        <v>-37861.417789077597</v>
      </c>
      <c r="E341" s="2">
        <v>46429.8812121667</v>
      </c>
      <c r="F341" s="2">
        <v>2961.1019861698401</v>
      </c>
      <c r="G341" s="2">
        <v>-2.60558514450531</v>
      </c>
      <c r="H341" s="2">
        <v>0</v>
      </c>
    </row>
    <row r="342" spans="1:8" x14ac:dyDescent="0.25">
      <c r="A342" s="1">
        <v>2028</v>
      </c>
      <c r="B342" s="1">
        <v>5</v>
      </c>
      <c r="C342" s="2">
        <v>11533.9266057108</v>
      </c>
      <c r="D342" s="2">
        <v>-37861.417789077597</v>
      </c>
      <c r="E342" s="2">
        <v>46435.938284013602</v>
      </c>
      <c r="F342" s="2">
        <v>2961.9210236321301</v>
      </c>
      <c r="G342" s="2">
        <v>-2.51491285737939</v>
      </c>
      <c r="H342" s="2">
        <v>0</v>
      </c>
    </row>
    <row r="343" spans="1:8" x14ac:dyDescent="0.25">
      <c r="A343" s="1">
        <v>2028</v>
      </c>
      <c r="B343" s="1">
        <v>6</v>
      </c>
      <c r="C343" s="2">
        <v>11541.0896412813</v>
      </c>
      <c r="D343" s="2">
        <v>-37861.417789077597</v>
      </c>
      <c r="E343" s="2">
        <v>46440.410401768</v>
      </c>
      <c r="F343" s="2">
        <v>2964.5244244844298</v>
      </c>
      <c r="G343" s="2">
        <v>-2.4273958935973501</v>
      </c>
      <c r="H343" s="2">
        <v>0</v>
      </c>
    </row>
    <row r="344" spans="1:8" x14ac:dyDescent="0.25">
      <c r="A344" s="1">
        <v>2028</v>
      </c>
      <c r="B344" s="1">
        <v>7</v>
      </c>
      <c r="C344" s="2">
        <v>11543.8079575671</v>
      </c>
      <c r="D344" s="2">
        <v>-37861.417789077597</v>
      </c>
      <c r="E344" s="2">
        <v>46440.997944232098</v>
      </c>
      <c r="F344" s="2">
        <v>2966.5707268630099</v>
      </c>
      <c r="G344" s="2">
        <v>-2.3429244504332001</v>
      </c>
      <c r="H344" s="2">
        <v>0</v>
      </c>
    </row>
    <row r="345" spans="1:8" x14ac:dyDescent="0.25">
      <c r="A345" s="1">
        <v>2028</v>
      </c>
      <c r="B345" s="1">
        <v>8</v>
      </c>
      <c r="C345" s="2">
        <v>11543.5075457984</v>
      </c>
      <c r="D345" s="2">
        <v>-37861.417789077597</v>
      </c>
      <c r="E345" s="2">
        <v>46441.413495164998</v>
      </c>
      <c r="F345" s="2">
        <v>2965.7732322571501</v>
      </c>
      <c r="G345" s="2">
        <v>-2.2613925461919302</v>
      </c>
      <c r="H345" s="2">
        <v>0</v>
      </c>
    </row>
    <row r="346" spans="1:8" x14ac:dyDescent="0.25">
      <c r="A346" s="1">
        <v>2028</v>
      </c>
      <c r="B346" s="1">
        <v>9</v>
      </c>
      <c r="C346" s="2">
        <v>11538.840303405501</v>
      </c>
      <c r="D346" s="2">
        <v>-37861.417789077597</v>
      </c>
      <c r="E346" s="2">
        <v>46442.306815144802</v>
      </c>
      <c r="F346" s="2">
        <v>2960.1339752255599</v>
      </c>
      <c r="G346" s="2">
        <v>-2.18269788726866</v>
      </c>
      <c r="H346" s="2">
        <v>0</v>
      </c>
    </row>
    <row r="347" spans="1:8" x14ac:dyDescent="0.25">
      <c r="A347" s="1">
        <v>2028</v>
      </c>
      <c r="B347" s="1">
        <v>10</v>
      </c>
      <c r="C347" s="2">
        <v>11532.161459851999</v>
      </c>
      <c r="D347" s="2">
        <v>-37861.417789077597</v>
      </c>
      <c r="E347" s="2">
        <v>46444.517228277597</v>
      </c>
      <c r="F347" s="2">
        <v>2951.1687623917601</v>
      </c>
      <c r="G347" s="2">
        <v>-2.1067417397662198</v>
      </c>
      <c r="H347" s="2">
        <v>0</v>
      </c>
    </row>
    <row r="348" spans="1:8" x14ac:dyDescent="0.25">
      <c r="A348" s="1">
        <v>2028</v>
      </c>
      <c r="B348" s="1">
        <v>11</v>
      </c>
      <c r="C348" s="2">
        <v>11531.445190763799</v>
      </c>
      <c r="D348" s="2">
        <v>-37861.417789077597</v>
      </c>
      <c r="E348" s="2">
        <v>46452.685769206597</v>
      </c>
      <c r="F348" s="2">
        <v>2942.21063944041</v>
      </c>
      <c r="G348" s="2">
        <v>-2.0334288056856198</v>
      </c>
      <c r="H348" s="2">
        <v>0</v>
      </c>
    </row>
    <row r="349" spans="1:8" x14ac:dyDescent="0.25">
      <c r="A349" s="1">
        <v>2028</v>
      </c>
      <c r="B349" s="1">
        <v>12</v>
      </c>
      <c r="C349" s="2">
        <v>11534.9812179193</v>
      </c>
      <c r="D349" s="2">
        <v>-37861.417789077597</v>
      </c>
      <c r="E349" s="2">
        <v>46463.451223703298</v>
      </c>
      <c r="F349" s="2">
        <v>2934.9104503968902</v>
      </c>
      <c r="G349" s="2">
        <v>-1.96266710330929</v>
      </c>
      <c r="H349" s="2">
        <v>0</v>
      </c>
    </row>
    <row r="350" spans="1:8" x14ac:dyDescent="0.25">
      <c r="A350" s="1">
        <v>2029</v>
      </c>
      <c r="B350" s="1">
        <v>1</v>
      </c>
      <c r="C350" s="2">
        <v>11545.6407126503</v>
      </c>
      <c r="D350" s="2">
        <v>-37861.417789077597</v>
      </c>
      <c r="E350" s="2">
        <v>46479.567220504701</v>
      </c>
      <c r="F350" s="2">
        <v>2929.3856490749499</v>
      </c>
      <c r="G350" s="2">
        <v>-1.8943678517935001</v>
      </c>
      <c r="H350" s="2">
        <v>0</v>
      </c>
    </row>
    <row r="351" spans="1:8" x14ac:dyDescent="0.25">
      <c r="A351" s="1">
        <v>2029</v>
      </c>
      <c r="B351" s="1">
        <v>2</v>
      </c>
      <c r="C351" s="2">
        <v>11559.6174420596</v>
      </c>
      <c r="D351" s="2">
        <v>-37861.417789077597</v>
      </c>
      <c r="E351" s="2">
        <v>46497.907922519204</v>
      </c>
      <c r="F351" s="2">
        <v>2924.9557539777402</v>
      </c>
      <c r="G351" s="2">
        <v>-1.82844535981712</v>
      </c>
      <c r="H351" s="2">
        <v>0</v>
      </c>
    </row>
    <row r="352" spans="1:8" x14ac:dyDescent="0.25">
      <c r="A352" s="1">
        <v>2029</v>
      </c>
      <c r="B352" s="1">
        <v>3</v>
      </c>
      <c r="C352" s="2">
        <v>11566.1364882244</v>
      </c>
      <c r="D352" s="2">
        <v>-37861.417789077597</v>
      </c>
      <c r="E352" s="2">
        <v>46508.679294354602</v>
      </c>
      <c r="F352" s="2">
        <v>2920.6397998654802</v>
      </c>
      <c r="G352" s="2">
        <v>-1.76481691803383</v>
      </c>
      <c r="H352" s="2">
        <v>0</v>
      </c>
    </row>
    <row r="353" spans="1:8" x14ac:dyDescent="0.25">
      <c r="A353" s="1">
        <v>2029</v>
      </c>
      <c r="B353" s="1">
        <v>4</v>
      </c>
      <c r="C353" s="2">
        <v>11571.4006384719</v>
      </c>
      <c r="D353" s="2">
        <v>-37861.417789077597</v>
      </c>
      <c r="E353" s="2">
        <v>46518.037576504001</v>
      </c>
      <c r="F353" s="2">
        <v>2916.4842537407499</v>
      </c>
      <c r="G353" s="2">
        <v>-1.7034026953424499</v>
      </c>
      <c r="H353" s="2">
        <v>0</v>
      </c>
    </row>
    <row r="354" spans="1:8" x14ac:dyDescent="0.25">
      <c r="A354" s="1">
        <v>2029</v>
      </c>
      <c r="B354" s="1">
        <v>5</v>
      </c>
      <c r="C354" s="2">
        <v>11565.211215596601</v>
      </c>
      <c r="D354" s="2">
        <v>-37861.417789077597</v>
      </c>
      <c r="E354" s="2">
        <v>46516.195585327398</v>
      </c>
      <c r="F354" s="2">
        <v>2912.0775449854</v>
      </c>
      <c r="G354" s="2">
        <v>-1.6441256386624401</v>
      </c>
      <c r="H354" s="2">
        <v>0</v>
      </c>
    </row>
    <row r="355" spans="1:8" x14ac:dyDescent="0.25">
      <c r="A355" s="1">
        <v>2029</v>
      </c>
      <c r="B355" s="1">
        <v>6</v>
      </c>
      <c r="C355" s="2">
        <v>11554.3829083402</v>
      </c>
      <c r="D355" s="2">
        <v>-37861.417789077597</v>
      </c>
      <c r="E355" s="2">
        <v>46509.997667912903</v>
      </c>
      <c r="F355" s="2">
        <v>2907.3899408812099</v>
      </c>
      <c r="G355" s="2">
        <v>-1.5869113763274101</v>
      </c>
      <c r="H355" s="2">
        <v>0</v>
      </c>
    </row>
    <row r="356" spans="1:8" x14ac:dyDescent="0.25">
      <c r="A356" s="1">
        <v>2029</v>
      </c>
      <c r="B356" s="1">
        <v>7</v>
      </c>
      <c r="C356" s="2">
        <v>11543.1236843345</v>
      </c>
      <c r="D356" s="2">
        <v>-37861.417789077597</v>
      </c>
      <c r="E356" s="2">
        <v>46503.575953697902</v>
      </c>
      <c r="F356" s="2">
        <v>2902.4972078388801</v>
      </c>
      <c r="G356" s="2">
        <v>-1.5316881247454099</v>
      </c>
      <c r="H356" s="2">
        <v>0</v>
      </c>
    </row>
    <row r="357" spans="1:8" x14ac:dyDescent="0.25">
      <c r="A357" s="1">
        <v>2029</v>
      </c>
      <c r="B357" s="1">
        <v>8</v>
      </c>
      <c r="C357" s="2">
        <v>11537.232795985199</v>
      </c>
      <c r="D357" s="2">
        <v>-37861.417789077597</v>
      </c>
      <c r="E357" s="2">
        <v>46503.703917810599</v>
      </c>
      <c r="F357" s="2">
        <v>2896.4250538504798</v>
      </c>
      <c r="G357" s="2">
        <v>-1.47838659831359</v>
      </c>
      <c r="H357" s="2">
        <v>0</v>
      </c>
    </row>
    <row r="358" spans="1:8" x14ac:dyDescent="0.25">
      <c r="A358" s="1">
        <v>2029</v>
      </c>
      <c r="B358" s="1">
        <v>9</v>
      </c>
      <c r="C358" s="2">
        <v>11532.569267005099</v>
      </c>
      <c r="D358" s="2">
        <v>-37861.417789077597</v>
      </c>
      <c r="E358" s="2">
        <v>46505.684798768503</v>
      </c>
      <c r="F358" s="2">
        <v>2889.7291972367698</v>
      </c>
      <c r="G358" s="2">
        <v>-1.4269399225395301</v>
      </c>
      <c r="H358" s="2">
        <v>0</v>
      </c>
    </row>
    <row r="359" spans="1:8" x14ac:dyDescent="0.25">
      <c r="A359" s="1">
        <v>2029</v>
      </c>
      <c r="B359" s="1">
        <v>10</v>
      </c>
      <c r="C359" s="2">
        <v>11523.185658607499</v>
      </c>
      <c r="D359" s="2">
        <v>-37861.417789077597</v>
      </c>
      <c r="E359" s="2">
        <v>46502.722186822699</v>
      </c>
      <c r="F359" s="2">
        <v>2883.2585444124302</v>
      </c>
      <c r="G359" s="2">
        <v>-1.3772835500985801</v>
      </c>
      <c r="H359" s="2">
        <v>0</v>
      </c>
    </row>
    <row r="360" spans="1:8" x14ac:dyDescent="0.25">
      <c r="A360" s="1">
        <v>2029</v>
      </c>
      <c r="B360" s="1">
        <v>11</v>
      </c>
      <c r="C360" s="2">
        <v>11511.340259811601</v>
      </c>
      <c r="D360" s="2">
        <v>-37861.417789077597</v>
      </c>
      <c r="E360" s="2">
        <v>46495.099899388602</v>
      </c>
      <c r="F360" s="2">
        <v>2878.98750468051</v>
      </c>
      <c r="G360" s="2">
        <v>-1.32935517985061</v>
      </c>
      <c r="H360" s="2">
        <v>0</v>
      </c>
    </row>
    <row r="361" spans="1:8" x14ac:dyDescent="0.25">
      <c r="A361" s="1">
        <v>2029</v>
      </c>
      <c r="B361" s="1">
        <v>12</v>
      </c>
      <c r="C361" s="2">
        <v>11506.044692044499</v>
      </c>
      <c r="D361" s="2">
        <v>-37861.417789077597</v>
      </c>
      <c r="E361" s="2">
        <v>46490.954172702899</v>
      </c>
      <c r="F361" s="2">
        <v>2877.79140309788</v>
      </c>
      <c r="G361" s="2">
        <v>-1.28309467870713</v>
      </c>
      <c r="H361" s="2">
        <v>0</v>
      </c>
    </row>
    <row r="362" spans="1:8" x14ac:dyDescent="0.25">
      <c r="A362" s="1">
        <v>2030</v>
      </c>
      <c r="B362" s="1">
        <v>1</v>
      </c>
      <c r="C362" s="2">
        <v>11523.002606516</v>
      </c>
      <c r="D362" s="2">
        <v>-37861.417789077597</v>
      </c>
      <c r="E362" s="2">
        <v>46506.464975583003</v>
      </c>
      <c r="F362" s="2">
        <v>2879.19386401674</v>
      </c>
      <c r="G362" s="2">
        <v>-1.23844400614325</v>
      </c>
      <c r="H362" s="2">
        <v>0</v>
      </c>
    </row>
    <row r="363" spans="1:8" x14ac:dyDescent="0.25">
      <c r="A363" s="1">
        <v>2030</v>
      </c>
      <c r="B363" s="1">
        <v>2</v>
      </c>
      <c r="C363" s="2">
        <v>11567.9350384552</v>
      </c>
      <c r="D363" s="2">
        <v>-37861.417789077597</v>
      </c>
      <c r="E363" s="2">
        <v>46548.585020716899</v>
      </c>
      <c r="F363" s="2">
        <v>2881.9631539572702</v>
      </c>
      <c r="G363" s="2">
        <v>-1.1953471414071799</v>
      </c>
      <c r="H363" s="2">
        <v>0</v>
      </c>
    </row>
    <row r="364" spans="1:8" x14ac:dyDescent="0.25">
      <c r="A364" s="1">
        <v>2030</v>
      </c>
      <c r="B364" s="1">
        <v>3</v>
      </c>
      <c r="C364" s="2">
        <v>11614.982307226101</v>
      </c>
      <c r="D364" s="2">
        <v>-37861.417789077597</v>
      </c>
      <c r="E364" s="2">
        <v>46592.101868600097</v>
      </c>
      <c r="F364" s="2">
        <v>2885.4519777168598</v>
      </c>
      <c r="G364" s="2">
        <v>-1.1537500132381</v>
      </c>
      <c r="H364" s="2">
        <v>0</v>
      </c>
    </row>
    <row r="365" spans="1:8" x14ac:dyDescent="0.25">
      <c r="A365" s="1">
        <v>2030</v>
      </c>
      <c r="B365" s="1">
        <v>4</v>
      </c>
      <c r="C365" s="2">
        <v>11661.2927920744</v>
      </c>
      <c r="D365" s="2">
        <v>-37861.417789077597</v>
      </c>
      <c r="E365" s="2">
        <v>46634.195537144697</v>
      </c>
      <c r="F365" s="2">
        <v>2889.6286444392199</v>
      </c>
      <c r="G365" s="2">
        <v>-1.11360043198329</v>
      </c>
      <c r="H365" s="2">
        <v>0</v>
      </c>
    </row>
    <row r="366" spans="1:8" x14ac:dyDescent="0.25">
      <c r="A366" s="1">
        <v>2030</v>
      </c>
      <c r="B366" s="1">
        <v>5</v>
      </c>
      <c r="C366" s="2">
        <v>11681.8781824137</v>
      </c>
      <c r="D366" s="2">
        <v>-37861.417789077597</v>
      </c>
      <c r="E366" s="2">
        <v>46649.145712398698</v>
      </c>
      <c r="F366" s="2">
        <v>2895.2251071167698</v>
      </c>
      <c r="G366" s="2">
        <v>-1.0748480241709299</v>
      </c>
      <c r="H366" s="2">
        <v>0</v>
      </c>
    </row>
    <row r="367" spans="1:8" x14ac:dyDescent="0.25">
      <c r="A367" s="1">
        <v>2030</v>
      </c>
      <c r="B367" s="1">
        <v>6</v>
      </c>
      <c r="C367" s="2">
        <v>11684.2257600664</v>
      </c>
      <c r="D367" s="2">
        <v>-37861.417789077597</v>
      </c>
      <c r="E367" s="2">
        <v>46644.446535688003</v>
      </c>
      <c r="F367" s="2">
        <v>2902.2344576252699</v>
      </c>
      <c r="G367" s="2">
        <v>-1.03744416926929</v>
      </c>
      <c r="H367" s="2">
        <v>0</v>
      </c>
    </row>
    <row r="368" spans="1:8" x14ac:dyDescent="0.25">
      <c r="A368" s="1">
        <v>2030</v>
      </c>
      <c r="B368" s="1">
        <v>7</v>
      </c>
      <c r="C368" s="2">
        <v>11674.4834627539</v>
      </c>
      <c r="D368" s="2">
        <v>-37861.417789077597</v>
      </c>
      <c r="E368" s="2">
        <v>46628.179500222497</v>
      </c>
      <c r="F368" s="2">
        <v>2908.72309354768</v>
      </c>
      <c r="G368" s="2">
        <v>-1.0013419387250899</v>
      </c>
      <c r="H368" s="2">
        <v>0</v>
      </c>
    </row>
    <row r="369" spans="1:8" x14ac:dyDescent="0.25">
      <c r="A369" s="1">
        <v>2030</v>
      </c>
      <c r="B369" s="1">
        <v>8</v>
      </c>
      <c r="C369" s="2">
        <v>11663.872252875501</v>
      </c>
      <c r="D369" s="2">
        <v>-37861.417789077597</v>
      </c>
      <c r="E369" s="2">
        <v>46611.677831835899</v>
      </c>
      <c r="F369" s="2">
        <v>2914.5787061541901</v>
      </c>
      <c r="G369" s="2">
        <v>-0.96649603703190201</v>
      </c>
      <c r="H369" s="2">
        <v>0</v>
      </c>
    </row>
    <row r="370" spans="1:8" x14ac:dyDescent="0.25">
      <c r="A370" s="1">
        <v>2030</v>
      </c>
      <c r="B370" s="1">
        <v>9</v>
      </c>
      <c r="C370" s="2">
        <v>11656.278256462199</v>
      </c>
      <c r="D370" s="2">
        <v>-37861.417789077597</v>
      </c>
      <c r="E370" s="2">
        <v>46600.719164034097</v>
      </c>
      <c r="F370" s="2">
        <v>2917.90974425062</v>
      </c>
      <c r="G370" s="2">
        <v>-0.93286274495949295</v>
      </c>
      <c r="H370" s="2">
        <v>0</v>
      </c>
    </row>
    <row r="371" spans="1:8" x14ac:dyDescent="0.25">
      <c r="A371" s="1">
        <v>2030</v>
      </c>
      <c r="B371" s="1">
        <v>10</v>
      </c>
      <c r="C371" s="2">
        <v>11657.170958901201</v>
      </c>
      <c r="D371" s="2">
        <v>-37861.417789077597</v>
      </c>
      <c r="E371" s="2">
        <v>46599.575193356199</v>
      </c>
      <c r="F371" s="2">
        <v>2919.9139544872201</v>
      </c>
      <c r="G371" s="2">
        <v>-0.90039986466217703</v>
      </c>
      <c r="H371" s="2">
        <v>0</v>
      </c>
    </row>
    <row r="372" spans="1:8" x14ac:dyDescent="0.25">
      <c r="A372" s="1">
        <v>2030</v>
      </c>
      <c r="B372" s="1">
        <v>11</v>
      </c>
      <c r="C372" s="2">
        <v>11674.1253266566</v>
      </c>
      <c r="D372" s="2">
        <v>-37861.417789077597</v>
      </c>
      <c r="E372" s="2">
        <v>46614.509116384099</v>
      </c>
      <c r="F372" s="2">
        <v>2921.9030660168401</v>
      </c>
      <c r="G372" s="2">
        <v>-0.86906666672257404</v>
      </c>
      <c r="H372" s="2">
        <v>0</v>
      </c>
    </row>
    <row r="373" spans="1:8" x14ac:dyDescent="0.25">
      <c r="A373" s="1">
        <v>2030</v>
      </c>
      <c r="B373" s="1">
        <v>12</v>
      </c>
      <c r="C373" s="2">
        <v>11701.836701947501</v>
      </c>
      <c r="D373" s="2">
        <v>-37861.417789077597</v>
      </c>
      <c r="E373" s="2">
        <v>46638.881924806599</v>
      </c>
      <c r="F373" s="2">
        <v>2925.2113900576301</v>
      </c>
      <c r="G373" s="2">
        <v>-0.83882383911804903</v>
      </c>
      <c r="H373" s="2">
        <v>0</v>
      </c>
    </row>
    <row r="374" spans="1:8" x14ac:dyDescent="0.25">
      <c r="A374" s="1">
        <v>2031</v>
      </c>
      <c r="B374" s="1">
        <v>1</v>
      </c>
      <c r="C374" s="2">
        <v>11739.4279558448</v>
      </c>
      <c r="D374" s="2">
        <v>-37861.417789077597</v>
      </c>
      <c r="E374" s="2">
        <v>46671.845762149198</v>
      </c>
      <c r="F374" s="2">
        <v>2929.8096162110801</v>
      </c>
      <c r="G374" s="2">
        <v>-0.80963343782241304</v>
      </c>
      <c r="H374" s="2">
        <v>0</v>
      </c>
    </row>
    <row r="375" spans="1:8" x14ac:dyDescent="0.25">
      <c r="A375" s="1">
        <v>2031</v>
      </c>
      <c r="B375" s="1">
        <v>2</v>
      </c>
      <c r="C375" s="2">
        <v>11779.510120884401</v>
      </c>
      <c r="D375" s="2">
        <v>-37861.417789077597</v>
      </c>
      <c r="E375" s="2">
        <v>46706.4813035466</v>
      </c>
      <c r="F375" s="2">
        <v>2935.2280652545901</v>
      </c>
      <c r="G375" s="2">
        <v>-0.78145883922661596</v>
      </c>
      <c r="H375" s="2">
        <v>0</v>
      </c>
    </row>
    <row r="376" spans="1:8" x14ac:dyDescent="0.25">
      <c r="A376" s="1">
        <v>2031</v>
      </c>
      <c r="B376" s="1">
        <v>3</v>
      </c>
      <c r="C376" s="2">
        <v>11811.3391897974</v>
      </c>
      <c r="D376" s="2">
        <v>-37861.417789077597</v>
      </c>
      <c r="E376" s="2">
        <v>46731.930571722703</v>
      </c>
      <c r="F376" s="2">
        <v>2941.5806718464901</v>
      </c>
      <c r="G376" s="2">
        <v>-0.75426469422200204</v>
      </c>
      <c r="H376" s="2">
        <v>0</v>
      </c>
    </row>
    <row r="377" spans="1:8" x14ac:dyDescent="0.25">
      <c r="A377" s="1">
        <v>2031</v>
      </c>
      <c r="B377" s="1">
        <v>4</v>
      </c>
      <c r="C377" s="2">
        <v>11844.3118745998</v>
      </c>
      <c r="D377" s="2">
        <v>-37861.417789077597</v>
      </c>
      <c r="E377" s="2">
        <v>46758.158686121198</v>
      </c>
      <c r="F377" s="2">
        <v>2948.2989944399401</v>
      </c>
      <c r="G377" s="2">
        <v>-0.72801688379331597</v>
      </c>
      <c r="H377" s="2">
        <v>0</v>
      </c>
    </row>
    <row r="378" spans="1:8" x14ac:dyDescent="0.25">
      <c r="A378" s="1">
        <v>2031</v>
      </c>
      <c r="B378" s="1">
        <v>5</v>
      </c>
      <c r="C378" s="2">
        <v>11867.9181555911</v>
      </c>
      <c r="D378" s="2">
        <v>-37861.417789077597</v>
      </c>
      <c r="E378" s="2">
        <v>46774.353540188502</v>
      </c>
      <c r="F378" s="2">
        <v>2955.68508695645</v>
      </c>
      <c r="G378" s="2">
        <v>-0.70268247625608604</v>
      </c>
      <c r="H378" s="2">
        <v>0</v>
      </c>
    </row>
    <row r="379" spans="1:8" x14ac:dyDescent="0.25">
      <c r="A379" s="1">
        <v>2031</v>
      </c>
      <c r="B379" s="1">
        <v>6</v>
      </c>
      <c r="C379" s="2">
        <v>11885.0301731577</v>
      </c>
      <c r="D379" s="2">
        <v>-37861.417789077597</v>
      </c>
      <c r="E379" s="2">
        <v>46783.683312215602</v>
      </c>
      <c r="F379" s="2">
        <v>2963.4428797055898</v>
      </c>
      <c r="G379" s="2">
        <v>-0.67822968591462995</v>
      </c>
      <c r="H379" s="2">
        <v>0</v>
      </c>
    </row>
    <row r="380" spans="1:8" x14ac:dyDescent="0.25">
      <c r="A380" s="1">
        <v>2031</v>
      </c>
      <c r="B380" s="1">
        <v>7</v>
      </c>
      <c r="C380" s="2">
        <v>11893.4149989404</v>
      </c>
      <c r="D380" s="2">
        <v>-37861.417789077597</v>
      </c>
      <c r="E380" s="2">
        <v>46784.5583190752</v>
      </c>
      <c r="F380" s="2">
        <v>2970.9290967759498</v>
      </c>
      <c r="G380" s="2">
        <v>-0.65462783320072004</v>
      </c>
      <c r="H380" s="2">
        <v>0</v>
      </c>
    </row>
    <row r="381" spans="1:8" x14ac:dyDescent="0.25">
      <c r="A381" s="1">
        <v>2031</v>
      </c>
      <c r="B381" s="1">
        <v>8</v>
      </c>
      <c r="C381" s="2">
        <v>11900.587713795599</v>
      </c>
      <c r="D381" s="2">
        <v>-37861.417789077597</v>
      </c>
      <c r="E381" s="2">
        <v>46782.647125001502</v>
      </c>
      <c r="F381" s="2">
        <v>2979.9902251777899</v>
      </c>
      <c r="G381" s="2">
        <v>-0.63184730615648699</v>
      </c>
      <c r="H381" s="2">
        <v>0</v>
      </c>
    </row>
    <row r="382" spans="1:8" x14ac:dyDescent="0.25">
      <c r="A382" s="1">
        <v>2031</v>
      </c>
      <c r="B382" s="1">
        <v>9</v>
      </c>
      <c r="C382" s="2">
        <v>11913.6781302819</v>
      </c>
      <c r="D382" s="2">
        <v>-37861.417789077597</v>
      </c>
      <c r="E382" s="2">
        <v>46786.189857641999</v>
      </c>
      <c r="F382" s="2">
        <v>2989.5159212407102</v>
      </c>
      <c r="G382" s="2">
        <v>-0.60985952329792803</v>
      </c>
      <c r="H382" s="2">
        <v>0</v>
      </c>
    </row>
    <row r="383" spans="1:8" x14ac:dyDescent="0.25">
      <c r="A383" s="1">
        <v>2031</v>
      </c>
      <c r="B383" s="1">
        <v>10</v>
      </c>
      <c r="C383" s="2">
        <v>11941.194635128701</v>
      </c>
      <c r="D383" s="2">
        <v>-37861.417789077597</v>
      </c>
      <c r="E383" s="2">
        <v>46804.171407281698</v>
      </c>
      <c r="F383" s="2">
        <v>2999.0296538223702</v>
      </c>
      <c r="G383" s="2">
        <v>-0.58863689776990202</v>
      </c>
      <c r="H383" s="2">
        <v>0</v>
      </c>
    </row>
    <row r="384" spans="1:8" x14ac:dyDescent="0.25">
      <c r="A384" s="1">
        <v>2031</v>
      </c>
      <c r="B384" s="1">
        <v>11</v>
      </c>
      <c r="C384" s="2">
        <v>11991.5055424356</v>
      </c>
      <c r="D384" s="2">
        <v>-37861.417789077597</v>
      </c>
      <c r="E384" s="2">
        <v>46846.908377966502</v>
      </c>
      <c r="F384" s="2">
        <v>3006.5831063493702</v>
      </c>
      <c r="G384" s="2">
        <v>-0.56815280269984203</v>
      </c>
      <c r="H384" s="2">
        <v>0</v>
      </c>
    </row>
    <row r="385" spans="1:8" x14ac:dyDescent="0.25">
      <c r="A385" s="1">
        <v>2031</v>
      </c>
      <c r="B385" s="1">
        <v>12</v>
      </c>
      <c r="C385" s="2">
        <v>12049.167737760499</v>
      </c>
      <c r="D385" s="2">
        <v>-37861.417789077597</v>
      </c>
      <c r="E385" s="2">
        <v>46899.701433656002</v>
      </c>
      <c r="F385" s="2">
        <v>3011.4324747198898</v>
      </c>
      <c r="G385" s="2">
        <v>-0.54838153781929599</v>
      </c>
      <c r="H385" s="2">
        <v>0</v>
      </c>
    </row>
    <row r="386" spans="1:8" x14ac:dyDescent="0.25">
      <c r="A386" s="1">
        <v>2032</v>
      </c>
      <c r="B386" s="1">
        <v>1</v>
      </c>
      <c r="C386" s="2">
        <v>12105.258648397399</v>
      </c>
      <c r="D386" s="2">
        <v>-37861.417789077597</v>
      </c>
      <c r="E386" s="2">
        <v>46954.613652746302</v>
      </c>
      <c r="F386" s="2">
        <v>3012.5920830258701</v>
      </c>
      <c r="G386" s="2">
        <v>-0.52929829720960697</v>
      </c>
      <c r="H386" s="2">
        <v>0</v>
      </c>
    </row>
    <row r="387" spans="1:8" x14ac:dyDescent="0.25">
      <c r="A387" s="1">
        <v>2032</v>
      </c>
      <c r="B387" s="1">
        <v>2</v>
      </c>
      <c r="C387" s="2">
        <v>12145.187453983999</v>
      </c>
      <c r="D387" s="2">
        <v>-37861.417789077597</v>
      </c>
      <c r="E387" s="2">
        <v>46997.434563196002</v>
      </c>
      <c r="F387" s="2">
        <v>3009.6815590037099</v>
      </c>
      <c r="G387" s="2">
        <v>-0.51087913816263597</v>
      </c>
      <c r="H387" s="2">
        <v>0</v>
      </c>
    </row>
    <row r="388" spans="1:8" x14ac:dyDescent="0.25">
      <c r="A388" s="1">
        <v>2032</v>
      </c>
      <c r="B388" s="1">
        <v>3</v>
      </c>
      <c r="C388" s="2">
        <v>12165.302261688101</v>
      </c>
      <c r="D388" s="2">
        <v>-37861.417789077597</v>
      </c>
      <c r="E388" s="2">
        <v>47024.476220867597</v>
      </c>
      <c r="F388" s="2">
        <v>3002.7369308492498</v>
      </c>
      <c r="G388" s="2">
        <v>-0.493100951180168</v>
      </c>
      <c r="H388" s="2">
        <v>0</v>
      </c>
    </row>
    <row r="389" spans="1:8" x14ac:dyDescent="0.25">
      <c r="A389" s="1">
        <v>2032</v>
      </c>
      <c r="B389" s="1">
        <v>4</v>
      </c>
      <c r="C389" s="2">
        <v>12181.227755179099</v>
      </c>
      <c r="D389" s="2">
        <v>-37861.417789077597</v>
      </c>
      <c r="E389" s="2">
        <v>47047.837001234198</v>
      </c>
      <c r="F389" s="2">
        <v>2995.2844844533902</v>
      </c>
      <c r="G389" s="2">
        <v>-0.47594143093374403</v>
      </c>
      <c r="H389" s="2">
        <v>0</v>
      </c>
    </row>
    <row r="390" spans="1:8" x14ac:dyDescent="0.25">
      <c r="A390" s="1">
        <v>2032</v>
      </c>
      <c r="B390" s="1">
        <v>5</v>
      </c>
      <c r="C390" s="2">
        <v>12193.374127471399</v>
      </c>
      <c r="D390" s="2">
        <v>-37861.417789077597</v>
      </c>
      <c r="E390" s="2">
        <v>47064.481922767802</v>
      </c>
      <c r="F390" s="2">
        <v>2990.7693728295098</v>
      </c>
      <c r="G390" s="2">
        <v>-0.459379048323171</v>
      </c>
      <c r="H390" s="2">
        <v>0</v>
      </c>
    </row>
    <row r="391" spans="1:8" x14ac:dyDescent="0.25">
      <c r="A391" s="1">
        <v>2032</v>
      </c>
      <c r="B391" s="1">
        <v>6</v>
      </c>
      <c r="C391" s="2">
        <v>12206.9026496713</v>
      </c>
      <c r="D391" s="2">
        <v>-37861.417789077597</v>
      </c>
      <c r="E391" s="2">
        <v>47076.739822789998</v>
      </c>
      <c r="F391" s="2">
        <v>2992.0240089823501</v>
      </c>
      <c r="G391" s="2">
        <v>-0.44339302343359999</v>
      </c>
      <c r="H391" s="2">
        <v>0</v>
      </c>
    </row>
    <row r="392" spans="1:8" x14ac:dyDescent="0.25">
      <c r="A392" s="1">
        <v>2032</v>
      </c>
      <c r="B392" s="1">
        <v>7</v>
      </c>
      <c r="C392" s="2">
        <v>12213.897197022899</v>
      </c>
      <c r="D392" s="2">
        <v>-37861.417789077597</v>
      </c>
      <c r="E392" s="2">
        <v>47080.350500210901</v>
      </c>
      <c r="F392" s="2">
        <v>2995.3924491890202</v>
      </c>
      <c r="G392" s="2">
        <v>-0.427963299474868</v>
      </c>
      <c r="H392" s="2">
        <v>0</v>
      </c>
    </row>
    <row r="393" spans="1:8" x14ac:dyDescent="0.25">
      <c r="A393" s="1">
        <v>2032</v>
      </c>
      <c r="B393" s="1">
        <v>8</v>
      </c>
      <c r="C393" s="2">
        <v>12213.829052369099</v>
      </c>
      <c r="D393" s="2">
        <v>-37861.417789077597</v>
      </c>
      <c r="E393" s="2">
        <v>47078.482737817401</v>
      </c>
      <c r="F393" s="2">
        <v>2997.1771741469402</v>
      </c>
      <c r="G393" s="2">
        <v>-0.41307051761941699</v>
      </c>
      <c r="H393" s="2">
        <v>0</v>
      </c>
    </row>
    <row r="394" spans="1:8" x14ac:dyDescent="0.25">
      <c r="A394" s="1">
        <v>2032</v>
      </c>
      <c r="B394" s="1">
        <v>9</v>
      </c>
      <c r="C394" s="2">
        <v>12208.589404296001</v>
      </c>
      <c r="D394" s="2">
        <v>-37861.417789077597</v>
      </c>
      <c r="E394" s="2">
        <v>47076.727721467701</v>
      </c>
      <c r="F394" s="2">
        <v>2993.6781678986099</v>
      </c>
      <c r="G394" s="2">
        <v>-0.39869599269695799</v>
      </c>
      <c r="H394" s="2">
        <v>0</v>
      </c>
    </row>
    <row r="395" spans="1:8" x14ac:dyDescent="0.25">
      <c r="A395" s="1">
        <v>2032</v>
      </c>
      <c r="B395" s="1">
        <v>10</v>
      </c>
      <c r="C395" s="2">
        <v>12206.159613087801</v>
      </c>
      <c r="D395" s="2">
        <v>-37861.417789077597</v>
      </c>
      <c r="E395" s="2">
        <v>47082.1386803559</v>
      </c>
      <c r="F395" s="2">
        <v>2985.8235434992898</v>
      </c>
      <c r="G395" s="2">
        <v>-0.384821689802266</v>
      </c>
      <c r="H395" s="2">
        <v>0</v>
      </c>
    </row>
    <row r="396" spans="1:8" x14ac:dyDescent="0.25">
      <c r="A396" s="1">
        <v>2032</v>
      </c>
      <c r="B396" s="1">
        <v>11</v>
      </c>
      <c r="C396" s="2">
        <v>12217.496453866501</v>
      </c>
      <c r="D396" s="2">
        <v>-37861.417789077597</v>
      </c>
      <c r="E396" s="2">
        <v>47102.900438462697</v>
      </c>
      <c r="F396" s="2">
        <v>2976.3852346829799</v>
      </c>
      <c r="G396" s="2">
        <v>-0.37143020158873702</v>
      </c>
      <c r="H396" s="2">
        <v>0</v>
      </c>
    </row>
    <row r="397" spans="1:8" x14ac:dyDescent="0.25">
      <c r="A397" s="1">
        <v>2032</v>
      </c>
      <c r="B397" s="1">
        <v>12</v>
      </c>
      <c r="C397" s="2">
        <v>12234.033898601399</v>
      </c>
      <c r="D397" s="2">
        <v>-37861.417789077597</v>
      </c>
      <c r="E397" s="2">
        <v>47129.192088898802</v>
      </c>
      <c r="F397" s="2">
        <v>2966.6181035067402</v>
      </c>
      <c r="G397" s="2">
        <v>-0.35850472649690301</v>
      </c>
      <c r="H397" s="2">
        <v>0</v>
      </c>
    </row>
    <row r="398" spans="1:8" x14ac:dyDescent="0.25">
      <c r="A398" s="1">
        <v>2033</v>
      </c>
      <c r="B398" s="1">
        <v>1</v>
      </c>
      <c r="C398" s="2">
        <v>12251.019449158999</v>
      </c>
      <c r="D398" s="2">
        <v>-37861.417789077597</v>
      </c>
      <c r="E398" s="2">
        <v>47155.945273172299</v>
      </c>
      <c r="F398" s="2">
        <v>2956.8379941119301</v>
      </c>
      <c r="G398" s="2">
        <v>-0.34602904763960401</v>
      </c>
      <c r="H398" s="2">
        <v>0</v>
      </c>
    </row>
    <row r="399" spans="1:8" x14ac:dyDescent="0.25">
      <c r="A399" s="1">
        <v>2033</v>
      </c>
      <c r="B399" s="1">
        <v>2</v>
      </c>
      <c r="C399" s="2">
        <v>12258.9222380705</v>
      </c>
      <c r="D399" s="2">
        <v>-37861.417789077597</v>
      </c>
      <c r="E399" s="2">
        <v>47173.748744545403</v>
      </c>
      <c r="F399" s="2">
        <v>2946.9252701151399</v>
      </c>
      <c r="G399" s="2">
        <v>-0.33398751247114</v>
      </c>
      <c r="H399" s="2">
        <v>0</v>
      </c>
    </row>
    <row r="400" spans="1:8" x14ac:dyDescent="0.25">
      <c r="A400" s="1">
        <v>2033</v>
      </c>
      <c r="B400" s="1">
        <v>3</v>
      </c>
      <c r="C400" s="2">
        <v>12253.805454252601</v>
      </c>
      <c r="D400" s="2">
        <v>-37861.417789077597</v>
      </c>
      <c r="E400" s="2">
        <v>47179.332952517798</v>
      </c>
      <c r="F400" s="2">
        <v>2936.21265582553</v>
      </c>
      <c r="G400" s="2">
        <v>-0.32236501312945598</v>
      </c>
      <c r="H400" s="2">
        <v>0</v>
      </c>
    </row>
    <row r="401" spans="1:8" x14ac:dyDescent="0.25">
      <c r="A401" s="1">
        <v>2033</v>
      </c>
      <c r="B401" s="1">
        <v>4</v>
      </c>
      <c r="C401" s="2">
        <v>12249.764525320301</v>
      </c>
      <c r="D401" s="2">
        <v>-37861.417789077597</v>
      </c>
      <c r="E401" s="2">
        <v>47184.4543890188</v>
      </c>
      <c r="F401" s="2">
        <v>2927.0390723465798</v>
      </c>
      <c r="G401" s="2">
        <v>-0.31114696749500598</v>
      </c>
      <c r="H401" s="2">
        <v>0</v>
      </c>
    </row>
    <row r="402" spans="1:8" x14ac:dyDescent="0.25">
      <c r="A402" s="1">
        <v>2033</v>
      </c>
      <c r="B402" s="1">
        <v>5</v>
      </c>
      <c r="C402" s="2">
        <v>12245.0451762067</v>
      </c>
      <c r="D402" s="2">
        <v>-37861.417789077597</v>
      </c>
      <c r="E402" s="2">
        <v>47185.828678103702</v>
      </c>
      <c r="F402" s="2">
        <v>2920.9346064814899</v>
      </c>
      <c r="G402" s="2">
        <v>-0.300319300928095</v>
      </c>
      <c r="H402" s="2">
        <v>0</v>
      </c>
    </row>
    <row r="403" spans="1:8" x14ac:dyDescent="0.25">
      <c r="A403" s="1">
        <v>2033</v>
      </c>
      <c r="B403" s="1">
        <v>6</v>
      </c>
      <c r="C403" s="2">
        <v>12241.5027353317</v>
      </c>
      <c r="D403" s="2">
        <v>-37861.417789077597</v>
      </c>
      <c r="E403" s="2">
        <v>47183.823408349097</v>
      </c>
      <c r="F403" s="2">
        <v>2919.3869844886899</v>
      </c>
      <c r="G403" s="2">
        <v>-0.28986842852282302</v>
      </c>
      <c r="H403" s="2">
        <v>0</v>
      </c>
    </row>
    <row r="404" spans="1:8" x14ac:dyDescent="0.25">
      <c r="A404" s="1">
        <v>2033</v>
      </c>
      <c r="B404" s="1">
        <v>7</v>
      </c>
      <c r="C404" s="2">
        <v>12231.6981909144</v>
      </c>
      <c r="D404" s="2">
        <v>-37861.417789077597</v>
      </c>
      <c r="E404" s="2">
        <v>47174.012874014697</v>
      </c>
      <c r="F404" s="2">
        <v>2919.38288721545</v>
      </c>
      <c r="G404" s="2">
        <v>-0.27978123814682498</v>
      </c>
      <c r="H404" s="2">
        <v>0</v>
      </c>
    </row>
    <row r="405" spans="1:8" x14ac:dyDescent="0.25">
      <c r="A405" s="1">
        <v>2033</v>
      </c>
      <c r="B405" s="1">
        <v>8</v>
      </c>
      <c r="C405" s="2">
        <v>12213.414625804</v>
      </c>
      <c r="D405" s="2">
        <v>-37861.417789077597</v>
      </c>
      <c r="E405" s="2">
        <v>47158.063595601903</v>
      </c>
      <c r="F405" s="2">
        <v>2917.0388643536999</v>
      </c>
      <c r="G405" s="2">
        <v>-0.27004507396668498</v>
      </c>
      <c r="H405" s="2">
        <v>0</v>
      </c>
    </row>
    <row r="406" spans="1:8" x14ac:dyDescent="0.25">
      <c r="A406" s="1">
        <v>2033</v>
      </c>
      <c r="B406" s="1">
        <v>9</v>
      </c>
      <c r="C406" s="2">
        <v>12192.198205607399</v>
      </c>
      <c r="D406" s="2">
        <v>-37861.417789077597</v>
      </c>
      <c r="E406" s="2">
        <v>47144.037054769797</v>
      </c>
      <c r="F406" s="2">
        <v>2909.8395876357699</v>
      </c>
      <c r="G406" s="2">
        <v>-0.26064772053541702</v>
      </c>
      <c r="H406" s="2">
        <v>0</v>
      </c>
    </row>
    <row r="407" spans="1:8" x14ac:dyDescent="0.25">
      <c r="A407" s="1">
        <v>2033</v>
      </c>
      <c r="B407" s="1">
        <v>10</v>
      </c>
      <c r="C407" s="2">
        <v>12179.5854680019</v>
      </c>
      <c r="D407" s="2">
        <v>-37861.417789077597</v>
      </c>
      <c r="E407" s="2">
        <v>47141.8033167916</v>
      </c>
      <c r="F407" s="2">
        <v>2899.4515176753298</v>
      </c>
      <c r="G407" s="2">
        <v>-0.25157738752568498</v>
      </c>
      <c r="H407" s="2">
        <v>0</v>
      </c>
    </row>
    <row r="408" spans="1:8" x14ac:dyDescent="0.25">
      <c r="A408" s="1">
        <v>2033</v>
      </c>
      <c r="B408" s="1">
        <v>11</v>
      </c>
      <c r="C408" s="2">
        <v>12188.2408944649</v>
      </c>
      <c r="D408" s="2">
        <v>-37861.417789077597</v>
      </c>
      <c r="E408" s="2">
        <v>47160.088183087501</v>
      </c>
      <c r="F408" s="2">
        <v>2889.81332314982</v>
      </c>
      <c r="G408" s="2">
        <v>-0.242822694874121</v>
      </c>
      <c r="H408" s="2">
        <v>0</v>
      </c>
    </row>
    <row r="409" spans="1:8" x14ac:dyDescent="0.25">
      <c r="A409" s="1">
        <v>2033</v>
      </c>
      <c r="B409" s="1">
        <v>12</v>
      </c>
      <c r="C409" s="2">
        <v>12206.223197073499</v>
      </c>
      <c r="D409" s="2">
        <v>-37861.417789077597</v>
      </c>
      <c r="E409" s="2">
        <v>47184.986527542198</v>
      </c>
      <c r="F409" s="2">
        <v>2882.8888312673598</v>
      </c>
      <c r="G409" s="2">
        <v>-0.23437265854772699</v>
      </c>
      <c r="H409" s="2">
        <v>0</v>
      </c>
    </row>
    <row r="410" spans="1:8" x14ac:dyDescent="0.25">
      <c r="A410" s="1">
        <v>2034</v>
      </c>
      <c r="B410" s="1">
        <v>1</v>
      </c>
      <c r="C410" s="2">
        <v>12222.2777347627</v>
      </c>
      <c r="D410" s="2">
        <v>-37861.417789077597</v>
      </c>
      <c r="E410" s="2">
        <v>47205.429716133302</v>
      </c>
      <c r="F410" s="2">
        <v>2878.49202438371</v>
      </c>
      <c r="G410" s="2">
        <v>-0.22621667676139601</v>
      </c>
      <c r="H410" s="2">
        <v>0</v>
      </c>
    </row>
    <row r="411" spans="1:8" x14ac:dyDescent="0.25">
      <c r="A411" s="1">
        <v>2034</v>
      </c>
      <c r="B411" s="1">
        <v>2</v>
      </c>
      <c r="C411" s="2">
        <v>12221.9788507584</v>
      </c>
      <c r="D411" s="2">
        <v>-37861.417789077597</v>
      </c>
      <c r="E411" s="2">
        <v>47208.234069416503</v>
      </c>
      <c r="F411" s="2">
        <v>2875.38091493606</v>
      </c>
      <c r="G411" s="2">
        <v>-0.21834451664108201</v>
      </c>
      <c r="H411" s="2">
        <v>0</v>
      </c>
    </row>
    <row r="412" spans="1:8" x14ac:dyDescent="0.25">
      <c r="A412" s="1">
        <v>2034</v>
      </c>
      <c r="B412" s="1">
        <v>3</v>
      </c>
      <c r="C412" s="2">
        <v>12207.7686372958</v>
      </c>
      <c r="D412" s="2">
        <v>-37861.417789077597</v>
      </c>
      <c r="E412" s="2">
        <v>47196.815504303602</v>
      </c>
      <c r="F412" s="2">
        <v>2872.58166837116</v>
      </c>
      <c r="G412" s="2">
        <v>-0.21074630141447401</v>
      </c>
      <c r="H412" s="2">
        <v>0</v>
      </c>
    </row>
    <row r="413" spans="1:8" x14ac:dyDescent="0.25">
      <c r="A413" s="1">
        <v>2034</v>
      </c>
      <c r="B413" s="1">
        <v>4</v>
      </c>
      <c r="C413" s="2">
        <v>12195.3858369351</v>
      </c>
      <c r="D413" s="2">
        <v>-37861.417789077597</v>
      </c>
      <c r="E413" s="2">
        <v>47185.4591485075</v>
      </c>
      <c r="F413" s="2">
        <v>2871.5478900031499</v>
      </c>
      <c r="G413" s="2">
        <v>-0.203412498032776</v>
      </c>
      <c r="H413" s="2">
        <v>0</v>
      </c>
    </row>
    <row r="414" spans="1:8" x14ac:dyDescent="0.25">
      <c r="A414" s="1">
        <v>2034</v>
      </c>
      <c r="B414" s="1">
        <v>5</v>
      </c>
      <c r="C414" s="2">
        <v>12190.501187047499</v>
      </c>
      <c r="D414" s="2">
        <v>-37861.417789077597</v>
      </c>
      <c r="E414" s="2">
        <v>47178.064895463402</v>
      </c>
      <c r="F414" s="2">
        <v>2874.0504145668801</v>
      </c>
      <c r="G414" s="2">
        <v>-0.19633390515809901</v>
      </c>
      <c r="H414" s="2">
        <v>0</v>
      </c>
    </row>
    <row r="415" spans="1:8" x14ac:dyDescent="0.25">
      <c r="A415" s="1">
        <v>2034</v>
      </c>
      <c r="B415" s="1">
        <v>6</v>
      </c>
      <c r="C415" s="2">
        <v>12193.183070352299</v>
      </c>
      <c r="D415" s="2">
        <v>-37861.417789077597</v>
      </c>
      <c r="E415" s="2">
        <v>47173.712298384002</v>
      </c>
      <c r="F415" s="2">
        <v>2881.0780626875699</v>
      </c>
      <c r="G415" s="2">
        <v>-0.18950164168200001</v>
      </c>
      <c r="H415" s="2">
        <v>0</v>
      </c>
    </row>
    <row r="416" spans="1:8" x14ac:dyDescent="0.25">
      <c r="A416" s="1">
        <v>2034</v>
      </c>
      <c r="B416" s="1">
        <v>7</v>
      </c>
      <c r="C416" s="2">
        <v>12193.1580586124</v>
      </c>
      <c r="D416" s="2">
        <v>-37861.417789077597</v>
      </c>
      <c r="E416" s="2">
        <v>47165.895610899002</v>
      </c>
      <c r="F416" s="2">
        <v>2888.86314392647</v>
      </c>
      <c r="G416" s="2">
        <v>-0.182907135533242</v>
      </c>
      <c r="H416" s="2">
        <v>0</v>
      </c>
    </row>
    <row r="417" spans="1:8" x14ac:dyDescent="0.25">
      <c r="A417" s="1">
        <v>2034</v>
      </c>
      <c r="B417" s="1">
        <v>8</v>
      </c>
      <c r="C417" s="2">
        <v>12187.655827554199</v>
      </c>
      <c r="D417" s="2">
        <v>-37861.417789077597</v>
      </c>
      <c r="E417" s="2">
        <v>47153.817841354299</v>
      </c>
      <c r="F417" s="2">
        <v>2895.4323173903799</v>
      </c>
      <c r="G417" s="2">
        <v>-0.17654211293484001</v>
      </c>
      <c r="H417" s="2">
        <v>0</v>
      </c>
    </row>
    <row r="418" spans="1:8" x14ac:dyDescent="0.25">
      <c r="A418" s="1">
        <v>2034</v>
      </c>
      <c r="B418" s="1">
        <v>9</v>
      </c>
      <c r="C418" s="2">
        <v>12177.8782388365</v>
      </c>
      <c r="D418" s="2">
        <v>-37861.417789077597</v>
      </c>
      <c r="E418" s="2">
        <v>47142.292994228497</v>
      </c>
      <c r="F418" s="2">
        <v>2897.1734322736502</v>
      </c>
      <c r="G418" s="2">
        <v>-0.17039858806128899</v>
      </c>
      <c r="H418" s="2">
        <v>0</v>
      </c>
    </row>
    <row r="419" spans="1:8" x14ac:dyDescent="0.25">
      <c r="A419" s="1">
        <v>2034</v>
      </c>
      <c r="B419" s="1">
        <v>10</v>
      </c>
      <c r="C419" s="2">
        <v>12172.2925940473</v>
      </c>
      <c r="D419" s="2">
        <v>-37861.417789077597</v>
      </c>
      <c r="E419" s="2">
        <v>47137.977616757002</v>
      </c>
      <c r="F419" s="2">
        <v>2895.8972352208302</v>
      </c>
      <c r="G419" s="2">
        <v>-0.16446885295590599</v>
      </c>
      <c r="H419" s="2">
        <v>0</v>
      </c>
    </row>
    <row r="420" spans="1:8" x14ac:dyDescent="0.25">
      <c r="A420" s="1">
        <v>2034</v>
      </c>
      <c r="B420" s="1">
        <v>11</v>
      </c>
      <c r="C420" s="2">
        <v>12180.682321157001</v>
      </c>
      <c r="D420" s="2">
        <v>-37861.417789077597</v>
      </c>
      <c r="E420" s="2">
        <v>47147.8542303945</v>
      </c>
      <c r="F420" s="2">
        <v>2894.40462530791</v>
      </c>
      <c r="G420" s="2">
        <v>-0.15874546791201299</v>
      </c>
      <c r="H420" s="2">
        <v>0</v>
      </c>
    </row>
    <row r="421" spans="1:8" x14ac:dyDescent="0.25">
      <c r="A421" s="1">
        <v>2034</v>
      </c>
      <c r="B421" s="1">
        <v>12</v>
      </c>
      <c r="C421" s="2">
        <v>12196.739470574101</v>
      </c>
      <c r="D421" s="2">
        <v>-37861.417789077597</v>
      </c>
      <c r="E421" s="2">
        <v>47163.712071786598</v>
      </c>
      <c r="F421" s="2">
        <v>2894.5984091172099</v>
      </c>
      <c r="G421" s="2">
        <v>-0.15322125209604601</v>
      </c>
      <c r="H421" s="2">
        <v>0</v>
      </c>
    </row>
    <row r="422" spans="1:8" x14ac:dyDescent="0.25">
      <c r="A422" s="1">
        <v>2035</v>
      </c>
      <c r="B422" s="1">
        <v>1</v>
      </c>
      <c r="C422" s="2">
        <v>12214.5142035274</v>
      </c>
      <c r="D422" s="2">
        <v>-37861.417789077597</v>
      </c>
      <c r="E422" s="2">
        <v>47180.811429774199</v>
      </c>
      <c r="F422" s="2">
        <v>2895.2684521054298</v>
      </c>
      <c r="G422" s="2">
        <v>-0.14788927459812801</v>
      </c>
      <c r="H422" s="2">
        <v>0</v>
      </c>
    </row>
    <row r="423" spans="1:8" x14ac:dyDescent="0.25">
      <c r="A423" s="1">
        <v>2035</v>
      </c>
      <c r="B423" s="1">
        <v>2</v>
      </c>
      <c r="C423" s="2">
        <v>12223.798039666</v>
      </c>
      <c r="D423" s="2">
        <v>-37861.417789077597</v>
      </c>
      <c r="E423" s="2">
        <v>47190.9741634655</v>
      </c>
      <c r="F423" s="2">
        <v>2894.3844081237999</v>
      </c>
      <c r="G423" s="2">
        <v>-0.14274284565908599</v>
      </c>
      <c r="H423" s="2">
        <v>0</v>
      </c>
    </row>
    <row r="424" spans="1:8" x14ac:dyDescent="0.25">
      <c r="A424" s="1">
        <v>2035</v>
      </c>
      <c r="B424" s="1">
        <v>3</v>
      </c>
      <c r="C424" s="2">
        <v>12220.3737162753</v>
      </c>
      <c r="D424" s="2">
        <v>-37861.417789077597</v>
      </c>
      <c r="E424" s="2">
        <v>47191.101864471697</v>
      </c>
      <c r="F424" s="2">
        <v>2890.8274163894898</v>
      </c>
      <c r="G424" s="2">
        <v>-0.13777550836312</v>
      </c>
      <c r="H424" s="2">
        <v>0</v>
      </c>
    </row>
    <row r="425" spans="1:8" x14ac:dyDescent="0.25">
      <c r="A425" s="1">
        <v>2035</v>
      </c>
      <c r="B425" s="1">
        <v>4</v>
      </c>
      <c r="C425" s="2">
        <v>12216.543707066099</v>
      </c>
      <c r="D425" s="2">
        <v>-37861.417789077597</v>
      </c>
      <c r="E425" s="2">
        <v>47190.584730324001</v>
      </c>
      <c r="F425" s="2">
        <v>2887.5097468501699</v>
      </c>
      <c r="G425" s="2">
        <v>-0.132981030435985</v>
      </c>
      <c r="H425" s="2">
        <v>0</v>
      </c>
    </row>
    <row r="426" spans="1:8" x14ac:dyDescent="0.25">
      <c r="A426" s="1">
        <v>2035</v>
      </c>
      <c r="B426" s="1">
        <v>5</v>
      </c>
      <c r="C426" s="2">
        <v>12213.0675329851</v>
      </c>
      <c r="D426" s="2">
        <v>-37861.417789077597</v>
      </c>
      <c r="E426" s="2">
        <v>47186.661338717902</v>
      </c>
      <c r="F426" s="2">
        <v>2887.9523367413399</v>
      </c>
      <c r="G426" s="2">
        <v>-0.12835339652701799</v>
      </c>
      <c r="H426" s="2">
        <v>0</v>
      </c>
    </row>
    <row r="427" spans="1:8" x14ac:dyDescent="0.25">
      <c r="A427" s="1">
        <v>2035</v>
      </c>
      <c r="B427" s="1">
        <v>6</v>
      </c>
      <c r="C427" s="2">
        <v>12214.197728450799</v>
      </c>
      <c r="D427" s="2">
        <v>-37861.417789077597</v>
      </c>
      <c r="E427" s="2">
        <v>47181.154483392202</v>
      </c>
      <c r="F427" s="2">
        <v>2894.5849209368198</v>
      </c>
      <c r="G427" s="2">
        <v>-0.12388680058757</v>
      </c>
      <c r="H427" s="2">
        <v>0</v>
      </c>
    </row>
    <row r="428" spans="1:8" x14ac:dyDescent="0.25">
      <c r="A428" s="1">
        <v>2035</v>
      </c>
      <c r="B428" s="1">
        <v>7</v>
      </c>
      <c r="C428" s="2">
        <v>12213.318105120899</v>
      </c>
      <c r="D428" s="2">
        <v>-37861.417789077597</v>
      </c>
      <c r="E428" s="2">
        <v>47172.155537478699</v>
      </c>
      <c r="F428" s="2">
        <v>2902.6999323584</v>
      </c>
      <c r="G428" s="2">
        <v>-0.119575638624156</v>
      </c>
      <c r="H428" s="2">
        <v>0</v>
      </c>
    </row>
    <row r="429" spans="1:8" x14ac:dyDescent="0.25">
      <c r="A429" s="1">
        <v>2035</v>
      </c>
      <c r="B429" s="1">
        <v>8</v>
      </c>
      <c r="C429" s="2">
        <v>12209.9912407109</v>
      </c>
      <c r="D429" s="2">
        <v>-37861.417789077597</v>
      </c>
      <c r="E429" s="2">
        <v>47162.499607784899</v>
      </c>
      <c r="F429" s="2">
        <v>2909.0248365052198</v>
      </c>
      <c r="G429" s="2">
        <v>-0.11541450166987501</v>
      </c>
      <c r="H429" s="2">
        <v>0</v>
      </c>
    </row>
    <row r="430" spans="1:8" x14ac:dyDescent="0.25">
      <c r="A430" s="1">
        <v>2035</v>
      </c>
      <c r="B430" s="1">
        <v>9</v>
      </c>
      <c r="C430" s="2">
        <v>12204.871162746</v>
      </c>
      <c r="D430" s="2">
        <v>-37861.417789077597</v>
      </c>
      <c r="E430" s="2">
        <v>47157.391200463702</v>
      </c>
      <c r="F430" s="2">
        <v>2909.0091495288498</v>
      </c>
      <c r="G430" s="2">
        <v>-0.111398168966844</v>
      </c>
      <c r="H430" s="2">
        <v>0</v>
      </c>
    </row>
    <row r="431" spans="1:8" x14ac:dyDescent="0.25">
      <c r="A431" s="1">
        <v>2035</v>
      </c>
      <c r="B431" s="1">
        <v>10</v>
      </c>
      <c r="C431" s="2">
        <v>12206.3041261034</v>
      </c>
      <c r="D431" s="2">
        <v>-37861.417789077597</v>
      </c>
      <c r="E431" s="2">
        <v>47162.555052205702</v>
      </c>
      <c r="F431" s="2">
        <v>2905.27438457677</v>
      </c>
      <c r="G431" s="2">
        <v>-0.107521601441476</v>
      </c>
      <c r="H431" s="2">
        <v>0</v>
      </c>
    </row>
    <row r="432" spans="1:8" x14ac:dyDescent="0.25">
      <c r="A432" s="1">
        <v>2035</v>
      </c>
      <c r="B432" s="1">
        <v>11</v>
      </c>
      <c r="C432" s="2">
        <v>12224.9928654296</v>
      </c>
      <c r="D432" s="2">
        <v>-37861.417789077597</v>
      </c>
      <c r="E432" s="2">
        <v>47184.376309482897</v>
      </c>
      <c r="F432" s="2">
        <v>2902.1381249596802</v>
      </c>
      <c r="G432" s="2">
        <v>-0.10377993536530999</v>
      </c>
      <c r="H432" s="2">
        <v>0</v>
      </c>
    </row>
    <row r="433" spans="1:8" x14ac:dyDescent="0.25">
      <c r="A433" s="1">
        <v>2035</v>
      </c>
      <c r="B433" s="1">
        <v>12</v>
      </c>
      <c r="C433" s="2">
        <v>12251.4661594435</v>
      </c>
      <c r="D433" s="2">
        <v>-37861.417789077597</v>
      </c>
      <c r="E433" s="2">
        <v>47210.5518082497</v>
      </c>
      <c r="F433" s="2">
        <v>2902.4323087477401</v>
      </c>
      <c r="G433" s="2">
        <v>-0.10016847630322399</v>
      </c>
      <c r="H433" s="2">
        <v>0</v>
      </c>
    </row>
    <row r="434" spans="1:8" x14ac:dyDescent="0.25">
      <c r="A434" s="1">
        <v>2036</v>
      </c>
      <c r="B434" s="1">
        <v>1</v>
      </c>
      <c r="C434" s="2">
        <v>12275.9620471423</v>
      </c>
      <c r="D434" s="2">
        <v>-37861.417789077597</v>
      </c>
      <c r="E434" s="2">
        <v>47232.897439234403</v>
      </c>
      <c r="F434" s="2">
        <v>2904.57907967857</v>
      </c>
      <c r="G434" s="2">
        <v>-9.6682693130787797E-2</v>
      </c>
      <c r="H434" s="2">
        <v>0</v>
      </c>
    </row>
    <row r="435" spans="1:8" x14ac:dyDescent="0.25">
      <c r="A435" s="1">
        <v>2036</v>
      </c>
      <c r="B435" s="1">
        <v>2</v>
      </c>
      <c r="C435" s="2">
        <v>12284.8716709194</v>
      </c>
      <c r="D435" s="2">
        <v>-37861.417789077597</v>
      </c>
      <c r="E435" s="2">
        <v>47240.723010560403</v>
      </c>
      <c r="F435" s="2">
        <v>2905.6597676490501</v>
      </c>
      <c r="G435" s="2">
        <v>-9.3318212440863094E-2</v>
      </c>
      <c r="H435" s="2">
        <v>0</v>
      </c>
    </row>
    <row r="436" spans="1:8" x14ac:dyDescent="0.25">
      <c r="A436" s="1">
        <v>2036</v>
      </c>
      <c r="B436" s="1">
        <v>3</v>
      </c>
      <c r="C436" s="2">
        <v>12280.786572634101</v>
      </c>
      <c r="D436" s="2">
        <v>-37861.417789077597</v>
      </c>
      <c r="E436" s="2">
        <v>47238.268681178903</v>
      </c>
      <c r="F436" s="2">
        <v>2904.02575134574</v>
      </c>
      <c r="G436" s="2">
        <v>-9.0070812993872096E-2</v>
      </c>
      <c r="H436" s="2">
        <v>0</v>
      </c>
    </row>
    <row r="437" spans="1:8" x14ac:dyDescent="0.25">
      <c r="A437" s="1">
        <v>2036</v>
      </c>
      <c r="B437" s="1">
        <v>4</v>
      </c>
      <c r="C437" s="2">
        <v>12280.2852201859</v>
      </c>
      <c r="D437" s="2">
        <v>-37861.417789077597</v>
      </c>
      <c r="E437" s="2">
        <v>47239.435893815702</v>
      </c>
      <c r="F437" s="2">
        <v>2902.3540518682398</v>
      </c>
      <c r="G437" s="2">
        <v>-8.6936420460915501E-2</v>
      </c>
      <c r="H437" s="2">
        <v>0</v>
      </c>
    </row>
    <row r="438" spans="1:8" x14ac:dyDescent="0.25">
      <c r="A438" s="1">
        <v>2036</v>
      </c>
      <c r="B438" s="1">
        <v>5</v>
      </c>
      <c r="C438" s="2">
        <v>12290.5585192299</v>
      </c>
      <c r="D438" s="2">
        <v>-37861.417789077597</v>
      </c>
      <c r="E438" s="2">
        <v>47247.768584888297</v>
      </c>
      <c r="F438" s="2">
        <v>2904.2916345214899</v>
      </c>
      <c r="G438" s="2">
        <v>-8.39111022960424E-2</v>
      </c>
      <c r="H438" s="2">
        <v>0</v>
      </c>
    </row>
    <row r="439" spans="1:8" x14ac:dyDescent="0.25">
      <c r="A439" s="1">
        <v>2036</v>
      </c>
      <c r="B439" s="1">
        <v>6</v>
      </c>
      <c r="C439" s="2">
        <v>12311.754363010001</v>
      </c>
      <c r="D439" s="2">
        <v>-37861.417789077597</v>
      </c>
      <c r="E439" s="2">
        <v>47261.063713231502</v>
      </c>
      <c r="F439" s="2">
        <v>2912.1894299188398</v>
      </c>
      <c r="G439" s="2">
        <v>-8.0991062783141402E-2</v>
      </c>
      <c r="H439" s="2">
        <v>0</v>
      </c>
    </row>
    <row r="440" spans="1:8" x14ac:dyDescent="0.25">
      <c r="A440" s="1">
        <v>2036</v>
      </c>
      <c r="B440" s="1">
        <v>7</v>
      </c>
      <c r="C440" s="2">
        <v>12328.5710887078</v>
      </c>
      <c r="D440" s="2">
        <v>-37861.417789077597</v>
      </c>
      <c r="E440" s="2">
        <v>47268.956797309198</v>
      </c>
      <c r="F440" s="2">
        <v>2921.1102531145202</v>
      </c>
      <c r="G440" s="2">
        <v>-7.8172638326577698E-2</v>
      </c>
      <c r="H440" s="2">
        <v>0</v>
      </c>
    </row>
    <row r="441" spans="1:8" x14ac:dyDescent="0.25">
      <c r="A441" s="1">
        <v>2036</v>
      </c>
      <c r="B441" s="1">
        <v>8</v>
      </c>
      <c r="C441" s="2">
        <v>12335.311574405399</v>
      </c>
      <c r="D441" s="2">
        <v>-37861.417789077597</v>
      </c>
      <c r="E441" s="2">
        <v>47269.0403030628</v>
      </c>
      <c r="F441" s="2">
        <v>2927.7645127130399</v>
      </c>
      <c r="G441" s="2">
        <v>-7.5452292790941997E-2</v>
      </c>
      <c r="H441" s="2">
        <v>0</v>
      </c>
    </row>
    <row r="442" spans="1:8" x14ac:dyDescent="0.25">
      <c r="A442" s="1">
        <v>2036</v>
      </c>
      <c r="B442" s="1">
        <v>9</v>
      </c>
      <c r="C442" s="2">
        <v>12330.265380516899</v>
      </c>
      <c r="D442" s="2">
        <v>-37861.417789077597</v>
      </c>
      <c r="E442" s="2">
        <v>47264.375816959502</v>
      </c>
      <c r="F442" s="2">
        <v>2927.3801792481099</v>
      </c>
      <c r="G442" s="2">
        <v>-7.2826613115466898E-2</v>
      </c>
      <c r="H442" s="2">
        <v>0</v>
      </c>
    </row>
    <row r="443" spans="1:8" x14ac:dyDescent="0.25">
      <c r="A443" s="1">
        <v>2036</v>
      </c>
      <c r="B443" s="1">
        <v>10</v>
      </c>
      <c r="C443" s="2">
        <v>12322.0725186856</v>
      </c>
      <c r="D443" s="2">
        <v>-37861.417789077597</v>
      </c>
      <c r="E443" s="2">
        <v>47260.868113573299</v>
      </c>
      <c r="F443" s="2">
        <v>2922.6924864948301</v>
      </c>
      <c r="G443" s="2">
        <v>-7.0292305008479203E-2</v>
      </c>
      <c r="H443" s="2">
        <v>0</v>
      </c>
    </row>
    <row r="444" spans="1:8" x14ac:dyDescent="0.25">
      <c r="A444" s="1">
        <v>2036</v>
      </c>
      <c r="B444" s="1">
        <v>11</v>
      </c>
      <c r="C444" s="2">
        <v>12322.379417553901</v>
      </c>
      <c r="D444" s="2">
        <v>-37861.417789077597</v>
      </c>
      <c r="E444" s="2">
        <v>47265.585161964998</v>
      </c>
      <c r="F444" s="2">
        <v>2918.27989085529</v>
      </c>
      <c r="G444" s="2">
        <v>-6.7846188794646906E-2</v>
      </c>
      <c r="H444" s="2">
        <v>0</v>
      </c>
    </row>
    <row r="445" spans="1:8" x14ac:dyDescent="0.25">
      <c r="A445" s="1">
        <v>2036</v>
      </c>
      <c r="B445" s="1">
        <v>12</v>
      </c>
      <c r="C445" s="2">
        <v>12329.978794967999</v>
      </c>
      <c r="D445" s="2">
        <v>-37861.417789077597</v>
      </c>
      <c r="E445" s="2">
        <v>47274.444922275397</v>
      </c>
      <c r="F445" s="2">
        <v>2917.0171469656402</v>
      </c>
      <c r="G445" s="2">
        <v>-6.5485195473229396E-2</v>
      </c>
      <c r="H445" s="2">
        <v>0</v>
      </c>
    </row>
    <row r="446" spans="1:8" x14ac:dyDescent="0.25">
      <c r="A446" s="1">
        <v>2037</v>
      </c>
      <c r="B446" s="1">
        <v>1</v>
      </c>
      <c r="C446" s="2">
        <v>12342.631736499399</v>
      </c>
      <c r="D446" s="2">
        <v>-37861.417789077597</v>
      </c>
      <c r="E446" s="2">
        <v>47286.936648323303</v>
      </c>
      <c r="F446" s="2">
        <v>2917.1760836166</v>
      </c>
      <c r="G446" s="2">
        <v>-6.3206362841810901E-2</v>
      </c>
      <c r="H446" s="2">
        <v>0</v>
      </c>
    </row>
    <row r="447" spans="1:8" x14ac:dyDescent="0.25">
      <c r="A447" s="1">
        <v>2037</v>
      </c>
      <c r="B447" s="1">
        <v>2</v>
      </c>
      <c r="C447" s="2">
        <v>12352.7766919448</v>
      </c>
      <c r="D447" s="2">
        <v>-37861.417789077597</v>
      </c>
      <c r="E447" s="2">
        <v>47298.585486273398</v>
      </c>
      <c r="F447" s="2">
        <v>2915.6700015807201</v>
      </c>
      <c r="G447" s="2">
        <v>-6.1006831772829201E-2</v>
      </c>
      <c r="H447" s="2">
        <v>0</v>
      </c>
    </row>
    <row r="448" spans="1:8" x14ac:dyDescent="0.25">
      <c r="A448" s="1">
        <v>2037</v>
      </c>
      <c r="B448" s="1">
        <v>3</v>
      </c>
      <c r="C448" s="2">
        <v>12352.5418092529</v>
      </c>
      <c r="D448" s="2">
        <v>-37861.417789077597</v>
      </c>
      <c r="E448" s="2">
        <v>47303.447715945702</v>
      </c>
      <c r="F448" s="2">
        <v>2910.5707662273999</v>
      </c>
      <c r="G448" s="2">
        <v>-5.8883842639261302E-2</v>
      </c>
      <c r="H448" s="2">
        <v>0</v>
      </c>
    </row>
    <row r="449" spans="1:8" x14ac:dyDescent="0.25">
      <c r="A449" s="1">
        <v>2037</v>
      </c>
      <c r="B449" s="1">
        <v>4</v>
      </c>
      <c r="C449" s="2">
        <v>12351.8652616121</v>
      </c>
      <c r="D449" s="2">
        <v>-37861.417789077597</v>
      </c>
      <c r="E449" s="2">
        <v>47308.089007314396</v>
      </c>
      <c r="F449" s="2">
        <v>2905.2508781071201</v>
      </c>
      <c r="G449" s="2">
        <v>-5.6834731820345E-2</v>
      </c>
      <c r="H449" s="2">
        <v>0</v>
      </c>
    </row>
    <row r="450" spans="1:8" x14ac:dyDescent="0.25">
      <c r="A450" s="1">
        <v>2037</v>
      </c>
      <c r="B450" s="1">
        <v>5</v>
      </c>
      <c r="C450" s="2">
        <v>12349.276322915501</v>
      </c>
      <c r="D450" s="2">
        <v>-37861.417789077597</v>
      </c>
      <c r="E450" s="2">
        <v>47306.995927746299</v>
      </c>
      <c r="F450" s="2">
        <v>2903.75304117527</v>
      </c>
      <c r="G450" s="2">
        <v>-5.4856928441949997E-2</v>
      </c>
      <c r="H450" s="2">
        <v>0</v>
      </c>
    </row>
    <row r="451" spans="1:8" x14ac:dyDescent="0.25">
      <c r="A451" s="1">
        <v>2037</v>
      </c>
      <c r="B451" s="1">
        <v>6</v>
      </c>
      <c r="C451" s="2">
        <v>12352.158308891099</v>
      </c>
      <c r="D451" s="2">
        <v>-37861.417789077597</v>
      </c>
      <c r="E451" s="2">
        <v>47304.698000063399</v>
      </c>
      <c r="F451" s="2">
        <v>2908.93104585637</v>
      </c>
      <c r="G451" s="2">
        <v>-5.2947951036912903E-2</v>
      </c>
      <c r="H451" s="2">
        <v>0</v>
      </c>
    </row>
    <row r="452" spans="1:8" x14ac:dyDescent="0.25">
      <c r="A452" s="1">
        <v>2037</v>
      </c>
      <c r="B452" s="1">
        <v>7</v>
      </c>
      <c r="C452" s="2">
        <v>12357.1315163452</v>
      </c>
      <c r="D452" s="2">
        <v>-37861.417789077597</v>
      </c>
      <c r="E452" s="2">
        <v>47302.975198854503</v>
      </c>
      <c r="F452" s="2">
        <v>2915.6252119728001</v>
      </c>
      <c r="G452" s="2">
        <v>-5.11054045236961E-2</v>
      </c>
      <c r="H452" s="2">
        <v>0</v>
      </c>
    </row>
    <row r="453" spans="1:8" x14ac:dyDescent="0.25">
      <c r="A453" s="1">
        <v>2037</v>
      </c>
      <c r="B453" s="1">
        <v>8</v>
      </c>
      <c r="C453" s="2">
        <v>12363.703691495301</v>
      </c>
      <c r="D453" s="2">
        <v>-37861.417789077597</v>
      </c>
      <c r="E453" s="2">
        <v>47306.693199118097</v>
      </c>
      <c r="F453" s="2">
        <v>2918.4776084319701</v>
      </c>
      <c r="G453" s="2">
        <v>-4.93269771595806E-2</v>
      </c>
      <c r="H453" s="2">
        <v>0</v>
      </c>
    </row>
    <row r="454" spans="1:8" x14ac:dyDescent="0.25">
      <c r="A454" s="1">
        <v>2037</v>
      </c>
      <c r="B454" s="1">
        <v>9</v>
      </c>
      <c r="C454" s="2">
        <v>12364.697271302201</v>
      </c>
      <c r="D454" s="2">
        <v>-37861.417789077597</v>
      </c>
      <c r="E454" s="2">
        <v>47313.351518572701</v>
      </c>
      <c r="F454" s="2">
        <v>2912.8111522447098</v>
      </c>
      <c r="G454" s="2">
        <v>-4.7610437659386703E-2</v>
      </c>
      <c r="H454" s="2">
        <v>0</v>
      </c>
    </row>
    <row r="455" spans="1:8" x14ac:dyDescent="0.25">
      <c r="A455" s="1">
        <v>2037</v>
      </c>
      <c r="B455" s="1">
        <v>10</v>
      </c>
      <c r="C455" s="2">
        <v>12359.658030300399</v>
      </c>
      <c r="D455" s="2">
        <v>-37861.417789077597</v>
      </c>
      <c r="E455" s="2">
        <v>47319.081070942797</v>
      </c>
      <c r="F455" s="2">
        <v>2902.0407020675102</v>
      </c>
      <c r="G455" s="2">
        <v>-4.59536323560314E-2</v>
      </c>
      <c r="H455" s="2">
        <v>0</v>
      </c>
    </row>
    <row r="456" spans="1:8" x14ac:dyDescent="0.25">
      <c r="A456" s="1">
        <v>2037</v>
      </c>
      <c r="B456" s="1">
        <v>11</v>
      </c>
      <c r="C456" s="2">
        <v>12355.532318744499</v>
      </c>
      <c r="D456" s="2">
        <v>-37861.417789077597</v>
      </c>
      <c r="E456" s="2">
        <v>47324.475917106101</v>
      </c>
      <c r="F456" s="2">
        <v>2892.5185451985199</v>
      </c>
      <c r="G456" s="2">
        <v>-4.4354482562994201E-2</v>
      </c>
      <c r="H456" s="2">
        <v>0</v>
      </c>
    </row>
    <row r="457" spans="1:8" x14ac:dyDescent="0.25">
      <c r="A457" s="1">
        <v>2037</v>
      </c>
      <c r="B457" s="1">
        <v>12</v>
      </c>
      <c r="C457" s="2">
        <v>12353.802729737699</v>
      </c>
      <c r="D457" s="2">
        <v>-37861.417789077597</v>
      </c>
      <c r="E457" s="2">
        <v>47327.321270387198</v>
      </c>
      <c r="F457" s="2">
        <v>2887.9420594099502</v>
      </c>
      <c r="G457" s="2">
        <v>-4.2810981907678097E-2</v>
      </c>
      <c r="H457" s="2">
        <v>0</v>
      </c>
    </row>
    <row r="458" spans="1:8" x14ac:dyDescent="0.25">
      <c r="A458" s="1">
        <v>2038</v>
      </c>
      <c r="B458" s="1">
        <v>1</v>
      </c>
      <c r="C458" s="2">
        <v>12356.1688618481</v>
      </c>
      <c r="D458" s="2">
        <v>-37861.417789077597</v>
      </c>
      <c r="E458" s="2">
        <v>47330.770309979598</v>
      </c>
      <c r="F458" s="2">
        <v>2886.8576621399302</v>
      </c>
      <c r="G458" s="2">
        <v>-4.1321193839394303E-2</v>
      </c>
      <c r="H458" s="2">
        <v>0</v>
      </c>
    </row>
    <row r="459" spans="1:8" x14ac:dyDescent="0.25">
      <c r="A459" s="1">
        <v>2038</v>
      </c>
      <c r="B459" s="1">
        <v>2</v>
      </c>
      <c r="C459" s="2">
        <v>12358.9664036751</v>
      </c>
      <c r="D459" s="2">
        <v>-37861.417789077597</v>
      </c>
      <c r="E459" s="2">
        <v>47334.489475600603</v>
      </c>
      <c r="F459" s="2">
        <v>2885.93460040131</v>
      </c>
      <c r="G459" s="2">
        <v>-3.98832492137444E-2</v>
      </c>
      <c r="H459" s="2">
        <v>0</v>
      </c>
    </row>
    <row r="460" spans="1:8" x14ac:dyDescent="0.25">
      <c r="A460" s="1">
        <v>2038</v>
      </c>
      <c r="B460" s="1">
        <v>3</v>
      </c>
      <c r="C460" s="2">
        <v>12357.169643437001</v>
      </c>
      <c r="D460" s="2">
        <v>-37861.417789077597</v>
      </c>
      <c r="E460" s="2">
        <v>47335.848871987997</v>
      </c>
      <c r="F460" s="2">
        <v>2882.7770558705001</v>
      </c>
      <c r="G460" s="2">
        <v>-3.8495343922477297E-2</v>
      </c>
      <c r="H460" s="2">
        <v>0</v>
      </c>
    </row>
    <row r="461" spans="1:8" x14ac:dyDescent="0.25">
      <c r="A461" s="1">
        <v>2038</v>
      </c>
      <c r="B461" s="1">
        <v>4</v>
      </c>
      <c r="C461" s="2">
        <v>12360.1750431118</v>
      </c>
      <c r="D461" s="2">
        <v>-37861.417789077597</v>
      </c>
      <c r="E461" s="2">
        <v>47342.657643601298</v>
      </c>
      <c r="F461" s="2">
        <v>2878.9723443246999</v>
      </c>
      <c r="G461" s="2">
        <v>-3.7155736623390098E-2</v>
      </c>
      <c r="H461" s="2">
        <v>0</v>
      </c>
    </row>
    <row r="462" spans="1:8" x14ac:dyDescent="0.25">
      <c r="A462" s="1">
        <v>2038</v>
      </c>
      <c r="B462" s="1">
        <v>5</v>
      </c>
      <c r="C462" s="2">
        <v>12367.321351767299</v>
      </c>
      <c r="D462" s="2">
        <v>-37861.417789077597</v>
      </c>
      <c r="E462" s="2">
        <v>47352.143471162402</v>
      </c>
      <c r="F462" s="2">
        <v>2876.6315324290299</v>
      </c>
      <c r="G462" s="2">
        <v>-3.5862746586644803E-2</v>
      </c>
      <c r="H462" s="2">
        <v>0</v>
      </c>
    </row>
    <row r="463" spans="1:8" x14ac:dyDescent="0.25">
      <c r="A463" s="1">
        <v>2038</v>
      </c>
      <c r="B463" s="1">
        <v>6</v>
      </c>
      <c r="C463" s="2">
        <v>12379.424030820899</v>
      </c>
      <c r="D463" s="2">
        <v>-37861.417789077597</v>
      </c>
      <c r="E463" s="2">
        <v>47363.476983143497</v>
      </c>
      <c r="F463" s="2">
        <v>2877.3994515065101</v>
      </c>
      <c r="G463" s="2">
        <v>-3.46147515756456E-2</v>
      </c>
      <c r="H463" s="2">
        <v>0</v>
      </c>
    </row>
    <row r="464" spans="1:8" x14ac:dyDescent="0.25">
      <c r="A464" s="1">
        <v>2038</v>
      </c>
      <c r="B464" s="1">
        <v>7</v>
      </c>
      <c r="C464" s="2">
        <v>12388.4827693439</v>
      </c>
      <c r="D464" s="2">
        <v>-37861.417789077597</v>
      </c>
      <c r="E464" s="2">
        <v>47370.9137972838</v>
      </c>
      <c r="F464" s="2">
        <v>2879.0201713234901</v>
      </c>
      <c r="G464" s="2">
        <v>-3.34101858061331E-2</v>
      </c>
      <c r="H464" s="2">
        <v>0</v>
      </c>
    </row>
    <row r="465" spans="1:8" x14ac:dyDescent="0.25">
      <c r="A465" s="1">
        <v>2038</v>
      </c>
      <c r="B465" s="1">
        <v>8</v>
      </c>
      <c r="C465" s="2">
        <v>12392.957833156001</v>
      </c>
      <c r="D465" s="2">
        <v>-37861.417789077597</v>
      </c>
      <c r="E465" s="2">
        <v>47375.366182491904</v>
      </c>
      <c r="F465" s="2">
        <v>2879.04168727964</v>
      </c>
      <c r="G465" s="2">
        <v>-3.2247537950752303E-2</v>
      </c>
      <c r="H465" s="2">
        <v>0</v>
      </c>
    </row>
    <row r="466" spans="1:8" x14ac:dyDescent="0.25">
      <c r="A466" s="1">
        <v>2038</v>
      </c>
      <c r="B466" s="1">
        <v>9</v>
      </c>
      <c r="C466" s="2">
        <v>12393.2358973141</v>
      </c>
      <c r="D466" s="2">
        <v>-37861.417789077597</v>
      </c>
      <c r="E466" s="2">
        <v>47379.1828729427</v>
      </c>
      <c r="F466" s="2">
        <v>2875.5019387982602</v>
      </c>
      <c r="G466" s="2">
        <v>-3.1125349327339801E-2</v>
      </c>
      <c r="H466" s="2">
        <v>0</v>
      </c>
    </row>
    <row r="467" spans="1:8" x14ac:dyDescent="0.25">
      <c r="A467" s="1">
        <v>2038</v>
      </c>
      <c r="B467" s="1">
        <v>10</v>
      </c>
      <c r="C467" s="2">
        <v>12395.0404656025</v>
      </c>
      <c r="D467" s="2">
        <v>-37861.417789077597</v>
      </c>
      <c r="E467" s="2">
        <v>47386.032803069997</v>
      </c>
      <c r="F467" s="2">
        <v>2870.4554938220399</v>
      </c>
      <c r="G467" s="2">
        <v>-3.0042211967156601E-2</v>
      </c>
      <c r="H467" s="2">
        <v>0</v>
      </c>
    </row>
    <row r="468" spans="1:8" x14ac:dyDescent="0.25">
      <c r="A468" s="1">
        <v>2038</v>
      </c>
      <c r="B468" s="1">
        <v>11</v>
      </c>
      <c r="C468" s="2">
        <v>12407.473439323399</v>
      </c>
      <c r="D468" s="2">
        <v>-37861.417789077597</v>
      </c>
      <c r="E468" s="2">
        <v>47401.461549741303</v>
      </c>
      <c r="F468" s="2">
        <v>2867.4586754265902</v>
      </c>
      <c r="G468" s="2">
        <v>-2.8996766925047299E-2</v>
      </c>
      <c r="H468" s="2">
        <v>0</v>
      </c>
    </row>
    <row r="469" spans="1:8" x14ac:dyDescent="0.25">
      <c r="A469" s="1">
        <v>2038</v>
      </c>
      <c r="B469" s="1">
        <v>12</v>
      </c>
      <c r="C469" s="2">
        <v>12425.0588853106</v>
      </c>
      <c r="D469" s="2">
        <v>-37861.417789077597</v>
      </c>
      <c r="E469" s="2">
        <v>47417.951450825502</v>
      </c>
      <c r="F469" s="2">
        <v>2868.5532112651699</v>
      </c>
      <c r="G469" s="2">
        <v>-2.7987702538666798E-2</v>
      </c>
      <c r="H469" s="2">
        <v>0</v>
      </c>
    </row>
    <row r="470" spans="1:8" x14ac:dyDescent="0.25">
      <c r="A470" s="1">
        <v>2039</v>
      </c>
      <c r="B470" s="1">
        <v>1</v>
      </c>
      <c r="C470" s="2">
        <v>12442.446999211401</v>
      </c>
      <c r="D470" s="2">
        <v>-37861.417789077597</v>
      </c>
      <c r="E470" s="2">
        <v>47432.203100962601</v>
      </c>
      <c r="F470" s="2">
        <v>2871.6887010791402</v>
      </c>
      <c r="G470" s="2">
        <v>-2.7013752789571299E-2</v>
      </c>
      <c r="H470" s="2">
        <v>0</v>
      </c>
    </row>
    <row r="471" spans="1:8" x14ac:dyDescent="0.25">
      <c r="A471" s="1">
        <v>2039</v>
      </c>
      <c r="B471" s="1">
        <v>2</v>
      </c>
      <c r="C471" s="2">
        <v>12449.732694874399</v>
      </c>
      <c r="D471" s="2">
        <v>-37861.417789077597</v>
      </c>
      <c r="E471" s="2">
        <v>47437.650443027604</v>
      </c>
      <c r="F471" s="2">
        <v>2873.5261146201001</v>
      </c>
      <c r="G471" s="2">
        <v>-2.6073695711602299E-2</v>
      </c>
      <c r="H471" s="2">
        <v>0</v>
      </c>
    </row>
    <row r="472" spans="1:8" x14ac:dyDescent="0.25">
      <c r="A472" s="1">
        <v>2039</v>
      </c>
      <c r="B472" s="1">
        <v>3</v>
      </c>
      <c r="C472" s="2">
        <v>12443.9824442143</v>
      </c>
      <c r="D472" s="2">
        <v>-37861.417789077597</v>
      </c>
      <c r="E472" s="2">
        <v>47433.4547099927</v>
      </c>
      <c r="F472" s="2">
        <v>2871.9706896510902</v>
      </c>
      <c r="G472" s="2">
        <v>-2.51663518756686E-2</v>
      </c>
      <c r="H472" s="2">
        <v>0</v>
      </c>
    </row>
    <row r="473" spans="1:8" x14ac:dyDescent="0.25">
      <c r="A473" s="1">
        <v>2039</v>
      </c>
      <c r="B473" s="1">
        <v>4</v>
      </c>
      <c r="C473" s="2">
        <v>12436.734884211101</v>
      </c>
      <c r="D473" s="2">
        <v>-37861.417789077597</v>
      </c>
      <c r="E473" s="2">
        <v>47429.347311523103</v>
      </c>
      <c r="F473" s="2">
        <v>2868.8296523484801</v>
      </c>
      <c r="G473" s="2">
        <v>-2.4290582878165899E-2</v>
      </c>
      <c r="H473" s="2">
        <v>0</v>
      </c>
    </row>
    <row r="474" spans="1:8" x14ac:dyDescent="0.25">
      <c r="A474" s="1">
        <v>2039</v>
      </c>
      <c r="B474" s="1">
        <v>5</v>
      </c>
      <c r="C474" s="2">
        <v>12429.697998733</v>
      </c>
      <c r="D474" s="2">
        <v>-37861.417789077597</v>
      </c>
      <c r="E474" s="2">
        <v>47424.489523045799</v>
      </c>
      <c r="F474" s="2">
        <v>2866.6497100547499</v>
      </c>
      <c r="G474" s="2">
        <v>-2.3445289943992999E-2</v>
      </c>
      <c r="H474" s="2">
        <v>0</v>
      </c>
    </row>
    <row r="475" spans="1:8" x14ac:dyDescent="0.25">
      <c r="A475" s="1">
        <v>2039</v>
      </c>
      <c r="B475" s="1">
        <v>6</v>
      </c>
      <c r="C475" s="2">
        <v>12429.1855509898</v>
      </c>
      <c r="D475" s="2">
        <v>-37861.417789077597</v>
      </c>
      <c r="E475" s="2">
        <v>47423.217016850402</v>
      </c>
      <c r="F475" s="2">
        <v>2867.4089526294601</v>
      </c>
      <c r="G475" s="2">
        <v>-2.2629412533206099E-2</v>
      </c>
      <c r="H475" s="2">
        <v>0</v>
      </c>
    </row>
    <row r="476" spans="1:8" x14ac:dyDescent="0.25">
      <c r="A476" s="1">
        <v>2039</v>
      </c>
      <c r="B476" s="1">
        <v>7</v>
      </c>
      <c r="C476" s="2">
        <v>12433.984734010701</v>
      </c>
      <c r="D476" s="2">
        <v>-37861.417789077597</v>
      </c>
      <c r="E476" s="2">
        <v>47426.353505427804</v>
      </c>
      <c r="F476" s="2">
        <v>2869.0708595875299</v>
      </c>
      <c r="G476" s="2">
        <v>-2.1841927011337199E-2</v>
      </c>
      <c r="H476" s="2">
        <v>0</v>
      </c>
    </row>
    <row r="477" spans="1:8" x14ac:dyDescent="0.25">
      <c r="A477" s="1">
        <v>2039</v>
      </c>
      <c r="B477" s="1">
        <v>8</v>
      </c>
      <c r="C477" s="2">
        <v>12445.4641040106</v>
      </c>
      <c r="D477" s="2">
        <v>-37861.417789077597</v>
      </c>
      <c r="E477" s="2">
        <v>47437.527292927298</v>
      </c>
      <c r="F477" s="2">
        <v>2869.3756820062199</v>
      </c>
      <c r="G477" s="2">
        <v>-2.10818453506363E-2</v>
      </c>
      <c r="H477" s="2">
        <v>0</v>
      </c>
    </row>
    <row r="478" spans="1:8" x14ac:dyDescent="0.25">
      <c r="A478" s="1">
        <v>2039</v>
      </c>
      <c r="B478" s="1">
        <v>9</v>
      </c>
      <c r="C478" s="2">
        <v>12456.257158508401</v>
      </c>
      <c r="D478" s="2">
        <v>-37861.417789077597</v>
      </c>
      <c r="E478" s="2">
        <v>47451.2826178818</v>
      </c>
      <c r="F478" s="2">
        <v>2866.4126779180301</v>
      </c>
      <c r="G478" s="2">
        <v>-2.03482139222615E-2</v>
      </c>
      <c r="H478" s="2">
        <v>0</v>
      </c>
    </row>
    <row r="479" spans="1:8" x14ac:dyDescent="0.25">
      <c r="A479" s="1">
        <v>2039</v>
      </c>
      <c r="B479" s="1">
        <v>10</v>
      </c>
      <c r="C479" s="2">
        <v>12460.9228847334</v>
      </c>
      <c r="D479" s="2">
        <v>-37861.417789077597</v>
      </c>
      <c r="E479" s="2">
        <v>47460.515038578698</v>
      </c>
      <c r="F479" s="2">
        <v>2861.8452753445599</v>
      </c>
      <c r="G479" s="2">
        <v>-1.96401122921088E-2</v>
      </c>
      <c r="H479" s="2">
        <v>0</v>
      </c>
    </row>
    <row r="480" spans="1:8" x14ac:dyDescent="0.25">
      <c r="A480" s="1">
        <v>2039</v>
      </c>
      <c r="B480" s="1">
        <v>11</v>
      </c>
      <c r="C480" s="2">
        <v>12462.252157499501</v>
      </c>
      <c r="D480" s="2">
        <v>-37861.417789077597</v>
      </c>
      <c r="E480" s="2">
        <v>47465.024533330499</v>
      </c>
      <c r="F480" s="2">
        <v>2858.66436989865</v>
      </c>
      <c r="G480" s="2">
        <v>-1.8956652036649799E-2</v>
      </c>
      <c r="H480" s="2">
        <v>0</v>
      </c>
    </row>
    <row r="481" spans="1:8" x14ac:dyDescent="0.25">
      <c r="A481" s="1">
        <v>2039</v>
      </c>
      <c r="B481" s="1">
        <v>12</v>
      </c>
      <c r="C481" s="2">
        <v>12467.518946288699</v>
      </c>
      <c r="D481" s="2">
        <v>-37861.417789077597</v>
      </c>
      <c r="E481" s="2">
        <v>47470.4414384294</v>
      </c>
      <c r="F481" s="2">
        <v>2858.5135939125798</v>
      </c>
      <c r="G481" s="2">
        <v>-1.8296975649718699E-2</v>
      </c>
      <c r="H481" s="2">
        <v>0</v>
      </c>
    </row>
    <row r="482" spans="1:8" x14ac:dyDescent="0.25">
      <c r="A482" s="1">
        <v>2040</v>
      </c>
      <c r="B482" s="1">
        <v>1</v>
      </c>
      <c r="C482" s="2">
        <v>12488.2920225094</v>
      </c>
      <c r="D482" s="2">
        <v>-37861.417789077597</v>
      </c>
      <c r="E482" s="2">
        <v>47490.103548609201</v>
      </c>
      <c r="F482" s="2">
        <v>2859.6239232333101</v>
      </c>
      <c r="G482" s="2">
        <v>-1.7660255476585E-2</v>
      </c>
      <c r="H482" s="2">
        <v>0</v>
      </c>
    </row>
    <row r="483" spans="1:8" x14ac:dyDescent="0.25">
      <c r="A483" s="1">
        <v>2040</v>
      </c>
      <c r="B483" s="1">
        <v>2</v>
      </c>
      <c r="C483" s="2"/>
      <c r="D483" s="2">
        <v>-37861.417789077597</v>
      </c>
      <c r="E483" s="2">
        <v>47528.9065043671</v>
      </c>
      <c r="F483" s="2"/>
      <c r="G483" s="2"/>
      <c r="H483" s="2">
        <v>1</v>
      </c>
    </row>
    <row r="484" spans="1:8" x14ac:dyDescent="0.25">
      <c r="A484" s="1">
        <v>2040</v>
      </c>
      <c r="B484" s="1">
        <v>3</v>
      </c>
      <c r="C484" s="2"/>
      <c r="D484" s="2">
        <v>-37861.417789077597</v>
      </c>
      <c r="E484" s="2">
        <v>47567.555029673997</v>
      </c>
      <c r="F484" s="2"/>
      <c r="G484" s="2"/>
      <c r="H484" s="2">
        <v>1</v>
      </c>
    </row>
    <row r="485" spans="1:8" x14ac:dyDescent="0.25">
      <c r="A485" s="1">
        <v>2040</v>
      </c>
      <c r="B485" s="1">
        <v>4</v>
      </c>
      <c r="C485" s="2"/>
      <c r="D485" s="2">
        <v>-37861.417789077597</v>
      </c>
      <c r="E485" s="2">
        <v>47596.7219194512</v>
      </c>
      <c r="F485" s="2"/>
      <c r="G485" s="2"/>
      <c r="H485" s="2">
        <v>1</v>
      </c>
    </row>
    <row r="486" spans="1:8" x14ac:dyDescent="0.25">
      <c r="A486" s="1">
        <v>2040</v>
      </c>
      <c r="B486" s="1">
        <v>5</v>
      </c>
      <c r="C486" s="2"/>
      <c r="D486" s="2">
        <v>-37861.417789077597</v>
      </c>
      <c r="E486" s="2">
        <v>47597.169144583902</v>
      </c>
      <c r="F486" s="2"/>
      <c r="G486" s="2"/>
      <c r="H486" s="2">
        <v>1</v>
      </c>
    </row>
    <row r="487" spans="1:8" x14ac:dyDescent="0.25">
      <c r="A487" s="1">
        <v>2040</v>
      </c>
      <c r="B487" s="1">
        <v>6</v>
      </c>
      <c r="C487" s="2"/>
      <c r="D487" s="2">
        <v>-37861.417789077597</v>
      </c>
      <c r="E487" s="2">
        <v>47581.379728855798</v>
      </c>
      <c r="F487" s="2"/>
      <c r="G487" s="2"/>
      <c r="H487" s="2">
        <v>1</v>
      </c>
    </row>
    <row r="488" spans="1:8" x14ac:dyDescent="0.25">
      <c r="A488" s="1">
        <v>2040</v>
      </c>
      <c r="B488" s="1">
        <v>7</v>
      </c>
      <c r="C488" s="2"/>
      <c r="D488" s="2">
        <v>-37861.417789077597</v>
      </c>
      <c r="E488" s="2">
        <v>47564.213252358</v>
      </c>
      <c r="F488" s="2"/>
      <c r="G488" s="2"/>
      <c r="H488" s="2">
        <v>1</v>
      </c>
    </row>
    <row r="489" spans="1:8" x14ac:dyDescent="0.25">
      <c r="A489" s="1">
        <v>2040</v>
      </c>
      <c r="B489" s="1">
        <v>8</v>
      </c>
      <c r="C489" s="2"/>
      <c r="D489" s="2">
        <v>-37861.417789077597</v>
      </c>
      <c r="E489" s="2">
        <v>47559.604297582198</v>
      </c>
      <c r="F489" s="2"/>
      <c r="G489" s="2"/>
      <c r="H489" s="2">
        <v>1</v>
      </c>
    </row>
    <row r="490" spans="1:8" x14ac:dyDescent="0.25">
      <c r="A490" s="1">
        <v>2040</v>
      </c>
      <c r="B490" s="1">
        <v>9</v>
      </c>
      <c r="C490" s="2"/>
      <c r="D490" s="2">
        <v>-37861.417789077597</v>
      </c>
      <c r="E490" s="2">
        <v>47566.8781440155</v>
      </c>
      <c r="F490" s="2"/>
      <c r="G490" s="2"/>
      <c r="H490" s="2">
        <v>1</v>
      </c>
    </row>
    <row r="491" spans="1:8" x14ac:dyDescent="0.25">
      <c r="A491" s="1">
        <v>2040</v>
      </c>
      <c r="B491" s="1">
        <v>10</v>
      </c>
      <c r="C491" s="2"/>
      <c r="D491" s="2">
        <v>-37861.417789077597</v>
      </c>
      <c r="E491" s="2">
        <v>47580.727514803402</v>
      </c>
      <c r="F491" s="2"/>
      <c r="G491" s="2"/>
      <c r="H491" s="2">
        <v>1</v>
      </c>
    </row>
    <row r="492" spans="1:8" x14ac:dyDescent="0.25">
      <c r="A492" s="1">
        <v>2040</v>
      </c>
      <c r="B492" s="1">
        <v>11</v>
      </c>
      <c r="C492" s="2"/>
      <c r="D492" s="2">
        <v>-37861.417789077597</v>
      </c>
      <c r="E492" s="2">
        <v>47600.520598453899</v>
      </c>
      <c r="F492" s="2"/>
      <c r="G492" s="2"/>
      <c r="H492" s="2">
        <v>1</v>
      </c>
    </row>
    <row r="493" spans="1:8" x14ac:dyDescent="0.25">
      <c r="A493" s="1">
        <v>2040</v>
      </c>
      <c r="B493" s="1">
        <v>12</v>
      </c>
      <c r="C493" s="2"/>
      <c r="D493" s="2">
        <v>-37861.417789077597</v>
      </c>
      <c r="E493" s="2">
        <v>47619.717793078496</v>
      </c>
      <c r="F493" s="2"/>
      <c r="G493" s="2"/>
      <c r="H493" s="2">
        <v>1</v>
      </c>
    </row>
    <row r="494" spans="1:8" x14ac:dyDescent="0.25">
      <c r="A494" s="1"/>
      <c r="B494" s="1"/>
      <c r="C494" s="2"/>
      <c r="D494" s="2"/>
      <c r="E494" s="2"/>
      <c r="F494" s="2"/>
      <c r="G494" s="2"/>
      <c r="H494" s="2"/>
    </row>
  </sheetData>
  <pageMargins left="0.7" right="0.7" top="0.75" bottom="0.75" header="0.3" footer="0.3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workbookViewId="0">
      <selection activeCell="I1" sqref="I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0.140625" bestFit="1" customWidth="1"/>
    <col min="4" max="7" width="12" bestFit="1" customWidth="1"/>
    <col min="9" max="9" width="12.7109375" customWidth="1"/>
  </cols>
  <sheetData>
    <row r="1" spans="1:9" ht="42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34" t="s">
        <v>76</v>
      </c>
    </row>
    <row r="2" spans="1:9" ht="14.45" x14ac:dyDescent="0.3">
      <c r="A2" s="1">
        <v>2000</v>
      </c>
      <c r="B2" s="1">
        <v>1</v>
      </c>
      <c r="C2" s="2">
        <v>13931</v>
      </c>
    </row>
    <row r="3" spans="1:9" ht="14.45" x14ac:dyDescent="0.3">
      <c r="A3" s="1">
        <v>2000</v>
      </c>
      <c r="B3" s="1">
        <v>2</v>
      </c>
      <c r="C3" s="2">
        <v>13973</v>
      </c>
      <c r="D3">
        <v>14110.4999029603</v>
      </c>
      <c r="E3">
        <v>15919.2653393249</v>
      </c>
      <c r="F3">
        <v>12301.734466595801</v>
      </c>
      <c r="G3">
        <v>916.21100949674405</v>
      </c>
    </row>
    <row r="4" spans="1:9" ht="14.45" x14ac:dyDescent="0.3">
      <c r="A4" s="1">
        <v>2000</v>
      </c>
      <c r="B4" s="1">
        <v>3</v>
      </c>
      <c r="C4" s="2">
        <v>14177</v>
      </c>
      <c r="D4">
        <v>14157.0352206568</v>
      </c>
      <c r="E4">
        <v>15955.3460119636</v>
      </c>
      <c r="F4">
        <v>12358.724429350101</v>
      </c>
      <c r="G4">
        <v>910.91531956934898</v>
      </c>
    </row>
    <row r="5" spans="1:9" ht="14.45" x14ac:dyDescent="0.3">
      <c r="A5" s="1">
        <v>2000</v>
      </c>
      <c r="B5" s="1">
        <v>4</v>
      </c>
      <c r="C5" s="2">
        <v>14149</v>
      </c>
      <c r="D5">
        <v>14452.838836366</v>
      </c>
      <c r="E5">
        <v>16253.628475184199</v>
      </c>
      <c r="F5">
        <v>12652.0491975478</v>
      </c>
      <c r="G5">
        <v>912.17095356985806</v>
      </c>
    </row>
    <row r="6" spans="1:9" ht="14.45" x14ac:dyDescent="0.3">
      <c r="A6" s="1">
        <v>2000</v>
      </c>
      <c r="B6" s="1">
        <v>5</v>
      </c>
      <c r="C6" s="2">
        <v>14150</v>
      </c>
      <c r="D6">
        <v>14202.337762778399</v>
      </c>
      <c r="E6">
        <v>16030.7937566078</v>
      </c>
      <c r="F6">
        <v>12373.881768949101</v>
      </c>
      <c r="G6">
        <v>926.18505321165105</v>
      </c>
    </row>
    <row r="7" spans="1:9" ht="14.45" x14ac:dyDescent="0.3">
      <c r="A7" s="1">
        <v>2000</v>
      </c>
      <c r="B7" s="1">
        <v>6</v>
      </c>
      <c r="C7" s="2">
        <v>14242</v>
      </c>
      <c r="D7">
        <v>14153.344001629899</v>
      </c>
      <c r="E7">
        <v>16036.7581195644</v>
      </c>
      <c r="F7">
        <v>12269.9298836954</v>
      </c>
      <c r="G7">
        <v>954.02350995907102</v>
      </c>
    </row>
    <row r="8" spans="1:9" ht="14.45" x14ac:dyDescent="0.3">
      <c r="A8" s="1">
        <v>2000</v>
      </c>
      <c r="B8" s="1">
        <v>7</v>
      </c>
      <c r="C8" s="2">
        <v>14342</v>
      </c>
      <c r="D8">
        <v>14214.525865760999</v>
      </c>
      <c r="E8">
        <v>16156.7107264235</v>
      </c>
      <c r="F8">
        <v>12272.3410050985</v>
      </c>
      <c r="G8">
        <v>983.79320836280999</v>
      </c>
    </row>
    <row r="9" spans="1:9" ht="14.45" x14ac:dyDescent="0.3">
      <c r="A9" s="1">
        <v>2000</v>
      </c>
      <c r="B9" s="1">
        <v>8</v>
      </c>
      <c r="C9" s="2">
        <v>14317</v>
      </c>
      <c r="D9">
        <v>14307.7504235007</v>
      </c>
      <c r="E9">
        <v>16291.114495504</v>
      </c>
      <c r="F9">
        <v>12324.3863514973</v>
      </c>
      <c r="G9">
        <v>1004.65210252032</v>
      </c>
    </row>
    <row r="10" spans="1:9" ht="14.45" x14ac:dyDescent="0.3">
      <c r="A10" s="1">
        <v>2000</v>
      </c>
      <c r="B10" s="1">
        <v>9</v>
      </c>
      <c r="C10" s="2">
        <v>14334</v>
      </c>
      <c r="D10">
        <v>14339.2180257447</v>
      </c>
      <c r="E10">
        <v>16315.8634837227</v>
      </c>
      <c r="F10">
        <v>12362.5725677666</v>
      </c>
      <c r="G10">
        <v>1001.2488596150801</v>
      </c>
    </row>
    <row r="11" spans="1:9" ht="14.45" x14ac:dyDescent="0.3">
      <c r="A11" s="1">
        <v>2000</v>
      </c>
      <c r="B11" s="1">
        <v>10</v>
      </c>
      <c r="C11" s="2">
        <v>14272</v>
      </c>
      <c r="D11">
        <v>14431.9217117893</v>
      </c>
      <c r="E11">
        <v>16371.345003572</v>
      </c>
      <c r="F11">
        <v>12492.498420006599</v>
      </c>
      <c r="G11">
        <v>982.39436484211296</v>
      </c>
    </row>
    <row r="12" spans="1:9" ht="14.45" x14ac:dyDescent="0.3">
      <c r="A12" s="1">
        <v>2000</v>
      </c>
      <c r="B12" s="1">
        <v>11</v>
      </c>
      <c r="C12" s="2">
        <v>14132</v>
      </c>
      <c r="D12">
        <v>14302.418193007201</v>
      </c>
      <c r="E12">
        <v>16202.7943252854</v>
      </c>
      <c r="F12">
        <v>12402.0420607291</v>
      </c>
      <c r="G12">
        <v>962.61543900221102</v>
      </c>
    </row>
    <row r="13" spans="1:9" ht="14.45" x14ac:dyDescent="0.3">
      <c r="A13" s="1">
        <v>2000</v>
      </c>
      <c r="B13" s="1">
        <v>12</v>
      </c>
      <c r="C13" s="2">
        <v>13988</v>
      </c>
      <c r="D13">
        <v>14103.0190487276</v>
      </c>
      <c r="E13">
        <v>15974.8737817357</v>
      </c>
      <c r="F13">
        <v>12231.164315719599</v>
      </c>
      <c r="G13">
        <v>948.16822573056299</v>
      </c>
    </row>
    <row r="14" spans="1:9" ht="14.45" x14ac:dyDescent="0.3">
      <c r="A14" s="1">
        <v>2001</v>
      </c>
      <c r="B14" s="1">
        <v>1</v>
      </c>
      <c r="C14" s="2">
        <v>13761</v>
      </c>
      <c r="D14">
        <v>13942.768225957199</v>
      </c>
      <c r="E14">
        <v>15793.395360668799</v>
      </c>
      <c r="F14">
        <v>12092.141091245699</v>
      </c>
      <c r="G14">
        <v>937.41561023193799</v>
      </c>
    </row>
    <row r="15" spans="1:9" ht="14.45" x14ac:dyDescent="0.3">
      <c r="A15" s="1">
        <v>2001</v>
      </c>
      <c r="B15" s="1">
        <v>2</v>
      </c>
      <c r="C15" s="2">
        <v>13543</v>
      </c>
      <c r="D15">
        <v>13680.977700690501</v>
      </c>
      <c r="E15">
        <v>15511.344871662001</v>
      </c>
      <c r="F15">
        <v>11850.610529719101</v>
      </c>
      <c r="G15">
        <v>927.15313978800498</v>
      </c>
    </row>
    <row r="16" spans="1:9" ht="14.45" x14ac:dyDescent="0.3">
      <c r="A16" s="1">
        <v>2001</v>
      </c>
      <c r="B16" s="1">
        <v>3</v>
      </c>
      <c r="C16" s="2">
        <v>13293</v>
      </c>
      <c r="D16">
        <v>13517.226360869799</v>
      </c>
      <c r="E16">
        <v>15326.070245590299</v>
      </c>
      <c r="F16">
        <v>11708.3824761494</v>
      </c>
      <c r="G16">
        <v>916.25074668203195</v>
      </c>
    </row>
    <row r="17" spans="1:7" ht="14.45" x14ac:dyDescent="0.3">
      <c r="A17" s="1">
        <v>2001</v>
      </c>
      <c r="B17" s="1">
        <v>4</v>
      </c>
      <c r="C17" s="2">
        <v>13380</v>
      </c>
      <c r="D17">
        <v>13260.378026013101</v>
      </c>
      <c r="E17">
        <v>15052.9228843165</v>
      </c>
      <c r="F17">
        <v>11467.833167709799</v>
      </c>
      <c r="G17">
        <v>907.99464716400405</v>
      </c>
    </row>
    <row r="18" spans="1:7" ht="14.45" x14ac:dyDescent="0.3">
      <c r="A18" s="1">
        <v>2001</v>
      </c>
      <c r="B18" s="1">
        <v>5</v>
      </c>
      <c r="C18" s="2">
        <v>13307</v>
      </c>
      <c r="D18">
        <v>13516.8297144887</v>
      </c>
      <c r="E18">
        <v>15300.617129566201</v>
      </c>
      <c r="F18">
        <v>11733.0422994112</v>
      </c>
      <c r="G18">
        <v>903.55865688176004</v>
      </c>
    </row>
    <row r="19" spans="1:7" ht="14.45" x14ac:dyDescent="0.3">
      <c r="A19" s="1">
        <v>2001</v>
      </c>
      <c r="B19" s="1">
        <v>6</v>
      </c>
      <c r="C19" s="2">
        <v>13226</v>
      </c>
      <c r="D19">
        <v>13241.761220373401</v>
      </c>
      <c r="E19">
        <v>15020.013917857899</v>
      </c>
      <c r="F19">
        <v>11463.5085228889</v>
      </c>
      <c r="G19">
        <v>900.75510419812997</v>
      </c>
    </row>
    <row r="20" spans="1:7" ht="14.45" x14ac:dyDescent="0.3">
      <c r="A20" s="1">
        <v>2001</v>
      </c>
      <c r="B20" s="1">
        <v>7</v>
      </c>
      <c r="C20" s="2">
        <v>13275</v>
      </c>
      <c r="D20">
        <v>13175.5861454605</v>
      </c>
      <c r="E20">
        <v>14939.860151532401</v>
      </c>
      <c r="F20">
        <v>11411.312139388499</v>
      </c>
      <c r="G20">
        <v>893.674345846032</v>
      </c>
    </row>
    <row r="21" spans="1:7" ht="14.45" x14ac:dyDescent="0.3">
      <c r="A21" s="1">
        <v>2001</v>
      </c>
      <c r="B21" s="1">
        <v>8</v>
      </c>
      <c r="C21" s="2">
        <v>13149</v>
      </c>
      <c r="D21">
        <v>13166.549530750999</v>
      </c>
      <c r="E21">
        <v>14902.904005365001</v>
      </c>
      <c r="F21">
        <v>11430.195056136899</v>
      </c>
      <c r="G21">
        <v>879.53200235171698</v>
      </c>
    </row>
    <row r="22" spans="1:7" ht="14.45" x14ac:dyDescent="0.3">
      <c r="A22" s="1">
        <v>2001</v>
      </c>
      <c r="B22" s="1">
        <v>9</v>
      </c>
      <c r="C22" s="2">
        <v>13033</v>
      </c>
      <c r="D22">
        <v>12923.702610606</v>
      </c>
      <c r="E22">
        <v>14625.9540831206</v>
      </c>
      <c r="F22">
        <v>11221.451138091399</v>
      </c>
      <c r="G22">
        <v>862.25748717564602</v>
      </c>
    </row>
    <row r="23" spans="1:7" ht="14.45" x14ac:dyDescent="0.3">
      <c r="A23" s="1">
        <v>2001</v>
      </c>
      <c r="B23" s="1">
        <v>10</v>
      </c>
      <c r="C23" s="2">
        <v>13092</v>
      </c>
      <c r="D23">
        <v>12889.188956571799</v>
      </c>
      <c r="E23">
        <v>14561.299766509001</v>
      </c>
      <c r="F23">
        <v>11217.0781466345</v>
      </c>
      <c r="G23">
        <v>846.990053194609</v>
      </c>
    </row>
    <row r="24" spans="1:7" ht="14.45" x14ac:dyDescent="0.3">
      <c r="A24" s="1">
        <v>2001</v>
      </c>
      <c r="B24" s="1">
        <v>11</v>
      </c>
      <c r="C24" s="2">
        <v>13117</v>
      </c>
      <c r="D24">
        <v>13083.066073480501</v>
      </c>
      <c r="E24">
        <v>14729.641276820301</v>
      </c>
      <c r="F24">
        <v>11436.4908701408</v>
      </c>
      <c r="G24">
        <v>834.05526163545903</v>
      </c>
    </row>
    <row r="25" spans="1:7" ht="14.45" x14ac:dyDescent="0.3">
      <c r="A25" s="1">
        <v>2001</v>
      </c>
      <c r="B25" s="1">
        <v>12</v>
      </c>
      <c r="C25" s="2">
        <v>13099</v>
      </c>
      <c r="D25">
        <v>13137.6168878918</v>
      </c>
      <c r="E25">
        <v>14758.7603293055</v>
      </c>
      <c r="F25">
        <v>11516.473446477999</v>
      </c>
      <c r="G25">
        <v>821.17307149678504</v>
      </c>
    </row>
    <row r="26" spans="1:7" ht="14.45" x14ac:dyDescent="0.3">
      <c r="A26" s="1">
        <v>2002</v>
      </c>
      <c r="B26" s="1">
        <v>1</v>
      </c>
      <c r="C26" s="2">
        <v>13053</v>
      </c>
      <c r="D26">
        <v>13155.470509774599</v>
      </c>
      <c r="E26">
        <v>14752.5722603054</v>
      </c>
      <c r="F26">
        <v>11558.3687592438</v>
      </c>
      <c r="G26">
        <v>808.99500714911505</v>
      </c>
    </row>
    <row r="27" spans="1:7" ht="14.45" x14ac:dyDescent="0.3">
      <c r="A27" s="1">
        <v>2002</v>
      </c>
      <c r="B27" s="1">
        <v>2</v>
      </c>
      <c r="C27" s="2">
        <v>13158</v>
      </c>
      <c r="D27">
        <v>13090.951362740299</v>
      </c>
      <c r="E27">
        <v>14669.108109376501</v>
      </c>
      <c r="F27">
        <v>11512.7946161041</v>
      </c>
      <c r="G27">
        <v>799.39861571315305</v>
      </c>
    </row>
    <row r="28" spans="1:7" ht="14.45" x14ac:dyDescent="0.3">
      <c r="A28" s="1">
        <v>2002</v>
      </c>
      <c r="B28" s="1">
        <v>3</v>
      </c>
      <c r="C28" s="2">
        <v>13152</v>
      </c>
      <c r="D28">
        <v>13247.8796107213</v>
      </c>
      <c r="E28">
        <v>14812.239730310101</v>
      </c>
      <c r="F28">
        <v>11683.5194911326</v>
      </c>
      <c r="G28">
        <v>792.41008014040699</v>
      </c>
    </row>
    <row r="29" spans="1:7" ht="14.45" x14ac:dyDescent="0.3">
      <c r="A29" s="1">
        <v>2002</v>
      </c>
      <c r="B29" s="1">
        <v>4</v>
      </c>
      <c r="C29" s="2">
        <v>13023</v>
      </c>
      <c r="D29">
        <v>13144.514867153601</v>
      </c>
      <c r="E29">
        <v>14699.3954506393</v>
      </c>
      <c r="F29">
        <v>11589.6342836678</v>
      </c>
      <c r="G29">
        <v>787.60832134521399</v>
      </c>
    </row>
    <row r="30" spans="1:7" ht="14.45" x14ac:dyDescent="0.3">
      <c r="A30" s="1">
        <v>2002</v>
      </c>
      <c r="B30" s="1">
        <v>5</v>
      </c>
      <c r="C30" s="2">
        <v>13159</v>
      </c>
      <c r="D30">
        <v>12998.7413832232</v>
      </c>
      <c r="E30">
        <v>14543.542592322799</v>
      </c>
      <c r="F30">
        <v>11453.9401741236</v>
      </c>
      <c r="G30">
        <v>782.50272080920695</v>
      </c>
    </row>
    <row r="31" spans="1:7" ht="14.45" x14ac:dyDescent="0.3">
      <c r="A31" s="1">
        <v>2002</v>
      </c>
      <c r="B31" s="1">
        <v>6</v>
      </c>
      <c r="C31" s="2">
        <v>13263</v>
      </c>
      <c r="D31">
        <v>13285.391242281299</v>
      </c>
      <c r="E31">
        <v>14820.5332688987</v>
      </c>
      <c r="F31">
        <v>11750.2492156639</v>
      </c>
      <c r="G31">
        <v>777.60996403987394</v>
      </c>
    </row>
    <row r="32" spans="1:7" ht="14.45" x14ac:dyDescent="0.3">
      <c r="A32" s="1">
        <v>2002</v>
      </c>
      <c r="B32" s="1">
        <v>7</v>
      </c>
      <c r="C32" s="2">
        <v>12885</v>
      </c>
      <c r="D32">
        <v>13308.429460953799</v>
      </c>
      <c r="E32">
        <v>14835.6770603032</v>
      </c>
      <c r="F32">
        <v>11781.1818616044</v>
      </c>
      <c r="G32">
        <v>773.61112536724204</v>
      </c>
    </row>
    <row r="33" spans="1:7" ht="14.45" x14ac:dyDescent="0.3">
      <c r="A33" s="1">
        <v>2002</v>
      </c>
      <c r="B33" s="1">
        <v>8</v>
      </c>
      <c r="C33" s="2">
        <v>12978</v>
      </c>
      <c r="D33">
        <v>12765.3701845591</v>
      </c>
      <c r="E33">
        <v>14287.7472206946</v>
      </c>
      <c r="F33">
        <v>11242.9931484236</v>
      </c>
      <c r="G33">
        <v>771.14399306293603</v>
      </c>
    </row>
    <row r="34" spans="1:7" x14ac:dyDescent="0.25">
      <c r="A34" s="1">
        <v>2002</v>
      </c>
      <c r="B34" s="1">
        <v>9</v>
      </c>
      <c r="C34" s="2">
        <v>13755</v>
      </c>
      <c r="D34">
        <v>13158.6348411033</v>
      </c>
      <c r="E34">
        <v>14677.8040767484</v>
      </c>
      <c r="F34">
        <v>11639.465605458199</v>
      </c>
      <c r="G34">
        <v>769.51911563742999</v>
      </c>
    </row>
    <row r="35" spans="1:7" x14ac:dyDescent="0.25">
      <c r="A35" s="1">
        <v>2002</v>
      </c>
      <c r="B35" s="1">
        <v>10</v>
      </c>
      <c r="C35" s="2">
        <v>14057</v>
      </c>
      <c r="D35">
        <v>14058.4288151605</v>
      </c>
      <c r="E35">
        <v>15573.929995172</v>
      </c>
      <c r="F35">
        <v>12542.927635148901</v>
      </c>
      <c r="G35">
        <v>767.66110083495198</v>
      </c>
    </row>
    <row r="36" spans="1:7" x14ac:dyDescent="0.25">
      <c r="A36" s="1">
        <v>2002</v>
      </c>
      <c r="B36" s="1">
        <v>11</v>
      </c>
      <c r="C36" s="2">
        <v>14153</v>
      </c>
      <c r="D36">
        <v>13994.698757144301</v>
      </c>
      <c r="E36">
        <v>15505.993272005</v>
      </c>
      <c r="F36">
        <v>12483.404242283599</v>
      </c>
      <c r="G36">
        <v>765.53025907572203</v>
      </c>
    </row>
    <row r="37" spans="1:7" x14ac:dyDescent="0.25">
      <c r="A37" s="1">
        <v>2002</v>
      </c>
      <c r="B37" s="1">
        <v>12</v>
      </c>
      <c r="C37" s="2">
        <v>14270</v>
      </c>
      <c r="D37">
        <v>14096.5963762178</v>
      </c>
      <c r="E37">
        <v>15603.7625303861</v>
      </c>
      <c r="F37">
        <v>12589.430222049499</v>
      </c>
      <c r="G37">
        <v>763.43908161207105</v>
      </c>
    </row>
    <row r="38" spans="1:7" x14ac:dyDescent="0.25">
      <c r="A38" s="1">
        <v>2003</v>
      </c>
      <c r="B38" s="1">
        <v>1</v>
      </c>
      <c r="C38" s="2">
        <v>14127</v>
      </c>
      <c r="D38">
        <v>14223.3532554175</v>
      </c>
      <c r="E38">
        <v>15723.023019228</v>
      </c>
      <c r="F38">
        <v>12723.6834916069</v>
      </c>
      <c r="G38">
        <v>759.64186432831104</v>
      </c>
    </row>
    <row r="39" spans="1:7" x14ac:dyDescent="0.25">
      <c r="A39" s="1">
        <v>2003</v>
      </c>
      <c r="B39" s="1">
        <v>2</v>
      </c>
      <c r="C39" s="2">
        <v>14254</v>
      </c>
      <c r="D39">
        <v>14049.7266609007</v>
      </c>
      <c r="E39">
        <v>15532.6020155733</v>
      </c>
      <c r="F39">
        <v>12566.851306228</v>
      </c>
      <c r="G39">
        <v>751.13483393022204</v>
      </c>
    </row>
    <row r="40" spans="1:7" x14ac:dyDescent="0.25">
      <c r="A40" s="1">
        <v>2003</v>
      </c>
      <c r="B40" s="1">
        <v>3</v>
      </c>
      <c r="C40" s="2">
        <v>14494</v>
      </c>
      <c r="D40">
        <v>14480.878910031</v>
      </c>
      <c r="E40">
        <v>15943.4162927538</v>
      </c>
      <c r="F40">
        <v>13018.341527308099</v>
      </c>
      <c r="G40">
        <v>740.83284925238399</v>
      </c>
    </row>
    <row r="41" spans="1:7" x14ac:dyDescent="0.25">
      <c r="A41" s="1">
        <v>2003</v>
      </c>
      <c r="B41" s="1">
        <v>4</v>
      </c>
      <c r="C41" s="2">
        <v>14558</v>
      </c>
      <c r="D41">
        <v>14681.5165250012</v>
      </c>
      <c r="E41">
        <v>16138.586672943</v>
      </c>
      <c r="F41">
        <v>13224.446377059399</v>
      </c>
      <c r="G41">
        <v>738.06347927372599</v>
      </c>
    </row>
    <row r="42" spans="1:7" x14ac:dyDescent="0.25">
      <c r="A42" s="1">
        <v>2003</v>
      </c>
      <c r="B42" s="1">
        <v>5</v>
      </c>
      <c r="C42" s="2">
        <v>14703</v>
      </c>
      <c r="D42">
        <v>14603.0223640982</v>
      </c>
      <c r="E42">
        <v>16063.180666378101</v>
      </c>
      <c r="F42">
        <v>13142.8640618184</v>
      </c>
      <c r="G42">
        <v>739.62775120567596</v>
      </c>
    </row>
    <row r="43" spans="1:7" x14ac:dyDescent="0.25">
      <c r="A43" s="1">
        <v>2003</v>
      </c>
      <c r="B43" s="1">
        <v>6</v>
      </c>
      <c r="C43" s="2">
        <v>14910</v>
      </c>
      <c r="D43">
        <v>14669.5654148882</v>
      </c>
      <c r="E43">
        <v>16123.650163799401</v>
      </c>
      <c r="F43">
        <v>13215.480665977</v>
      </c>
      <c r="G43">
        <v>736.55125695648405</v>
      </c>
    </row>
    <row r="44" spans="1:7" x14ac:dyDescent="0.25">
      <c r="A44" s="1">
        <v>2003</v>
      </c>
      <c r="B44" s="1">
        <v>7</v>
      </c>
      <c r="C44" s="2">
        <v>14972</v>
      </c>
      <c r="D44">
        <v>14840.466219747799</v>
      </c>
      <c r="E44">
        <v>16285.1878831288</v>
      </c>
      <c r="F44">
        <v>13395.744556366801</v>
      </c>
      <c r="G44">
        <v>731.80848496783403</v>
      </c>
    </row>
    <row r="45" spans="1:7" x14ac:dyDescent="0.25">
      <c r="A45" s="1">
        <v>2003</v>
      </c>
      <c r="B45" s="1">
        <v>8</v>
      </c>
      <c r="C45" s="2">
        <v>15159</v>
      </c>
      <c r="D45">
        <v>14840.866858703999</v>
      </c>
      <c r="E45">
        <v>16280.2691539188</v>
      </c>
      <c r="F45">
        <v>13401.4645634892</v>
      </c>
      <c r="G45">
        <v>729.11401525966596</v>
      </c>
    </row>
    <row r="46" spans="1:7" x14ac:dyDescent="0.25">
      <c r="A46" s="1">
        <v>2003</v>
      </c>
      <c r="B46" s="1">
        <v>9</v>
      </c>
      <c r="C46" s="2">
        <v>15266</v>
      </c>
      <c r="D46">
        <v>15241.7943108984</v>
      </c>
      <c r="E46">
        <v>16680.189054740102</v>
      </c>
      <c r="F46">
        <v>13803.3995670568</v>
      </c>
      <c r="G46">
        <v>728.60365076341998</v>
      </c>
    </row>
    <row r="47" spans="1:7" x14ac:dyDescent="0.25">
      <c r="A47" s="1">
        <v>2003</v>
      </c>
      <c r="B47" s="1">
        <v>10</v>
      </c>
      <c r="C47" s="2">
        <v>15508</v>
      </c>
      <c r="D47">
        <v>15317.223736878601</v>
      </c>
      <c r="E47">
        <v>16759.135330551901</v>
      </c>
      <c r="F47">
        <v>13875.312143205399</v>
      </c>
      <c r="G47">
        <v>730.38507386545405</v>
      </c>
    </row>
    <row r="48" spans="1:7" x14ac:dyDescent="0.25">
      <c r="A48" s="1">
        <v>2003</v>
      </c>
      <c r="B48" s="1">
        <v>11</v>
      </c>
      <c r="C48" s="2">
        <v>15737</v>
      </c>
      <c r="D48">
        <v>15704.362769867599</v>
      </c>
      <c r="E48">
        <v>17157.7968269872</v>
      </c>
      <c r="F48">
        <v>14250.928712748</v>
      </c>
      <c r="G48">
        <v>736.221655908549</v>
      </c>
    </row>
    <row r="49" spans="1:7" x14ac:dyDescent="0.25">
      <c r="A49" s="1">
        <v>2003</v>
      </c>
      <c r="B49" s="1">
        <v>12</v>
      </c>
      <c r="C49" s="2">
        <v>15748</v>
      </c>
      <c r="D49">
        <v>15841.5561251332</v>
      </c>
      <c r="E49">
        <v>17310.857549562901</v>
      </c>
      <c r="F49">
        <v>14372.254700703499</v>
      </c>
      <c r="G49">
        <v>744.259103069459</v>
      </c>
    </row>
    <row r="50" spans="1:7" x14ac:dyDescent="0.25">
      <c r="A50" s="1">
        <v>2004</v>
      </c>
      <c r="B50" s="1">
        <v>1</v>
      </c>
      <c r="C50" s="2">
        <v>15680</v>
      </c>
      <c r="D50">
        <v>15788.504425191701</v>
      </c>
      <c r="E50">
        <v>17277.2610829732</v>
      </c>
      <c r="F50">
        <v>14299.747767410199</v>
      </c>
      <c r="G50">
        <v>754.11394584281004</v>
      </c>
    </row>
    <row r="51" spans="1:7" x14ac:dyDescent="0.25">
      <c r="A51" s="1">
        <v>2004</v>
      </c>
      <c r="B51" s="1">
        <v>2</v>
      </c>
      <c r="C51" s="2">
        <v>15726</v>
      </c>
      <c r="D51">
        <v>15720.767932643301</v>
      </c>
      <c r="E51">
        <v>17227.617257054699</v>
      </c>
      <c r="F51">
        <v>14213.918608231999</v>
      </c>
      <c r="G51">
        <v>763.27859484822898</v>
      </c>
    </row>
    <row r="52" spans="1:7" x14ac:dyDescent="0.25">
      <c r="A52" s="1">
        <v>2004</v>
      </c>
      <c r="B52" s="1">
        <v>3</v>
      </c>
      <c r="C52" s="2">
        <v>15911</v>
      </c>
      <c r="D52">
        <v>15831.9203457188</v>
      </c>
      <c r="E52">
        <v>17350.421208273601</v>
      </c>
      <c r="F52">
        <v>14313.419483164</v>
      </c>
      <c r="G52">
        <v>769.18055831457502</v>
      </c>
    </row>
    <row r="53" spans="1:7" x14ac:dyDescent="0.25">
      <c r="A53" s="1">
        <v>2004</v>
      </c>
      <c r="B53" s="1">
        <v>4</v>
      </c>
      <c r="C53" s="2">
        <v>16216</v>
      </c>
      <c r="D53">
        <v>16049.6674201281</v>
      </c>
      <c r="E53">
        <v>17576.487316201099</v>
      </c>
      <c r="F53">
        <v>14522.8475240551</v>
      </c>
      <c r="G53">
        <v>773.39447679425302</v>
      </c>
    </row>
    <row r="54" spans="1:7" x14ac:dyDescent="0.25">
      <c r="A54" s="1">
        <v>2004</v>
      </c>
      <c r="B54" s="1">
        <v>5</v>
      </c>
      <c r="C54" s="2">
        <v>16230</v>
      </c>
      <c r="D54">
        <v>16341.912016601</v>
      </c>
      <c r="E54">
        <v>17871.299111651198</v>
      </c>
      <c r="F54">
        <v>14812.524921550799</v>
      </c>
      <c r="G54">
        <v>774.69486429572703</v>
      </c>
    </row>
    <row r="55" spans="1:7" x14ac:dyDescent="0.25">
      <c r="A55" s="1">
        <v>2004</v>
      </c>
      <c r="B55" s="1">
        <v>6</v>
      </c>
      <c r="C55" s="2">
        <v>16398</v>
      </c>
      <c r="D55">
        <v>16182.3697817717</v>
      </c>
      <c r="E55">
        <v>17713.978317211</v>
      </c>
      <c r="F55">
        <v>14650.7612463323</v>
      </c>
      <c r="G55">
        <v>775.82011143974</v>
      </c>
    </row>
    <row r="56" spans="1:7" x14ac:dyDescent="0.25">
      <c r="A56" s="1">
        <v>2004</v>
      </c>
      <c r="B56" s="1">
        <v>7</v>
      </c>
      <c r="C56" s="2">
        <v>16936</v>
      </c>
      <c r="D56">
        <v>16510.3204835506</v>
      </c>
      <c r="E56">
        <v>18047.495561019801</v>
      </c>
      <c r="F56">
        <v>14973.145406081399</v>
      </c>
      <c r="G56">
        <v>778.63978445538396</v>
      </c>
    </row>
    <row r="57" spans="1:7" x14ac:dyDescent="0.25">
      <c r="A57" s="1">
        <v>2004</v>
      </c>
      <c r="B57" s="1">
        <v>8</v>
      </c>
      <c r="C57" s="2">
        <v>17354</v>
      </c>
      <c r="D57">
        <v>17199.4429097881</v>
      </c>
      <c r="E57">
        <v>18750.908011053401</v>
      </c>
      <c r="F57">
        <v>15647.977808522801</v>
      </c>
      <c r="G57">
        <v>785.87824493498601</v>
      </c>
    </row>
    <row r="58" spans="1:7" x14ac:dyDescent="0.25">
      <c r="A58" s="1">
        <v>2004</v>
      </c>
      <c r="B58" s="1">
        <v>9</v>
      </c>
      <c r="C58" s="2">
        <v>17095</v>
      </c>
      <c r="D58">
        <v>17531.516717867398</v>
      </c>
      <c r="E58">
        <v>19102.2279235522</v>
      </c>
      <c r="F58">
        <v>15960.8055121827</v>
      </c>
      <c r="G58">
        <v>795.62715565855206</v>
      </c>
    </row>
    <row r="59" spans="1:7" x14ac:dyDescent="0.25">
      <c r="A59" s="1">
        <v>2004</v>
      </c>
      <c r="B59" s="1">
        <v>10</v>
      </c>
      <c r="C59" s="2">
        <v>17044</v>
      </c>
      <c r="D59">
        <v>17018.535684471201</v>
      </c>
      <c r="E59">
        <v>18607.021191407101</v>
      </c>
      <c r="F59">
        <v>15430.0501775353</v>
      </c>
      <c r="G59">
        <v>804.63054004716696</v>
      </c>
    </row>
    <row r="60" spans="1:7" x14ac:dyDescent="0.25">
      <c r="A60" s="1">
        <v>2004</v>
      </c>
      <c r="B60" s="1">
        <v>11</v>
      </c>
      <c r="C60" s="2">
        <v>16593</v>
      </c>
      <c r="D60">
        <v>17199.837479645201</v>
      </c>
      <c r="E60">
        <v>18803.221627340401</v>
      </c>
      <c r="F60">
        <v>15596.453331950101</v>
      </c>
      <c r="G60">
        <v>812.17728901511703</v>
      </c>
    </row>
    <row r="61" spans="1:7" x14ac:dyDescent="0.25">
      <c r="A61" s="1">
        <v>2004</v>
      </c>
      <c r="B61" s="1">
        <v>12</v>
      </c>
      <c r="C61" s="2">
        <v>16185</v>
      </c>
      <c r="D61">
        <v>16456.201101627099</v>
      </c>
      <c r="E61">
        <v>18072.8679862438</v>
      </c>
      <c r="F61">
        <v>14839.5342170104</v>
      </c>
      <c r="G61">
        <v>818.90551897744899</v>
      </c>
    </row>
    <row r="62" spans="1:7" x14ac:dyDescent="0.25">
      <c r="A62" s="1">
        <v>2005</v>
      </c>
      <c r="B62" s="1">
        <v>1</v>
      </c>
      <c r="C62" s="2">
        <v>17107</v>
      </c>
      <c r="D62">
        <v>16225.720006518801</v>
      </c>
      <c r="E62">
        <v>17857.825459555999</v>
      </c>
      <c r="F62">
        <v>14593.614553481601</v>
      </c>
      <c r="G62">
        <v>826.725762594103</v>
      </c>
    </row>
    <row r="63" spans="1:7" x14ac:dyDescent="0.25">
      <c r="A63" s="1">
        <v>2005</v>
      </c>
      <c r="B63" s="1">
        <v>2</v>
      </c>
      <c r="C63" s="2">
        <v>17539</v>
      </c>
      <c r="D63">
        <v>17658.173275751498</v>
      </c>
      <c r="E63">
        <v>19306.0784664069</v>
      </c>
      <c r="F63">
        <v>16010.268085096201</v>
      </c>
      <c r="G63">
        <v>834.72895264953502</v>
      </c>
    </row>
    <row r="64" spans="1:7" x14ac:dyDescent="0.25">
      <c r="A64" s="1">
        <v>2005</v>
      </c>
      <c r="B64" s="1">
        <v>3</v>
      </c>
      <c r="C64" s="2">
        <v>17754</v>
      </c>
      <c r="D64">
        <v>17540.861716731499</v>
      </c>
      <c r="E64">
        <v>19201.062803291999</v>
      </c>
      <c r="F64">
        <v>15880.660630171</v>
      </c>
      <c r="G64">
        <v>840.95730872788499</v>
      </c>
    </row>
    <row r="65" spans="1:7" x14ac:dyDescent="0.25">
      <c r="A65" s="1">
        <v>2005</v>
      </c>
      <c r="B65" s="1">
        <v>4</v>
      </c>
      <c r="C65" s="2">
        <v>17974</v>
      </c>
      <c r="D65">
        <v>17926.967034651701</v>
      </c>
      <c r="E65">
        <v>19603.866230160002</v>
      </c>
      <c r="F65">
        <v>16250.067839143399</v>
      </c>
      <c r="G65">
        <v>849.41555928274499</v>
      </c>
    </row>
    <row r="66" spans="1:7" x14ac:dyDescent="0.25">
      <c r="A66" s="1">
        <v>2005</v>
      </c>
      <c r="B66" s="1">
        <v>5</v>
      </c>
      <c r="C66" s="2">
        <v>18351</v>
      </c>
      <c r="D66">
        <v>18090.695780324</v>
      </c>
      <c r="E66">
        <v>19790.268444794299</v>
      </c>
      <c r="F66">
        <v>16391.123115853701</v>
      </c>
      <c r="G66">
        <v>860.90056528122398</v>
      </c>
    </row>
    <row r="67" spans="1:7" x14ac:dyDescent="0.25">
      <c r="A67" s="1">
        <v>2005</v>
      </c>
      <c r="B67" s="1">
        <v>6</v>
      </c>
      <c r="C67" s="2">
        <v>18647</v>
      </c>
      <c r="D67">
        <v>18593.370108926902</v>
      </c>
      <c r="E67">
        <v>20319.843646475802</v>
      </c>
      <c r="F67">
        <v>16866.8965713781</v>
      </c>
      <c r="G67">
        <v>874.52691814273305</v>
      </c>
    </row>
    <row r="68" spans="1:7" x14ac:dyDescent="0.25">
      <c r="A68" s="1">
        <v>2005</v>
      </c>
      <c r="B68" s="1">
        <v>7</v>
      </c>
      <c r="C68" s="2">
        <v>18690</v>
      </c>
      <c r="D68">
        <v>18745.1743635854</v>
      </c>
      <c r="E68">
        <v>20491.636822709399</v>
      </c>
      <c r="F68">
        <v>16998.711904461401</v>
      </c>
      <c r="G68">
        <v>884.65209504349002</v>
      </c>
    </row>
    <row r="69" spans="1:7" x14ac:dyDescent="0.25">
      <c r="A69" s="1">
        <v>2005</v>
      </c>
      <c r="B69" s="1">
        <v>8</v>
      </c>
      <c r="C69" s="2">
        <v>19142</v>
      </c>
      <c r="D69">
        <v>18668.7293037899</v>
      </c>
      <c r="E69">
        <v>20423.7300118106</v>
      </c>
      <c r="F69">
        <v>16913.728595769298</v>
      </c>
      <c r="G69">
        <v>888.97705475558303</v>
      </c>
    </row>
    <row r="70" spans="1:7" x14ac:dyDescent="0.25">
      <c r="A70" s="1">
        <v>2005</v>
      </c>
      <c r="B70" s="1">
        <v>9</v>
      </c>
      <c r="C70" s="2">
        <v>18999</v>
      </c>
      <c r="D70">
        <v>19295.782002404401</v>
      </c>
      <c r="E70">
        <v>21049.284420091801</v>
      </c>
      <c r="F70">
        <v>17542.279584716998</v>
      </c>
      <c r="G70">
        <v>888.21811162721804</v>
      </c>
    </row>
    <row r="71" spans="1:7" x14ac:dyDescent="0.25">
      <c r="A71" s="1">
        <v>2005</v>
      </c>
      <c r="B71" s="1">
        <v>10</v>
      </c>
      <c r="C71" s="2">
        <v>19011</v>
      </c>
      <c r="D71">
        <v>18752.951185940299</v>
      </c>
      <c r="E71">
        <v>20501.346551177201</v>
      </c>
      <c r="F71">
        <v>17004.555820703401</v>
      </c>
      <c r="G71">
        <v>885.63118820024999</v>
      </c>
    </row>
    <row r="72" spans="1:7" x14ac:dyDescent="0.25">
      <c r="A72" s="1">
        <v>2005</v>
      </c>
      <c r="B72" s="1">
        <v>11</v>
      </c>
      <c r="C72" s="2">
        <v>18699</v>
      </c>
      <c r="D72">
        <v>19056.843712139402</v>
      </c>
      <c r="E72">
        <v>20803.177193071599</v>
      </c>
      <c r="F72">
        <v>17310.510231207201</v>
      </c>
      <c r="G72">
        <v>884.58676250398298</v>
      </c>
    </row>
    <row r="73" spans="1:7" x14ac:dyDescent="0.25">
      <c r="A73" s="1">
        <v>2005</v>
      </c>
      <c r="B73" s="1">
        <v>12</v>
      </c>
      <c r="C73" s="2">
        <v>17892</v>
      </c>
      <c r="D73">
        <v>18486.164043630401</v>
      </c>
      <c r="E73">
        <v>20233.783731523399</v>
      </c>
      <c r="F73">
        <v>16738.5443557375</v>
      </c>
      <c r="G73">
        <v>885.23827704214398</v>
      </c>
    </row>
    <row r="74" spans="1:7" x14ac:dyDescent="0.25">
      <c r="A74" s="1">
        <v>2006</v>
      </c>
      <c r="B74" s="1">
        <v>1</v>
      </c>
      <c r="C74" s="2">
        <v>17711</v>
      </c>
      <c r="D74">
        <v>17627.3963540033</v>
      </c>
      <c r="E74">
        <v>19380.218115326501</v>
      </c>
      <c r="F74">
        <v>15874.574592680099</v>
      </c>
      <c r="G74">
        <v>887.87333234185303</v>
      </c>
    </row>
    <row r="75" spans="1:7" x14ac:dyDescent="0.25">
      <c r="A75" s="1">
        <v>2006</v>
      </c>
      <c r="B75" s="1">
        <v>2</v>
      </c>
      <c r="C75" s="2">
        <v>18876</v>
      </c>
      <c r="D75">
        <v>17809.133352496599</v>
      </c>
      <c r="E75">
        <v>19569.6769847582</v>
      </c>
      <c r="F75">
        <v>16048.589720235001</v>
      </c>
      <c r="G75">
        <v>891.78476442995998</v>
      </c>
    </row>
    <row r="76" spans="1:7" x14ac:dyDescent="0.25">
      <c r="A76" s="1">
        <v>2006</v>
      </c>
      <c r="B76" s="1">
        <v>3</v>
      </c>
      <c r="C76" s="2">
        <v>19023</v>
      </c>
      <c r="D76">
        <v>19424.640283175799</v>
      </c>
      <c r="E76">
        <v>21192.9274704872</v>
      </c>
      <c r="F76">
        <v>17656.353095864499</v>
      </c>
      <c r="G76">
        <v>895.707180375451</v>
      </c>
    </row>
    <row r="77" spans="1:7" x14ac:dyDescent="0.25">
      <c r="A77" s="1">
        <v>2006</v>
      </c>
      <c r="B77" s="1">
        <v>4</v>
      </c>
      <c r="C77" s="2">
        <v>19086</v>
      </c>
      <c r="D77">
        <v>18868.125029403102</v>
      </c>
      <c r="E77">
        <v>20647.016278809799</v>
      </c>
      <c r="F77">
        <v>17089.233779996499</v>
      </c>
      <c r="G77">
        <v>901.07855592353906</v>
      </c>
    </row>
    <row r="78" spans="1:7" x14ac:dyDescent="0.25">
      <c r="A78" s="1">
        <v>2006</v>
      </c>
      <c r="B78" s="1">
        <v>5</v>
      </c>
      <c r="C78" s="2">
        <v>19496</v>
      </c>
      <c r="D78">
        <v>19260.742823835601</v>
      </c>
      <c r="E78">
        <v>21054.0803303762</v>
      </c>
      <c r="F78">
        <v>17467.405317295099</v>
      </c>
      <c r="G78">
        <v>908.39615474868299</v>
      </c>
    </row>
    <row r="79" spans="1:7" x14ac:dyDescent="0.25">
      <c r="A79" s="1">
        <v>2006</v>
      </c>
      <c r="B79" s="1">
        <v>6</v>
      </c>
      <c r="C79" s="2">
        <v>19587</v>
      </c>
      <c r="D79">
        <v>19667.113406759199</v>
      </c>
      <c r="E79">
        <v>21475.480728332201</v>
      </c>
      <c r="F79">
        <v>17858.7460851861</v>
      </c>
      <c r="G79">
        <v>916.00934865797001</v>
      </c>
    </row>
    <row r="80" spans="1:7" x14ac:dyDescent="0.25">
      <c r="A80" s="1">
        <v>2006</v>
      </c>
      <c r="B80" s="1">
        <v>7</v>
      </c>
      <c r="C80" s="2">
        <v>19414</v>
      </c>
      <c r="D80">
        <v>19554.39985541</v>
      </c>
      <c r="E80">
        <v>21372.3676047999</v>
      </c>
      <c r="F80">
        <v>17736.432106020002</v>
      </c>
      <c r="G80">
        <v>920.87234387275305</v>
      </c>
    </row>
    <row r="81" spans="1:7" x14ac:dyDescent="0.25">
      <c r="A81" s="1">
        <v>2006</v>
      </c>
      <c r="B81" s="1">
        <v>8</v>
      </c>
      <c r="C81" s="2">
        <v>19525</v>
      </c>
      <c r="D81">
        <v>19296.8410032016</v>
      </c>
      <c r="E81">
        <v>21116.4056646229</v>
      </c>
      <c r="F81">
        <v>17477.276341780202</v>
      </c>
      <c r="G81">
        <v>921.68124277968104</v>
      </c>
    </row>
    <row r="82" spans="1:7" x14ac:dyDescent="0.25">
      <c r="A82" s="1">
        <v>2006</v>
      </c>
      <c r="B82" s="1">
        <v>9</v>
      </c>
      <c r="C82" s="2">
        <v>19430</v>
      </c>
      <c r="D82">
        <v>19504.0818271352</v>
      </c>
      <c r="E82">
        <v>21313.656665710401</v>
      </c>
      <c r="F82">
        <v>17694.506988559999</v>
      </c>
      <c r="G82">
        <v>916.62100362952799</v>
      </c>
    </row>
    <row r="83" spans="1:7" x14ac:dyDescent="0.25">
      <c r="A83" s="1">
        <v>2006</v>
      </c>
      <c r="B83" s="1">
        <v>10</v>
      </c>
      <c r="C83" s="2">
        <v>19172</v>
      </c>
      <c r="D83">
        <v>19241.069264818099</v>
      </c>
      <c r="E83">
        <v>21037.606092083999</v>
      </c>
      <c r="F83">
        <v>17444.532437552101</v>
      </c>
      <c r="G83">
        <v>910.01673683884701</v>
      </c>
    </row>
    <row r="84" spans="1:7" x14ac:dyDescent="0.25">
      <c r="A84" s="1">
        <v>2006</v>
      </c>
      <c r="B84" s="1">
        <v>11</v>
      </c>
      <c r="C84" s="2">
        <v>19271</v>
      </c>
      <c r="D84">
        <v>19046.038916865898</v>
      </c>
      <c r="E84">
        <v>20837.429539188899</v>
      </c>
      <c r="F84">
        <v>17254.6482945428</v>
      </c>
      <c r="G84">
        <v>907.40998113077706</v>
      </c>
    </row>
    <row r="85" spans="1:7" x14ac:dyDescent="0.25">
      <c r="A85" s="1">
        <v>2006</v>
      </c>
      <c r="B85" s="1">
        <v>12</v>
      </c>
      <c r="C85" s="2">
        <v>19424</v>
      </c>
      <c r="D85">
        <v>19365.863976750599</v>
      </c>
      <c r="E85">
        <v>21164.386068350701</v>
      </c>
      <c r="F85">
        <v>17567.341885150399</v>
      </c>
      <c r="G85">
        <v>911.02235149909995</v>
      </c>
    </row>
    <row r="86" spans="1:7" x14ac:dyDescent="0.25">
      <c r="A86" s="1">
        <v>2007</v>
      </c>
      <c r="B86" s="1">
        <v>1</v>
      </c>
      <c r="C86" s="2">
        <v>19205</v>
      </c>
      <c r="D86">
        <v>19464.3783218061</v>
      </c>
      <c r="E86">
        <v>21276.878376067802</v>
      </c>
      <c r="F86">
        <v>17651.8782675443</v>
      </c>
      <c r="G86">
        <v>918.10274071011804</v>
      </c>
    </row>
    <row r="87" spans="1:7" x14ac:dyDescent="0.25">
      <c r="A87" s="1">
        <v>2007</v>
      </c>
      <c r="B87" s="1">
        <v>2</v>
      </c>
      <c r="C87" s="2">
        <v>19191</v>
      </c>
      <c r="D87">
        <v>19054.318730929001</v>
      </c>
      <c r="E87">
        <v>20876.814570639599</v>
      </c>
      <c r="F87">
        <v>17231.8228912183</v>
      </c>
      <c r="G87">
        <v>923.16600015367601</v>
      </c>
    </row>
    <row r="88" spans="1:7" x14ac:dyDescent="0.25">
      <c r="A88" s="1">
        <v>2007</v>
      </c>
      <c r="B88" s="1">
        <v>3</v>
      </c>
      <c r="C88" s="2">
        <v>18863</v>
      </c>
      <c r="D88">
        <v>19144.571625244698</v>
      </c>
      <c r="E88">
        <v>20963.7980677581</v>
      </c>
      <c r="F88">
        <v>17325.3451827313</v>
      </c>
      <c r="G88">
        <v>921.50992156751204</v>
      </c>
    </row>
    <row r="89" spans="1:7" x14ac:dyDescent="0.25">
      <c r="A89" s="1">
        <v>2007</v>
      </c>
      <c r="B89" s="1">
        <v>4</v>
      </c>
      <c r="C89" s="2">
        <v>18238</v>
      </c>
      <c r="D89">
        <v>18491.538744614001</v>
      </c>
      <c r="E89">
        <v>20285.985582994399</v>
      </c>
      <c r="F89">
        <v>16697.091906233702</v>
      </c>
      <c r="G89">
        <v>908.95807506425604</v>
      </c>
    </row>
    <row r="90" spans="1:7" x14ac:dyDescent="0.25">
      <c r="A90" s="1">
        <v>2007</v>
      </c>
      <c r="B90" s="1">
        <v>5</v>
      </c>
      <c r="C90" s="2">
        <v>17805</v>
      </c>
      <c r="D90">
        <v>17771.1261063247</v>
      </c>
      <c r="E90">
        <v>19517.008010550599</v>
      </c>
      <c r="F90">
        <v>16025.2442020988</v>
      </c>
      <c r="G90">
        <v>884.35802109747397</v>
      </c>
    </row>
    <row r="91" spans="1:7" x14ac:dyDescent="0.25">
      <c r="A91" s="1">
        <v>2007</v>
      </c>
      <c r="B91" s="1">
        <v>6</v>
      </c>
      <c r="C91" s="2">
        <v>17111</v>
      </c>
      <c r="D91">
        <v>17335.434108433499</v>
      </c>
      <c r="E91">
        <v>19012.2928409831</v>
      </c>
      <c r="F91">
        <v>15658.5753758839</v>
      </c>
      <c r="G91">
        <v>849.39506319879899</v>
      </c>
    </row>
    <row r="92" spans="1:7" x14ac:dyDescent="0.25">
      <c r="A92" s="1">
        <v>2007</v>
      </c>
      <c r="B92" s="1">
        <v>7</v>
      </c>
      <c r="C92" s="2">
        <v>16416</v>
      </c>
      <c r="D92">
        <v>16510.854448549399</v>
      </c>
      <c r="E92">
        <v>18126.843824633401</v>
      </c>
      <c r="F92">
        <v>14894.8650724655</v>
      </c>
      <c r="G92">
        <v>818.56233419280204</v>
      </c>
    </row>
    <row r="93" spans="1:7" x14ac:dyDescent="0.25">
      <c r="A93" s="1">
        <v>2007</v>
      </c>
      <c r="B93" s="1">
        <v>8</v>
      </c>
      <c r="C93" s="2">
        <v>15808</v>
      </c>
      <c r="D93">
        <v>15898.5387385952</v>
      </c>
      <c r="E93">
        <v>17467.758128336001</v>
      </c>
      <c r="F93">
        <v>14329.3193488544</v>
      </c>
      <c r="G93">
        <v>794.87149206363995</v>
      </c>
    </row>
    <row r="94" spans="1:7" x14ac:dyDescent="0.25">
      <c r="A94" s="1">
        <v>2007</v>
      </c>
      <c r="B94" s="1">
        <v>9</v>
      </c>
      <c r="C94" s="2">
        <v>15407</v>
      </c>
      <c r="D94">
        <v>15415.254555168</v>
      </c>
      <c r="E94">
        <v>16956.178323812699</v>
      </c>
      <c r="F94">
        <v>13874.3307865234</v>
      </c>
      <c r="G94">
        <v>780.53864433910098</v>
      </c>
    </row>
    <row r="95" spans="1:7" x14ac:dyDescent="0.25">
      <c r="A95" s="1">
        <v>2007</v>
      </c>
      <c r="B95" s="1">
        <v>10</v>
      </c>
      <c r="C95" s="2">
        <v>14895</v>
      </c>
      <c r="D95">
        <v>15118.209679555801</v>
      </c>
      <c r="E95">
        <v>16638.0415146706</v>
      </c>
      <c r="F95">
        <v>13598.377844441</v>
      </c>
      <c r="G95">
        <v>769.85474839378605</v>
      </c>
    </row>
    <row r="96" spans="1:7" x14ac:dyDescent="0.25">
      <c r="A96" s="1">
        <v>2007</v>
      </c>
      <c r="B96" s="1">
        <v>11</v>
      </c>
      <c r="C96" s="2">
        <v>14344</v>
      </c>
      <c r="D96">
        <v>14508.9087993262</v>
      </c>
      <c r="E96">
        <v>16008.870602336799</v>
      </c>
      <c r="F96">
        <v>13008.946996315501</v>
      </c>
      <c r="G96">
        <v>759.78979369767899</v>
      </c>
    </row>
    <row r="97" spans="1:7" x14ac:dyDescent="0.25">
      <c r="A97" s="1">
        <v>2007</v>
      </c>
      <c r="B97" s="1">
        <v>12</v>
      </c>
      <c r="C97" s="2">
        <v>13750</v>
      </c>
      <c r="D97">
        <v>13933.6743690287</v>
      </c>
      <c r="E97">
        <v>15414.620010999601</v>
      </c>
      <c r="F97">
        <v>12452.7287270578</v>
      </c>
      <c r="G97">
        <v>750.15735836212798</v>
      </c>
    </row>
    <row r="98" spans="1:7" x14ac:dyDescent="0.25">
      <c r="A98" s="1">
        <v>2008</v>
      </c>
      <c r="B98" s="1">
        <v>1</v>
      </c>
      <c r="C98" s="2">
        <v>13210</v>
      </c>
      <c r="D98">
        <v>13271.897219886099</v>
      </c>
      <c r="E98">
        <v>14733.0687889944</v>
      </c>
      <c r="F98">
        <v>11810.7256507779</v>
      </c>
      <c r="G98">
        <v>740.14101080530395</v>
      </c>
    </row>
    <row r="99" spans="1:7" x14ac:dyDescent="0.25">
      <c r="A99" s="1">
        <v>2008</v>
      </c>
      <c r="B99" s="1">
        <v>2</v>
      </c>
      <c r="C99" s="2">
        <v>12770</v>
      </c>
      <c r="D99">
        <v>12757.4943773583</v>
      </c>
      <c r="E99">
        <v>14196.443451601601</v>
      </c>
      <c r="F99">
        <v>11318.545303115099</v>
      </c>
      <c r="G99">
        <v>728.88444096797798</v>
      </c>
    </row>
    <row r="100" spans="1:7" x14ac:dyDescent="0.25">
      <c r="A100" s="1">
        <v>2008</v>
      </c>
      <c r="B100" s="1">
        <v>3</v>
      </c>
      <c r="C100" s="2">
        <v>12308</v>
      </c>
      <c r="D100">
        <v>12360.506757200499</v>
      </c>
      <c r="E100">
        <v>13779.261264844101</v>
      </c>
      <c r="F100">
        <v>10941.752249556899</v>
      </c>
      <c r="G100">
        <v>718.65509675418696</v>
      </c>
    </row>
    <row r="101" spans="1:7" x14ac:dyDescent="0.25">
      <c r="A101" s="1">
        <v>2008</v>
      </c>
      <c r="B101" s="1">
        <v>4</v>
      </c>
      <c r="C101" s="2">
        <v>12024</v>
      </c>
      <c r="D101">
        <v>11890.426854933599</v>
      </c>
      <c r="E101">
        <v>13287.7490822448</v>
      </c>
      <c r="F101">
        <v>10493.104627622301</v>
      </c>
      <c r="G101">
        <v>707.79880173420099</v>
      </c>
    </row>
    <row r="102" spans="1:7" x14ac:dyDescent="0.25">
      <c r="A102" s="1">
        <v>2008</v>
      </c>
      <c r="B102" s="1">
        <v>5</v>
      </c>
      <c r="C102" s="2">
        <v>11713</v>
      </c>
      <c r="D102">
        <v>11774.16884427</v>
      </c>
      <c r="E102">
        <v>13155.9824056208</v>
      </c>
      <c r="F102">
        <v>10392.355282919099</v>
      </c>
      <c r="G102">
        <v>699.94305094978199</v>
      </c>
    </row>
    <row r="103" spans="1:7" x14ac:dyDescent="0.25">
      <c r="A103" s="1">
        <v>2008</v>
      </c>
      <c r="B103" s="1">
        <v>6</v>
      </c>
      <c r="C103" s="2">
        <v>11518</v>
      </c>
      <c r="D103">
        <v>11410.078189069</v>
      </c>
      <c r="E103">
        <v>12775.6092035488</v>
      </c>
      <c r="F103">
        <v>10044.547174589299</v>
      </c>
      <c r="G103">
        <v>691.69529897156497</v>
      </c>
    </row>
    <row r="104" spans="1:7" x14ac:dyDescent="0.25">
      <c r="A104" s="1">
        <v>2008</v>
      </c>
      <c r="B104" s="1">
        <v>7</v>
      </c>
      <c r="C104" s="2">
        <v>11308</v>
      </c>
      <c r="D104">
        <v>11317.3463645141</v>
      </c>
      <c r="E104">
        <v>12668.539515001399</v>
      </c>
      <c r="F104">
        <v>9966.15321402683</v>
      </c>
      <c r="G104">
        <v>684.43260554626795</v>
      </c>
    </row>
    <row r="105" spans="1:7" x14ac:dyDescent="0.25">
      <c r="A105" s="1">
        <v>2008</v>
      </c>
      <c r="B105" s="1">
        <v>8</v>
      </c>
      <c r="C105" s="2">
        <v>11079</v>
      </c>
      <c r="D105">
        <v>11006.692352787</v>
      </c>
      <c r="E105">
        <v>12348.156071784901</v>
      </c>
      <c r="F105">
        <v>9665.22863378902</v>
      </c>
      <c r="G105">
        <v>679.50426488503695</v>
      </c>
    </row>
    <row r="106" spans="1:7" x14ac:dyDescent="0.25">
      <c r="A106" s="1">
        <v>2008</v>
      </c>
      <c r="B106" s="1">
        <v>9</v>
      </c>
      <c r="C106" s="2">
        <v>10956</v>
      </c>
      <c r="D106">
        <v>10758.1206905489</v>
      </c>
      <c r="E106">
        <v>12097.4604032071</v>
      </c>
      <c r="F106">
        <v>9418.7809778907504</v>
      </c>
      <c r="G106">
        <v>678.42837192864704</v>
      </c>
    </row>
    <row r="107" spans="1:7" x14ac:dyDescent="0.25">
      <c r="A107" s="1">
        <v>2008</v>
      </c>
      <c r="B107" s="1">
        <v>10</v>
      </c>
      <c r="C107" s="2">
        <v>10723</v>
      </c>
      <c r="D107">
        <v>10636.7581613845</v>
      </c>
      <c r="E107">
        <v>11983.241826919701</v>
      </c>
      <c r="F107">
        <v>9290.2744958492694</v>
      </c>
      <c r="G107">
        <v>682.04706573253497</v>
      </c>
    </row>
    <row r="108" spans="1:7" x14ac:dyDescent="0.25">
      <c r="A108" s="1">
        <v>2008</v>
      </c>
      <c r="B108" s="1">
        <v>11</v>
      </c>
      <c r="C108" s="2">
        <v>10448</v>
      </c>
      <c r="D108">
        <v>10289.499284548599</v>
      </c>
      <c r="E108">
        <v>11654.094621082</v>
      </c>
      <c r="F108">
        <v>8924.9039480151296</v>
      </c>
      <c r="G108">
        <v>691.22134119983605</v>
      </c>
    </row>
    <row r="109" spans="1:7" x14ac:dyDescent="0.25">
      <c r="A109" s="1">
        <v>2008</v>
      </c>
      <c r="B109" s="1">
        <v>12</v>
      </c>
      <c r="C109" s="2">
        <v>10111</v>
      </c>
      <c r="D109">
        <v>10043.7264419647</v>
      </c>
      <c r="E109">
        <v>11437.166147366501</v>
      </c>
      <c r="F109">
        <v>8650.2867365628808</v>
      </c>
      <c r="G109">
        <v>705.83215130704502</v>
      </c>
    </row>
    <row r="110" spans="1:7" x14ac:dyDescent="0.25">
      <c r="A110" s="1">
        <v>2009</v>
      </c>
      <c r="B110" s="1">
        <v>1</v>
      </c>
      <c r="C110" s="2">
        <v>9604</v>
      </c>
      <c r="D110">
        <v>9680.14386000788</v>
      </c>
      <c r="E110">
        <v>11111.216960441199</v>
      </c>
      <c r="F110">
        <v>8249.0707595745807</v>
      </c>
      <c r="G110">
        <v>724.89494969945997</v>
      </c>
    </row>
    <row r="111" spans="1:7" x14ac:dyDescent="0.25">
      <c r="A111" s="1">
        <v>2009</v>
      </c>
      <c r="B111" s="1">
        <v>2</v>
      </c>
      <c r="C111" s="2">
        <v>9269</v>
      </c>
      <c r="D111">
        <v>9177.2153117466496</v>
      </c>
      <c r="E111">
        <v>10648.2573395209</v>
      </c>
      <c r="F111">
        <v>7706.1732839724</v>
      </c>
      <c r="G111">
        <v>745.14078729195501</v>
      </c>
    </row>
    <row r="112" spans="1:7" x14ac:dyDescent="0.25">
      <c r="A112" s="1">
        <v>2009</v>
      </c>
      <c r="B112" s="1">
        <v>3</v>
      </c>
      <c r="C112" s="2">
        <v>9017</v>
      </c>
      <c r="D112">
        <v>9017.5631505969595</v>
      </c>
      <c r="E112">
        <v>10524.2805953812</v>
      </c>
      <c r="F112">
        <v>7510.8457058127196</v>
      </c>
      <c r="G112">
        <v>763.21179261735006</v>
      </c>
    </row>
    <row r="113" spans="1:7" x14ac:dyDescent="0.25">
      <c r="A113" s="1">
        <v>2009</v>
      </c>
      <c r="B113" s="1">
        <v>4</v>
      </c>
      <c r="C113" s="2">
        <v>8693</v>
      </c>
      <c r="D113">
        <v>8749.4327071628395</v>
      </c>
      <c r="E113">
        <v>10293.539222282599</v>
      </c>
      <c r="F113">
        <v>7205.3261920431096</v>
      </c>
      <c r="G113">
        <v>782.15083091801603</v>
      </c>
    </row>
    <row r="114" spans="1:7" x14ac:dyDescent="0.25">
      <c r="A114" s="1">
        <v>2009</v>
      </c>
      <c r="B114" s="1">
        <v>5</v>
      </c>
      <c r="C114" s="2">
        <v>8514</v>
      </c>
      <c r="D114">
        <v>8430.8657034170701</v>
      </c>
      <c r="E114">
        <v>10009.6677324887</v>
      </c>
      <c r="F114">
        <v>6852.0636743454697</v>
      </c>
      <c r="G114">
        <v>799.72547670887195</v>
      </c>
    </row>
    <row r="115" spans="1:7" x14ac:dyDescent="0.25">
      <c r="A115" s="1">
        <v>2009</v>
      </c>
      <c r="B115" s="1">
        <v>6</v>
      </c>
      <c r="C115" s="2">
        <v>8254</v>
      </c>
      <c r="D115">
        <v>8332.2886691533204</v>
      </c>
      <c r="E115">
        <v>9942.1600272052801</v>
      </c>
      <c r="F115">
        <v>6722.4173111013597</v>
      </c>
      <c r="G115">
        <v>815.46331683848803</v>
      </c>
    </row>
    <row r="116" spans="1:7" x14ac:dyDescent="0.25">
      <c r="A116" s="1">
        <v>2009</v>
      </c>
      <c r="B116" s="1">
        <v>7</v>
      </c>
      <c r="C116" s="2">
        <v>8132</v>
      </c>
      <c r="D116">
        <v>8023.7632756128996</v>
      </c>
      <c r="E116">
        <v>9658.5295333368904</v>
      </c>
      <c r="F116">
        <v>6388.9970178889198</v>
      </c>
      <c r="G116">
        <v>828.07356507812199</v>
      </c>
    </row>
    <row r="117" spans="1:7" x14ac:dyDescent="0.25">
      <c r="A117" s="1">
        <v>2009</v>
      </c>
      <c r="B117" s="1">
        <v>8</v>
      </c>
      <c r="C117" s="2">
        <v>7973</v>
      </c>
      <c r="D117">
        <v>8010.1165312357898</v>
      </c>
      <c r="E117">
        <v>9664.9450279367993</v>
      </c>
      <c r="F117">
        <v>6355.2880345347703</v>
      </c>
      <c r="G117">
        <v>838.23588013366395</v>
      </c>
    </row>
    <row r="118" spans="1:7" x14ac:dyDescent="0.25">
      <c r="A118" s="1">
        <v>2009</v>
      </c>
      <c r="B118" s="1">
        <v>9</v>
      </c>
      <c r="C118" s="2">
        <v>7855</v>
      </c>
      <c r="D118">
        <v>7804.75003081459</v>
      </c>
      <c r="E118">
        <v>9475.9014547057595</v>
      </c>
      <c r="F118">
        <v>6133.5986069234204</v>
      </c>
      <c r="G118">
        <v>846.50408633561801</v>
      </c>
    </row>
    <row r="119" spans="1:7" x14ac:dyDescent="0.25">
      <c r="A119" s="1">
        <v>2009</v>
      </c>
      <c r="B119" s="1">
        <v>10</v>
      </c>
      <c r="C119" s="2">
        <v>7778</v>
      </c>
      <c r="D119">
        <v>7743.2209613224204</v>
      </c>
      <c r="E119">
        <v>9428.5505164906699</v>
      </c>
      <c r="F119">
        <v>6057.89140615418</v>
      </c>
      <c r="G119">
        <v>853.68586884261697</v>
      </c>
    </row>
    <row r="120" spans="1:7" x14ac:dyDescent="0.25">
      <c r="A120" s="1">
        <v>2009</v>
      </c>
      <c r="B120" s="1">
        <v>11</v>
      </c>
      <c r="C120" s="2">
        <v>7703</v>
      </c>
      <c r="D120">
        <v>7666.9845265137501</v>
      </c>
      <c r="E120">
        <v>9366.0293613067806</v>
      </c>
      <c r="F120">
        <v>5967.9396917207296</v>
      </c>
      <c r="G120">
        <v>860.63319873842102</v>
      </c>
    </row>
    <row r="121" spans="1:7" x14ac:dyDescent="0.25">
      <c r="A121" s="1">
        <v>2009</v>
      </c>
      <c r="B121" s="1">
        <v>12</v>
      </c>
      <c r="C121" s="2">
        <v>7561</v>
      </c>
      <c r="D121">
        <v>7618.0741657429799</v>
      </c>
      <c r="E121">
        <v>9325.6963462651001</v>
      </c>
      <c r="F121">
        <v>5910.4519852208496</v>
      </c>
      <c r="G121">
        <v>864.97796253767604</v>
      </c>
    </row>
    <row r="122" spans="1:7" x14ac:dyDescent="0.25">
      <c r="A122" s="1">
        <v>2010</v>
      </c>
      <c r="B122" s="1">
        <v>1</v>
      </c>
      <c r="C122" s="2">
        <v>7383</v>
      </c>
      <c r="D122">
        <v>7475.4248265424003</v>
      </c>
      <c r="E122">
        <v>9181.5584685936101</v>
      </c>
      <c r="F122">
        <v>5769.2911844911896</v>
      </c>
      <c r="G122">
        <v>864.22395911208196</v>
      </c>
    </row>
    <row r="123" spans="1:7" x14ac:dyDescent="0.25">
      <c r="A123" s="1">
        <v>2010</v>
      </c>
      <c r="B123" s="1">
        <v>2</v>
      </c>
      <c r="C123" s="2">
        <v>7353</v>
      </c>
      <c r="D123">
        <v>7334.1136573649001</v>
      </c>
      <c r="E123">
        <v>9026.5130115906304</v>
      </c>
      <c r="F123">
        <v>5641.7143031391597</v>
      </c>
      <c r="G123">
        <v>857.26700081317199</v>
      </c>
    </row>
    <row r="124" spans="1:7" x14ac:dyDescent="0.25">
      <c r="A124" s="1">
        <v>2010</v>
      </c>
      <c r="B124" s="1">
        <v>3</v>
      </c>
      <c r="C124" s="2">
        <v>7302</v>
      </c>
      <c r="D124">
        <v>7352.62798978514</v>
      </c>
      <c r="E124">
        <v>9030.4007969906397</v>
      </c>
      <c r="F124">
        <v>5674.8551825796503</v>
      </c>
      <c r="G124">
        <v>849.85807805213199</v>
      </c>
    </row>
    <row r="125" spans="1:7" x14ac:dyDescent="0.25">
      <c r="A125" s="1">
        <v>2010</v>
      </c>
      <c r="B125" s="1">
        <v>4</v>
      </c>
      <c r="C125" s="2">
        <v>7314</v>
      </c>
      <c r="D125">
        <v>7254.5048369118504</v>
      </c>
      <c r="E125">
        <v>8922.3098231470904</v>
      </c>
      <c r="F125">
        <v>5586.6998506766104</v>
      </c>
      <c r="G125">
        <v>844.80898371959302</v>
      </c>
    </row>
    <row r="126" spans="1:7" x14ac:dyDescent="0.25">
      <c r="A126" s="1">
        <v>2010</v>
      </c>
      <c r="B126" s="1">
        <v>5</v>
      </c>
      <c r="C126" s="2">
        <v>7236</v>
      </c>
      <c r="D126">
        <v>7273.0923595629802</v>
      </c>
      <c r="E126">
        <v>8942.2656927312692</v>
      </c>
      <c r="F126">
        <v>5603.9190263946903</v>
      </c>
      <c r="G126">
        <v>845.50210539234604</v>
      </c>
    </row>
    <row r="127" spans="1:7" x14ac:dyDescent="0.25">
      <c r="A127" s="1">
        <v>2010</v>
      </c>
      <c r="B127" s="1">
        <v>6</v>
      </c>
      <c r="C127" s="2">
        <v>7263</v>
      </c>
      <c r="D127">
        <v>7140.18246948257</v>
      </c>
      <c r="E127">
        <v>8816.0439311188293</v>
      </c>
      <c r="F127">
        <v>5464.3210078463198</v>
      </c>
      <c r="G127">
        <v>848.88990616080503</v>
      </c>
    </row>
    <row r="128" spans="1:7" x14ac:dyDescent="0.25">
      <c r="A128" s="1">
        <v>2010</v>
      </c>
      <c r="B128" s="1">
        <v>7</v>
      </c>
      <c r="C128" s="2">
        <v>7255</v>
      </c>
      <c r="D128">
        <v>7267.4845704519703</v>
      </c>
      <c r="E128">
        <v>8948.7547034772106</v>
      </c>
      <c r="F128">
        <v>5586.21443742673</v>
      </c>
      <c r="G128">
        <v>851.62961147234705</v>
      </c>
    </row>
    <row r="129" spans="1:7" x14ac:dyDescent="0.25">
      <c r="A129" s="1">
        <v>2010</v>
      </c>
      <c r="B129" s="1">
        <v>8</v>
      </c>
      <c r="C129" s="2">
        <v>7093.5481639169802</v>
      </c>
      <c r="D129">
        <v>7233.20326680771</v>
      </c>
      <c r="E129">
        <v>8914.4501002305296</v>
      </c>
      <c r="F129">
        <v>5551.9564333848903</v>
      </c>
      <c r="G129">
        <v>851.617809305062</v>
      </c>
    </row>
    <row r="130" spans="1:7" x14ac:dyDescent="0.25">
      <c r="A130" s="1">
        <v>2010</v>
      </c>
      <c r="B130" s="1">
        <v>9</v>
      </c>
      <c r="C130" s="2">
        <v>7038.4773790951604</v>
      </c>
      <c r="D130">
        <v>7044.7913018897098</v>
      </c>
      <c r="E130">
        <v>8722.1020539345991</v>
      </c>
      <c r="F130">
        <v>5367.4805498448204</v>
      </c>
      <c r="G130">
        <v>849.62402889537998</v>
      </c>
    </row>
    <row r="131" spans="1:7" x14ac:dyDescent="0.25">
      <c r="A131" s="1">
        <v>2010</v>
      </c>
      <c r="B131" s="1">
        <v>10</v>
      </c>
      <c r="C131" s="2">
        <v>7191.8780872306897</v>
      </c>
      <c r="D131">
        <v>7064.6732166289003</v>
      </c>
      <c r="E131">
        <v>8737.5408615809392</v>
      </c>
      <c r="F131">
        <v>5391.8055716768704</v>
      </c>
      <c r="G131">
        <v>847.37341997008502</v>
      </c>
    </row>
    <row r="132" spans="1:7" x14ac:dyDescent="0.25">
      <c r="A132" s="1">
        <v>2010</v>
      </c>
      <c r="B132" s="1">
        <v>11</v>
      </c>
      <c r="C132" s="2">
        <v>7167.44986737401</v>
      </c>
      <c r="D132">
        <v>7271.7254104718004</v>
      </c>
      <c r="E132">
        <v>8941.5059899152602</v>
      </c>
      <c r="F132">
        <v>5601.9448310283396</v>
      </c>
      <c r="G132">
        <v>845.80969957321599</v>
      </c>
    </row>
    <row r="133" spans="1:7" x14ac:dyDescent="0.25">
      <c r="A133" s="1">
        <v>2010</v>
      </c>
      <c r="B133" s="1">
        <v>12</v>
      </c>
      <c r="C133" s="2">
        <v>7144.2106960494502</v>
      </c>
      <c r="D133">
        <v>7128.1676375612897</v>
      </c>
      <c r="E133">
        <v>8795.9983697284006</v>
      </c>
      <c r="F133">
        <v>5460.3369053941797</v>
      </c>
      <c r="G133">
        <v>844.82202504919599</v>
      </c>
    </row>
    <row r="134" spans="1:7" x14ac:dyDescent="0.25">
      <c r="A134" s="1">
        <v>2011</v>
      </c>
      <c r="B134" s="1">
        <v>1</v>
      </c>
      <c r="C134" s="2">
        <v>7143</v>
      </c>
      <c r="D134">
        <v>7174.1395350981802</v>
      </c>
      <c r="E134">
        <v>8839.1126788286001</v>
      </c>
      <c r="F134">
        <v>5509.1663913677603</v>
      </c>
      <c r="G134">
        <v>843.37454383705699</v>
      </c>
    </row>
    <row r="135" spans="1:7" x14ac:dyDescent="0.25">
      <c r="A135" s="1">
        <v>2011</v>
      </c>
      <c r="B135" s="1">
        <v>2</v>
      </c>
      <c r="C135" s="2">
        <v>7145</v>
      </c>
      <c r="D135">
        <v>7172.6306458356203</v>
      </c>
      <c r="E135">
        <v>8832.5282826627808</v>
      </c>
      <c r="F135">
        <v>5512.7330090084497</v>
      </c>
      <c r="G135">
        <v>840.80359947354202</v>
      </c>
    </row>
    <row r="136" spans="1:7" x14ac:dyDescent="0.25">
      <c r="A136" s="1">
        <v>2011</v>
      </c>
      <c r="B136" s="1">
        <v>3</v>
      </c>
      <c r="C136" s="2">
        <v>7084</v>
      </c>
      <c r="D136">
        <v>7199.4370736375804</v>
      </c>
      <c r="E136">
        <v>8852.8907250116808</v>
      </c>
      <c r="F136">
        <v>5545.9834222634699</v>
      </c>
      <c r="G136">
        <v>837.53946676819999</v>
      </c>
    </row>
    <row r="137" spans="1:7" x14ac:dyDescent="0.25">
      <c r="A137" s="1">
        <v>2011</v>
      </c>
      <c r="B137" s="1">
        <v>4</v>
      </c>
      <c r="C137" s="2">
        <v>7136</v>
      </c>
      <c r="D137">
        <v>7112.8975805877999</v>
      </c>
      <c r="E137">
        <v>8758.1580757799493</v>
      </c>
      <c r="F137">
        <v>5467.6370853956396</v>
      </c>
      <c r="G137">
        <v>833.38931012239595</v>
      </c>
    </row>
    <row r="138" spans="1:7" x14ac:dyDescent="0.25">
      <c r="A138" s="1">
        <v>2011</v>
      </c>
      <c r="B138" s="1">
        <v>5</v>
      </c>
      <c r="C138" s="2">
        <v>7192</v>
      </c>
      <c r="D138">
        <v>7209.71485306257</v>
      </c>
      <c r="E138">
        <v>8849.3661106723102</v>
      </c>
      <c r="F138">
        <v>5570.0635954528398</v>
      </c>
      <c r="G138">
        <v>830.54801012596101</v>
      </c>
    </row>
    <row r="139" spans="1:7" x14ac:dyDescent="0.25">
      <c r="A139" s="1">
        <v>2011</v>
      </c>
      <c r="B139" s="1">
        <v>6</v>
      </c>
      <c r="C139" s="2">
        <v>7161</v>
      </c>
      <c r="D139">
        <v>7219.5371471344497</v>
      </c>
      <c r="E139">
        <v>8854.3402731165497</v>
      </c>
      <c r="F139">
        <v>5584.7340211523597</v>
      </c>
      <c r="G139">
        <v>828.092240304494</v>
      </c>
    </row>
    <row r="140" spans="1:7" x14ac:dyDescent="0.25">
      <c r="A140" s="1">
        <v>2011</v>
      </c>
      <c r="B140" s="1">
        <v>7</v>
      </c>
      <c r="C140" s="2">
        <v>7178</v>
      </c>
      <c r="D140">
        <v>7145.1549554112298</v>
      </c>
      <c r="E140">
        <v>8776.9106996719092</v>
      </c>
      <c r="F140">
        <v>5513.3992111505604</v>
      </c>
      <c r="G140">
        <v>826.548621310474</v>
      </c>
    </row>
    <row r="141" spans="1:7" x14ac:dyDescent="0.25">
      <c r="A141" s="1">
        <v>2011</v>
      </c>
      <c r="B141" s="1">
        <v>8</v>
      </c>
      <c r="C141" s="2">
        <v>7180</v>
      </c>
      <c r="D141">
        <v>7189.7545063406596</v>
      </c>
      <c r="E141">
        <v>8819.8316777826894</v>
      </c>
      <c r="F141">
        <v>5559.6773348986299</v>
      </c>
      <c r="G141">
        <v>825.69835799508496</v>
      </c>
    </row>
    <row r="142" spans="1:7" x14ac:dyDescent="0.25">
      <c r="A142" s="1">
        <v>2011</v>
      </c>
      <c r="B142" s="1">
        <v>9</v>
      </c>
      <c r="C142" s="2">
        <v>7235</v>
      </c>
      <c r="D142">
        <v>7169.5777797604296</v>
      </c>
      <c r="E142">
        <v>8798.1551535159797</v>
      </c>
      <c r="F142">
        <v>5541.0004060048796</v>
      </c>
      <c r="G142">
        <v>824.93865133287898</v>
      </c>
    </row>
    <row r="143" spans="1:7" x14ac:dyDescent="0.25">
      <c r="A143" s="1">
        <v>2011</v>
      </c>
      <c r="B143" s="1">
        <v>10</v>
      </c>
      <c r="C143" s="2">
        <v>7199</v>
      </c>
      <c r="D143">
        <v>7266.08957408269</v>
      </c>
      <c r="E143">
        <v>8892.2887292721698</v>
      </c>
      <c r="F143">
        <v>5639.8904188932102</v>
      </c>
      <c r="G143">
        <v>823.73398986079701</v>
      </c>
    </row>
    <row r="144" spans="1:7" x14ac:dyDescent="0.25">
      <c r="A144" s="1">
        <v>2011</v>
      </c>
      <c r="B144" s="1">
        <v>11</v>
      </c>
      <c r="C144" s="2">
        <v>7144</v>
      </c>
      <c r="D144">
        <v>7187.0628027353596</v>
      </c>
      <c r="E144">
        <v>8808.34891858025</v>
      </c>
      <c r="F144">
        <v>5565.7766868904801</v>
      </c>
      <c r="G144">
        <v>821.24534172151198</v>
      </c>
    </row>
    <row r="145" spans="1:7" x14ac:dyDescent="0.25">
      <c r="A145" s="1">
        <v>2011</v>
      </c>
      <c r="B145" s="1">
        <v>12</v>
      </c>
      <c r="C145" s="2">
        <v>7102</v>
      </c>
      <c r="D145">
        <v>7160.7512206872498</v>
      </c>
      <c r="E145">
        <v>8775.8419647114297</v>
      </c>
      <c r="F145">
        <v>5545.6604766630699</v>
      </c>
      <c r="G145">
        <v>818.10714162329305</v>
      </c>
    </row>
    <row r="146" spans="1:7" x14ac:dyDescent="0.25">
      <c r="A146" s="1">
        <v>2012</v>
      </c>
      <c r="B146" s="1">
        <v>1</v>
      </c>
      <c r="C146" s="2">
        <v>7044</v>
      </c>
      <c r="D146">
        <v>7139.7947863201498</v>
      </c>
      <c r="E146">
        <v>8746.4317797652602</v>
      </c>
      <c r="F146">
        <v>5533.1577928750403</v>
      </c>
      <c r="G146">
        <v>813.82498364063497</v>
      </c>
    </row>
    <row r="147" spans="1:7" x14ac:dyDescent="0.25">
      <c r="A147" s="1">
        <v>2012</v>
      </c>
      <c r="B147" s="1">
        <v>2</v>
      </c>
      <c r="C147" s="2">
        <v>7039</v>
      </c>
      <c r="D147">
        <v>7095.51240072987</v>
      </c>
      <c r="E147">
        <v>8691.5157334672895</v>
      </c>
      <c r="F147">
        <v>5499.5090679924597</v>
      </c>
      <c r="G147">
        <v>808.43861522836403</v>
      </c>
    </row>
    <row r="148" spans="1:7" x14ac:dyDescent="0.25">
      <c r="A148" s="1">
        <v>2012</v>
      </c>
      <c r="B148" s="1">
        <v>3</v>
      </c>
      <c r="C148" s="2">
        <v>7089</v>
      </c>
      <c r="D148">
        <v>7130.3152100624302</v>
      </c>
      <c r="E148">
        <v>8714.8627926056397</v>
      </c>
      <c r="F148">
        <v>5545.7676275192198</v>
      </c>
      <c r="G148">
        <v>802.63582607784394</v>
      </c>
    </row>
    <row r="149" spans="1:7" x14ac:dyDescent="0.25">
      <c r="A149" s="1">
        <v>2012</v>
      </c>
      <c r="B149" s="1">
        <v>4</v>
      </c>
      <c r="C149" s="2">
        <v>7137</v>
      </c>
      <c r="D149">
        <v>7182.4878893191799</v>
      </c>
      <c r="E149">
        <v>8756.8962590931806</v>
      </c>
      <c r="F149">
        <v>5608.0795195451701</v>
      </c>
      <c r="G149">
        <v>797.49991504150296</v>
      </c>
    </row>
    <row r="150" spans="1:7" x14ac:dyDescent="0.25">
      <c r="A150" s="1">
        <v>2012</v>
      </c>
      <c r="B150" s="1">
        <v>5</v>
      </c>
      <c r="C150" s="2">
        <v>7145</v>
      </c>
      <c r="D150">
        <v>7178.4788788289798</v>
      </c>
      <c r="E150">
        <v>8748.4541365438108</v>
      </c>
      <c r="F150">
        <v>5608.5036211141596</v>
      </c>
      <c r="G150">
        <v>795.25436899484896</v>
      </c>
    </row>
    <row r="151" spans="1:7" x14ac:dyDescent="0.25">
      <c r="A151" s="1">
        <v>2012</v>
      </c>
      <c r="B151" s="1">
        <v>6</v>
      </c>
      <c r="C151" s="2">
        <v>7191</v>
      </c>
      <c r="D151">
        <v>7143.5145996479296</v>
      </c>
      <c r="E151">
        <v>8713.3028047476691</v>
      </c>
      <c r="F151">
        <v>5573.72639454819</v>
      </c>
      <c r="G151">
        <v>795.15961947019798</v>
      </c>
    </row>
    <row r="152" spans="1:7" x14ac:dyDescent="0.25">
      <c r="A152" s="1">
        <v>2012</v>
      </c>
      <c r="B152" s="1">
        <v>7</v>
      </c>
      <c r="C152" s="2">
        <v>7178</v>
      </c>
      <c r="D152">
        <v>7227.47421233761</v>
      </c>
      <c r="E152">
        <v>8796.7333990499701</v>
      </c>
      <c r="F152">
        <v>5658.2150256252498</v>
      </c>
      <c r="G152">
        <v>794.89165079886197</v>
      </c>
    </row>
    <row r="153" spans="1:7" x14ac:dyDescent="0.25">
      <c r="A153" s="1">
        <v>2012</v>
      </c>
      <c r="B153" s="1">
        <v>8</v>
      </c>
      <c r="C153" s="2">
        <v>7233</v>
      </c>
      <c r="D153">
        <v>7216.5308598642396</v>
      </c>
      <c r="E153">
        <v>8780.2542359621493</v>
      </c>
      <c r="F153">
        <v>5652.8074837663198</v>
      </c>
      <c r="G153">
        <v>792.08754445678505</v>
      </c>
    </row>
    <row r="154" spans="1:7" x14ac:dyDescent="0.25">
      <c r="A154" s="1">
        <v>2012</v>
      </c>
      <c r="B154" s="1">
        <v>9</v>
      </c>
      <c r="C154" s="2">
        <v>7268</v>
      </c>
      <c r="D154">
        <v>7366.6605908764504</v>
      </c>
      <c r="E154">
        <v>8918.6801398543303</v>
      </c>
      <c r="F154">
        <v>5814.6410418985597</v>
      </c>
      <c r="G154">
        <v>786.15909456215695</v>
      </c>
    </row>
    <row r="155" spans="1:7" x14ac:dyDescent="0.25">
      <c r="A155" s="1">
        <v>2012</v>
      </c>
      <c r="B155" s="1">
        <v>10</v>
      </c>
      <c r="C155" s="2">
        <v>7434</v>
      </c>
      <c r="D155">
        <v>7365.7448262242197</v>
      </c>
      <c r="E155">
        <v>8904.5447174200108</v>
      </c>
      <c r="F155">
        <v>5826.9449350284403</v>
      </c>
      <c r="G155">
        <v>779.46281667104404</v>
      </c>
    </row>
    <row r="156" spans="1:7" x14ac:dyDescent="0.25">
      <c r="A156" s="1">
        <v>2012</v>
      </c>
      <c r="B156" s="1">
        <v>11</v>
      </c>
      <c r="C156" s="2">
        <v>7491</v>
      </c>
      <c r="D156">
        <v>7585.5099929417102</v>
      </c>
      <c r="E156">
        <v>9114.1395605404105</v>
      </c>
      <c r="F156">
        <v>6056.8804253430199</v>
      </c>
      <c r="G156">
        <v>774.31114677374399</v>
      </c>
    </row>
    <row r="157" spans="1:7" x14ac:dyDescent="0.25">
      <c r="A157" s="1">
        <v>2012</v>
      </c>
      <c r="B157" s="1">
        <v>12</v>
      </c>
      <c r="C157" s="2">
        <v>7520</v>
      </c>
      <c r="D157">
        <v>7514.9010174698296</v>
      </c>
      <c r="E157">
        <v>9038.5394664118103</v>
      </c>
      <c r="F157">
        <v>5991.2625685278499</v>
      </c>
      <c r="G157">
        <v>771.78294838436</v>
      </c>
    </row>
    <row r="158" spans="1:7" x14ac:dyDescent="0.25">
      <c r="A158" s="1">
        <v>2013</v>
      </c>
      <c r="B158" s="1">
        <v>1</v>
      </c>
      <c r="C158" s="2">
        <v>7539</v>
      </c>
      <c r="D158">
        <v>7575.3653206157796</v>
      </c>
      <c r="E158">
        <v>9096.0276631639499</v>
      </c>
      <c r="F158">
        <v>6054.7029780676103</v>
      </c>
      <c r="G158">
        <v>770.27543315401397</v>
      </c>
    </row>
    <row r="159" spans="1:7" x14ac:dyDescent="0.25">
      <c r="A159" s="1">
        <v>2013</v>
      </c>
      <c r="B159" s="1">
        <v>2</v>
      </c>
      <c r="C159" s="2">
        <v>7636</v>
      </c>
      <c r="D159">
        <v>7590.6369574554501</v>
      </c>
      <c r="E159">
        <v>9106.7987788781702</v>
      </c>
      <c r="F159">
        <v>6074.47513603273</v>
      </c>
      <c r="G159">
        <v>767.99574175749001</v>
      </c>
    </row>
    <row r="160" spans="1:7" x14ac:dyDescent="0.25">
      <c r="A160" s="1">
        <v>2013</v>
      </c>
      <c r="B160" s="1">
        <v>3</v>
      </c>
      <c r="C160" s="2">
        <v>7637</v>
      </c>
      <c r="D160">
        <v>7757.4665817888199</v>
      </c>
      <c r="E160">
        <v>9265.7780736259192</v>
      </c>
      <c r="F160">
        <v>6249.1550899517197</v>
      </c>
      <c r="G160">
        <v>764.01924029968995</v>
      </c>
    </row>
    <row r="161" spans="1:7" x14ac:dyDescent="0.25">
      <c r="A161" s="1">
        <v>2013</v>
      </c>
      <c r="B161" s="1">
        <v>4</v>
      </c>
      <c r="C161" s="2">
        <v>7716</v>
      </c>
      <c r="D161">
        <v>7714.02143993957</v>
      </c>
      <c r="E161">
        <v>9211.3415921048509</v>
      </c>
      <c r="F161">
        <v>6216.7012877743</v>
      </c>
      <c r="G161">
        <v>758.45169338952599</v>
      </c>
    </row>
    <row r="162" spans="1:7" x14ac:dyDescent="0.25">
      <c r="A162" s="1">
        <v>2013</v>
      </c>
      <c r="B162" s="1">
        <v>5</v>
      </c>
      <c r="C162" s="2">
        <v>7915</v>
      </c>
      <c r="D162">
        <v>7845.7180717786096</v>
      </c>
      <c r="E162">
        <v>9333.1882824742806</v>
      </c>
      <c r="F162">
        <v>6358.2478610829303</v>
      </c>
      <c r="G162">
        <v>753.46230967181896</v>
      </c>
    </row>
    <row r="163" spans="1:7" x14ac:dyDescent="0.25">
      <c r="A163" s="1">
        <v>2013</v>
      </c>
      <c r="B163" s="1">
        <v>6</v>
      </c>
      <c r="C163" s="2">
        <v>8052</v>
      </c>
      <c r="D163">
        <v>8061.8460426637103</v>
      </c>
      <c r="E163">
        <v>9541.2642358364701</v>
      </c>
      <c r="F163">
        <v>6582.4278494909504</v>
      </c>
      <c r="G163">
        <v>749.383645321632</v>
      </c>
    </row>
    <row r="164" spans="1:7" x14ac:dyDescent="0.25">
      <c r="A164" s="1">
        <v>2013</v>
      </c>
      <c r="B164" s="1">
        <v>7</v>
      </c>
      <c r="C164" s="2">
        <v>8168</v>
      </c>
      <c r="D164">
        <v>8147.34978875447</v>
      </c>
      <c r="E164">
        <v>9620.4001525691601</v>
      </c>
      <c r="F164">
        <v>6674.2994249397798</v>
      </c>
      <c r="G164">
        <v>746.15808868108104</v>
      </c>
    </row>
    <row r="165" spans="1:7" x14ac:dyDescent="0.25">
      <c r="A165" s="1">
        <v>2013</v>
      </c>
      <c r="B165" s="1">
        <v>8</v>
      </c>
      <c r="C165" s="2">
        <v>8178</v>
      </c>
      <c r="D165">
        <v>8291.3945025565408</v>
      </c>
      <c r="E165">
        <v>9757.1475706813908</v>
      </c>
      <c r="F165">
        <v>6825.64143443169</v>
      </c>
      <c r="G165">
        <v>742.46172069650697</v>
      </c>
    </row>
    <row r="166" spans="1:7" x14ac:dyDescent="0.25">
      <c r="A166" s="1">
        <v>2013</v>
      </c>
      <c r="B166" s="1">
        <v>9</v>
      </c>
      <c r="C166" s="2">
        <v>8353</v>
      </c>
      <c r="D166">
        <v>8258.6852311238308</v>
      </c>
      <c r="E166">
        <v>9714.9851864168395</v>
      </c>
      <c r="F166">
        <v>6802.3852758308303</v>
      </c>
      <c r="G166">
        <v>737.67334632997802</v>
      </c>
    </row>
    <row r="167" spans="1:7" x14ac:dyDescent="0.25">
      <c r="A167" s="1">
        <v>2013</v>
      </c>
      <c r="B167" s="1">
        <v>10</v>
      </c>
      <c r="C167" s="2">
        <v>8477</v>
      </c>
      <c r="D167">
        <v>8537.9426683463407</v>
      </c>
      <c r="E167">
        <v>9983.9344952967494</v>
      </c>
      <c r="F167">
        <v>7091.9508413959402</v>
      </c>
      <c r="G167">
        <v>732.451872895713</v>
      </c>
    </row>
    <row r="168" spans="1:7" x14ac:dyDescent="0.25">
      <c r="A168" s="1">
        <v>2013</v>
      </c>
      <c r="B168" s="1">
        <v>11</v>
      </c>
      <c r="C168" s="2">
        <v>8547</v>
      </c>
      <c r="D168">
        <v>8575.8114562676601</v>
      </c>
      <c r="E168">
        <v>10012.579435232699</v>
      </c>
      <c r="F168">
        <v>7139.04347730259</v>
      </c>
      <c r="G168">
        <v>727.77963021339099</v>
      </c>
    </row>
    <row r="169" spans="1:7" x14ac:dyDescent="0.25">
      <c r="A169" s="1">
        <v>2013</v>
      </c>
      <c r="B169" s="1">
        <v>12</v>
      </c>
      <c r="C169" s="2">
        <v>8601</v>
      </c>
      <c r="D169">
        <v>8645.5634877600805</v>
      </c>
      <c r="E169">
        <v>10074.8884030757</v>
      </c>
      <c r="F169">
        <v>7216.2385724444703</v>
      </c>
      <c r="G169">
        <v>724.00942500993199</v>
      </c>
    </row>
    <row r="170" spans="1:7" x14ac:dyDescent="0.25">
      <c r="A170" s="1">
        <v>2014</v>
      </c>
      <c r="B170" s="1">
        <v>1</v>
      </c>
      <c r="C170" s="2">
        <v>8499</v>
      </c>
      <c r="D170">
        <v>8701.0159417423001</v>
      </c>
      <c r="E170">
        <v>10122.6829916816</v>
      </c>
      <c r="F170">
        <v>7279.3488918029598</v>
      </c>
      <c r="G170">
        <v>720.13041426264499</v>
      </c>
    </row>
    <row r="171" spans="1:7" x14ac:dyDescent="0.25">
      <c r="A171" s="1">
        <v>2014</v>
      </c>
      <c r="B171" s="1">
        <v>2</v>
      </c>
      <c r="C171" s="2">
        <v>8678</v>
      </c>
      <c r="D171">
        <v>8554.4846799165098</v>
      </c>
      <c r="E171">
        <v>9966.7868233106201</v>
      </c>
      <c r="F171">
        <v>7142.1825365223904</v>
      </c>
      <c r="G171">
        <v>715.38671985808196</v>
      </c>
    </row>
    <row r="172" spans="1:7" x14ac:dyDescent="0.25">
      <c r="A172" s="1">
        <v>2014</v>
      </c>
      <c r="B172" s="1">
        <v>3</v>
      </c>
      <c r="C172" s="2">
        <v>8811</v>
      </c>
      <c r="D172">
        <v>8911.1546238922692</v>
      </c>
      <c r="E172">
        <v>10312.718742106799</v>
      </c>
      <c r="F172">
        <v>7509.5905056777001</v>
      </c>
      <c r="G172">
        <v>709.94748672594096</v>
      </c>
    </row>
    <row r="173" spans="1:7" x14ac:dyDescent="0.25">
      <c r="A173" s="1">
        <v>2014</v>
      </c>
      <c r="B173" s="1">
        <v>4</v>
      </c>
      <c r="C173" s="2">
        <v>8874</v>
      </c>
      <c r="D173">
        <v>8940.6991761867994</v>
      </c>
      <c r="E173">
        <v>10332.1887575704</v>
      </c>
      <c r="F173">
        <v>7549.2095948032202</v>
      </c>
      <c r="G173">
        <v>704.84433660234799</v>
      </c>
    </row>
    <row r="174" spans="1:7" x14ac:dyDescent="0.25">
      <c r="A174" s="1">
        <v>2014</v>
      </c>
      <c r="B174" s="1">
        <v>5</v>
      </c>
      <c r="C174" s="2">
        <v>8968</v>
      </c>
      <c r="D174">
        <v>8979.5226600062797</v>
      </c>
      <c r="E174">
        <v>10364.4991508535</v>
      </c>
      <c r="F174">
        <v>7594.5461691590499</v>
      </c>
      <c r="G174">
        <v>701.54519944764502</v>
      </c>
    </row>
    <row r="175" spans="1:7" x14ac:dyDescent="0.25">
      <c r="A175" s="1">
        <v>2014</v>
      </c>
      <c r="B175" s="1">
        <v>6</v>
      </c>
      <c r="C175" s="2">
        <v>9007</v>
      </c>
      <c r="D175">
        <v>9048.1793306381696</v>
      </c>
      <c r="E175">
        <v>10429.9495529384</v>
      </c>
      <c r="F175">
        <v>7666.4091083379099</v>
      </c>
      <c r="G175">
        <v>699.92109801189497</v>
      </c>
    </row>
    <row r="176" spans="1:7" x14ac:dyDescent="0.25">
      <c r="A176" s="1">
        <v>2014</v>
      </c>
      <c r="B176" s="1">
        <v>7</v>
      </c>
      <c r="C176" s="2"/>
      <c r="D176">
        <v>9033.50862706107</v>
      </c>
      <c r="E176">
        <v>10414.544913384199</v>
      </c>
      <c r="F176">
        <v>7652.4723407379597</v>
      </c>
      <c r="G176">
        <v>699.54933050185002</v>
      </c>
    </row>
    <row r="177" spans="1:7" x14ac:dyDescent="0.25">
      <c r="A177" s="1">
        <v>2014</v>
      </c>
      <c r="B177" s="1">
        <v>8</v>
      </c>
      <c r="C177" s="2"/>
      <c r="D177">
        <v>9058.8044981050007</v>
      </c>
      <c r="E177">
        <v>10553.7350299341</v>
      </c>
      <c r="F177">
        <v>7563.8739662759299</v>
      </c>
      <c r="G177">
        <v>757.24125647132098</v>
      </c>
    </row>
    <row r="178" spans="1:7" x14ac:dyDescent="0.25">
      <c r="A178" s="1">
        <v>2014</v>
      </c>
      <c r="B178" s="1">
        <v>9</v>
      </c>
      <c r="C178" s="2"/>
      <c r="D178">
        <v>9071.7757838383004</v>
      </c>
      <c r="E178">
        <v>10668.361993813</v>
      </c>
      <c r="F178">
        <v>7475.1895738635803</v>
      </c>
      <c r="G178">
        <v>808.73386553073101</v>
      </c>
    </row>
    <row r="179" spans="1:7" x14ac:dyDescent="0.25">
      <c r="A179" s="1">
        <v>2014</v>
      </c>
      <c r="B179" s="1">
        <v>10</v>
      </c>
      <c r="C179" s="2"/>
      <c r="D179">
        <v>9087.2207902769806</v>
      </c>
      <c r="E179">
        <v>10774.282900435701</v>
      </c>
      <c r="F179">
        <v>7400.1586801183003</v>
      </c>
      <c r="G179">
        <v>854.56347625642297</v>
      </c>
    </row>
    <row r="180" spans="1:7" x14ac:dyDescent="0.25">
      <c r="A180" s="1">
        <v>2014</v>
      </c>
      <c r="B180" s="1">
        <v>11</v>
      </c>
      <c r="C180" s="2"/>
      <c r="D180">
        <v>9144.8817988716601</v>
      </c>
      <c r="E180">
        <v>10908.5688272763</v>
      </c>
      <c r="F180">
        <v>7381.1947704670602</v>
      </c>
      <c r="G180">
        <v>893.37701851417501</v>
      </c>
    </row>
    <row r="181" spans="1:7" x14ac:dyDescent="0.25">
      <c r="A181" s="1">
        <v>2014</v>
      </c>
      <c r="B181" s="1">
        <v>12</v>
      </c>
      <c r="C181" s="2"/>
      <c r="D181">
        <v>9261.0411404420993</v>
      </c>
      <c r="E181">
        <v>11086.809771468301</v>
      </c>
      <c r="F181">
        <v>7435.2725094158604</v>
      </c>
      <c r="G181">
        <v>924.82379799458897</v>
      </c>
    </row>
    <row r="182" spans="1:7" x14ac:dyDescent="0.25">
      <c r="A182" s="1">
        <v>2015</v>
      </c>
      <c r="B182" s="1">
        <v>1</v>
      </c>
      <c r="C182" s="2"/>
      <c r="D182">
        <v>9407.6377645636403</v>
      </c>
      <c r="E182">
        <v>11286.7906586185</v>
      </c>
      <c r="F182">
        <v>7528.4848705087297</v>
      </c>
      <c r="G182">
        <v>951.865032052581</v>
      </c>
    </row>
    <row r="183" spans="1:7" x14ac:dyDescent="0.25">
      <c r="A183" s="1">
        <v>2015</v>
      </c>
      <c r="B183" s="1">
        <v>2</v>
      </c>
      <c r="C183" s="2"/>
      <c r="D183">
        <v>9529.7643004704096</v>
      </c>
      <c r="E183">
        <v>11459.246138827</v>
      </c>
      <c r="F183">
        <v>7600.2824621138298</v>
      </c>
      <c r="G183">
        <v>977.35862671028303</v>
      </c>
    </row>
    <row r="184" spans="1:7" x14ac:dyDescent="0.25">
      <c r="A184" s="1">
        <v>2015</v>
      </c>
      <c r="B184" s="1">
        <v>3</v>
      </c>
      <c r="C184" s="2"/>
      <c r="D184">
        <v>9589.0607752650994</v>
      </c>
      <c r="E184">
        <v>11567.9523326115</v>
      </c>
      <c r="F184">
        <v>7610.1692179186603</v>
      </c>
      <c r="G184">
        <v>1002.38659750435</v>
      </c>
    </row>
    <row r="185" spans="1:7" x14ac:dyDescent="0.25">
      <c r="A185" s="1">
        <v>2015</v>
      </c>
      <c r="B185" s="1">
        <v>4</v>
      </c>
      <c r="C185" s="2"/>
      <c r="D185">
        <v>9626.6451144496095</v>
      </c>
      <c r="E185">
        <v>11652.827616415099</v>
      </c>
      <c r="F185">
        <v>7600.4626124840697</v>
      </c>
      <c r="G185">
        <v>1026.3413255406199</v>
      </c>
    </row>
    <row r="186" spans="1:7" x14ac:dyDescent="0.25">
      <c r="A186" s="1">
        <v>2015</v>
      </c>
      <c r="B186" s="1">
        <v>5</v>
      </c>
      <c r="C186" s="2"/>
      <c r="D186">
        <v>9664.6644711499703</v>
      </c>
      <c r="E186">
        <v>11734.597083500499</v>
      </c>
      <c r="F186">
        <v>7594.7318587994696</v>
      </c>
      <c r="G186">
        <v>1048.5024814293299</v>
      </c>
    </row>
    <row r="187" spans="1:7" x14ac:dyDescent="0.25">
      <c r="A187" s="1">
        <v>2015</v>
      </c>
      <c r="B187" s="1">
        <v>6</v>
      </c>
      <c r="C187" s="2"/>
      <c r="D187">
        <v>9741.0521966816996</v>
      </c>
      <c r="E187">
        <v>11849.297740075801</v>
      </c>
      <c r="F187">
        <v>7632.8066532876201</v>
      </c>
      <c r="G187">
        <v>1067.9094916046099</v>
      </c>
    </row>
    <row r="188" spans="1:7" x14ac:dyDescent="0.25">
      <c r="A188" s="1">
        <v>2015</v>
      </c>
      <c r="B188" s="1">
        <v>7</v>
      </c>
      <c r="C188" s="2"/>
      <c r="D188">
        <v>9841.1833718695998</v>
      </c>
      <c r="E188">
        <v>11982.782310775499</v>
      </c>
      <c r="F188">
        <v>7699.5844329637202</v>
      </c>
      <c r="G188">
        <v>1084.80430148855</v>
      </c>
    </row>
    <row r="189" spans="1:7" x14ac:dyDescent="0.25">
      <c r="A189" s="1">
        <v>2015</v>
      </c>
      <c r="B189" s="1">
        <v>8</v>
      </c>
      <c r="C189" s="2"/>
      <c r="D189">
        <v>9966.8922080514294</v>
      </c>
      <c r="E189">
        <v>12137.4177417718</v>
      </c>
      <c r="F189">
        <v>7796.3666743310596</v>
      </c>
      <c r="G189">
        <v>1099.45676227946</v>
      </c>
    </row>
    <row r="190" spans="1:7" x14ac:dyDescent="0.25">
      <c r="A190" s="1">
        <v>2015</v>
      </c>
      <c r="B190" s="1">
        <v>9</v>
      </c>
      <c r="C190" s="2"/>
      <c r="D190">
        <v>10101.094896466901</v>
      </c>
      <c r="E190">
        <v>12297.2942711223</v>
      </c>
      <c r="F190">
        <v>7904.8955218114997</v>
      </c>
      <c r="G190">
        <v>1112.4615749809</v>
      </c>
    </row>
    <row r="191" spans="1:7" x14ac:dyDescent="0.25">
      <c r="A191" s="1">
        <v>2015</v>
      </c>
      <c r="B191" s="1">
        <v>10</v>
      </c>
      <c r="C191" s="2"/>
      <c r="D191">
        <v>10235.8484909575</v>
      </c>
      <c r="E191">
        <v>12454.975018606299</v>
      </c>
      <c r="F191">
        <v>8016.7219633086797</v>
      </c>
      <c r="G191">
        <v>1124.0750819435</v>
      </c>
    </row>
    <row r="192" spans="1:7" x14ac:dyDescent="0.25">
      <c r="A192" s="1">
        <v>2015</v>
      </c>
      <c r="B192" s="1">
        <v>11</v>
      </c>
      <c r="C192" s="2"/>
      <c r="D192">
        <v>10366.134737980999</v>
      </c>
      <c r="E192">
        <v>12606.466527279401</v>
      </c>
      <c r="F192">
        <v>8125.8029486826199</v>
      </c>
      <c r="G192">
        <v>1134.8163830497699</v>
      </c>
    </row>
    <row r="193" spans="1:7" x14ac:dyDescent="0.25">
      <c r="A193" s="1">
        <v>2015</v>
      </c>
      <c r="B193" s="1">
        <v>12</v>
      </c>
      <c r="C193" s="2"/>
      <c r="D193">
        <v>10487.8193999868</v>
      </c>
      <c r="E193">
        <v>12747.865852426899</v>
      </c>
      <c r="F193">
        <v>8227.7729475466294</v>
      </c>
      <c r="G193">
        <v>1144.80263724054</v>
      </c>
    </row>
    <row r="194" spans="1:7" x14ac:dyDescent="0.25">
      <c r="A194" s="1">
        <v>2016</v>
      </c>
      <c r="B194" s="1">
        <v>1</v>
      </c>
      <c r="C194" s="2"/>
      <c r="D194">
        <v>10603.285585867099</v>
      </c>
      <c r="E194">
        <v>12882.056501786499</v>
      </c>
      <c r="F194">
        <v>8324.51466994781</v>
      </c>
      <c r="G194">
        <v>1154.28731626063</v>
      </c>
    </row>
    <row r="195" spans="1:7" x14ac:dyDescent="0.25">
      <c r="A195" s="1">
        <v>2016</v>
      </c>
      <c r="B195" s="1">
        <v>2</v>
      </c>
      <c r="C195" s="2"/>
      <c r="D195">
        <v>10706.631383767201</v>
      </c>
      <c r="E195">
        <v>13003.3194082871</v>
      </c>
      <c r="F195">
        <v>8409.9433592473797</v>
      </c>
      <c r="G195">
        <v>1163.36303820231</v>
      </c>
    </row>
    <row r="196" spans="1:7" x14ac:dyDescent="0.25">
      <c r="A196" s="1">
        <v>2016</v>
      </c>
      <c r="B196" s="1">
        <v>3</v>
      </c>
      <c r="C196" s="2"/>
      <c r="D196">
        <v>10794.4873982229</v>
      </c>
      <c r="E196">
        <v>13108.1424860352</v>
      </c>
      <c r="F196">
        <v>8480.8323104106494</v>
      </c>
      <c r="G196">
        <v>1171.9575247370501</v>
      </c>
    </row>
    <row r="197" spans="1:7" x14ac:dyDescent="0.25">
      <c r="A197" s="1">
        <v>2016</v>
      </c>
      <c r="B197" s="1">
        <v>4</v>
      </c>
      <c r="C197" s="2"/>
      <c r="D197">
        <v>10883.1792573524</v>
      </c>
      <c r="E197">
        <v>13212.733214014601</v>
      </c>
      <c r="F197">
        <v>8553.6253006901807</v>
      </c>
      <c r="G197">
        <v>1180.0109286699001</v>
      </c>
    </row>
    <row r="198" spans="1:7" x14ac:dyDescent="0.25">
      <c r="A198" s="1">
        <v>2016</v>
      </c>
      <c r="B198" s="1">
        <v>5</v>
      </c>
      <c r="C198" s="2"/>
      <c r="D198">
        <v>10977.3992749259</v>
      </c>
      <c r="E198">
        <v>13321.5633553672</v>
      </c>
      <c r="F198">
        <v>8633.2351944846505</v>
      </c>
      <c r="G198">
        <v>1187.4115324117799</v>
      </c>
    </row>
    <row r="199" spans="1:7" x14ac:dyDescent="0.25">
      <c r="A199" s="1">
        <v>2016</v>
      </c>
      <c r="B199" s="1">
        <v>6</v>
      </c>
      <c r="C199" s="2"/>
      <c r="D199">
        <v>11093.1762208529</v>
      </c>
      <c r="E199">
        <v>13450.8111454433</v>
      </c>
      <c r="F199">
        <v>8735.5412962624705</v>
      </c>
      <c r="G199">
        <v>1194.2350461015601</v>
      </c>
    </row>
    <row r="200" spans="1:7" x14ac:dyDescent="0.25">
      <c r="A200" s="1">
        <v>2016</v>
      </c>
      <c r="B200" s="1">
        <v>7</v>
      </c>
      <c r="C200" s="2"/>
      <c r="D200">
        <v>11214.669314610401</v>
      </c>
      <c r="E200">
        <v>13585.0665824848</v>
      </c>
      <c r="F200">
        <v>8844.2720467360396</v>
      </c>
      <c r="G200">
        <v>1200.6996761683699</v>
      </c>
    </row>
    <row r="201" spans="1:7" x14ac:dyDescent="0.25">
      <c r="A201" s="1">
        <v>2016</v>
      </c>
      <c r="B201" s="1">
        <v>8</v>
      </c>
      <c r="C201" s="2"/>
      <c r="D201">
        <v>11355.823441840599</v>
      </c>
      <c r="E201">
        <v>13738.389206759</v>
      </c>
      <c r="F201">
        <v>8973.2576769222596</v>
      </c>
      <c r="G201">
        <v>1206.8634997004799</v>
      </c>
    </row>
    <row r="202" spans="1:7" x14ac:dyDescent="0.25">
      <c r="A202" s="1">
        <v>2016</v>
      </c>
      <c r="B202" s="1">
        <v>9</v>
      </c>
      <c r="C202" s="2"/>
      <c r="D202">
        <v>11489.3550413088</v>
      </c>
      <c r="E202">
        <v>13883.618472517601</v>
      </c>
      <c r="F202">
        <v>9095.0916101000003</v>
      </c>
      <c r="G202">
        <v>1212.7888288920001</v>
      </c>
    </row>
    <row r="203" spans="1:7" x14ac:dyDescent="0.25">
      <c r="A203" s="1">
        <v>2016</v>
      </c>
      <c r="B203" s="1">
        <v>10</v>
      </c>
      <c r="C203" s="2"/>
      <c r="D203">
        <v>11604.8434084573</v>
      </c>
      <c r="E203">
        <v>14010.325621371499</v>
      </c>
      <c r="F203">
        <v>9199.3611955431807</v>
      </c>
      <c r="G203">
        <v>1218.4715841597399</v>
      </c>
    </row>
    <row r="204" spans="1:7" x14ac:dyDescent="0.25">
      <c r="A204" s="1">
        <v>2016</v>
      </c>
      <c r="B204" s="1">
        <v>11</v>
      </c>
      <c r="C204" s="2"/>
      <c r="D204">
        <v>11696.913247901201</v>
      </c>
      <c r="E204">
        <v>14113.0245856077</v>
      </c>
      <c r="F204">
        <v>9280.8019101946393</v>
      </c>
      <c r="G204">
        <v>1223.8556549520499</v>
      </c>
    </row>
    <row r="205" spans="1:7" x14ac:dyDescent="0.25">
      <c r="A205" s="1">
        <v>2016</v>
      </c>
      <c r="B205" s="1">
        <v>12</v>
      </c>
      <c r="C205" s="2"/>
      <c r="D205">
        <v>11768.7906354888</v>
      </c>
      <c r="E205">
        <v>14194.9359262168</v>
      </c>
      <c r="F205">
        <v>9342.6453447607</v>
      </c>
      <c r="G205">
        <v>1228.93824777602</v>
      </c>
    </row>
    <row r="206" spans="1:7" x14ac:dyDescent="0.25">
      <c r="A206" s="1">
        <v>2017</v>
      </c>
      <c r="B206" s="1">
        <v>1</v>
      </c>
      <c r="C206" s="2"/>
      <c r="D206">
        <v>11834.9491716149</v>
      </c>
      <c r="E206">
        <v>14270.4573570375</v>
      </c>
      <c r="F206">
        <v>9399.4409861922795</v>
      </c>
      <c r="G206">
        <v>1233.6809230988999</v>
      </c>
    </row>
    <row r="207" spans="1:7" x14ac:dyDescent="0.25">
      <c r="A207" s="1">
        <v>2017</v>
      </c>
      <c r="B207" s="1">
        <v>2</v>
      </c>
      <c r="C207" s="2"/>
      <c r="D207">
        <v>11902.276521677701</v>
      </c>
      <c r="E207">
        <v>14346.498511211399</v>
      </c>
      <c r="F207">
        <v>9458.0545321439495</v>
      </c>
      <c r="G207">
        <v>1238.09480844891</v>
      </c>
    </row>
    <row r="208" spans="1:7" x14ac:dyDescent="0.25">
      <c r="A208" s="1">
        <v>2017</v>
      </c>
      <c r="B208" s="1">
        <v>3</v>
      </c>
      <c r="C208" s="2"/>
      <c r="D208">
        <v>11965.5246221943</v>
      </c>
      <c r="E208">
        <v>14418.059114768699</v>
      </c>
      <c r="F208">
        <v>9512.9901296199005</v>
      </c>
      <c r="G208">
        <v>1242.3054189842701</v>
      </c>
    </row>
    <row r="209" spans="1:7" x14ac:dyDescent="0.25">
      <c r="A209" s="1">
        <v>2017</v>
      </c>
      <c r="B209" s="1">
        <v>4</v>
      </c>
      <c r="C209" s="2"/>
      <c r="D209">
        <v>12032.906705281001</v>
      </c>
      <c r="E209">
        <v>14493.211459656801</v>
      </c>
      <c r="F209">
        <v>9572.6019509051494</v>
      </c>
      <c r="G209">
        <v>1246.2413629524699</v>
      </c>
    </row>
    <row r="210" spans="1:7" x14ac:dyDescent="0.25">
      <c r="A210" s="1">
        <v>2017</v>
      </c>
      <c r="B210" s="1">
        <v>5</v>
      </c>
      <c r="C210" s="2"/>
      <c r="D210">
        <v>12092.012876631101</v>
      </c>
      <c r="E210">
        <v>14559.6902863914</v>
      </c>
      <c r="F210">
        <v>9624.3354668707707</v>
      </c>
      <c r="G210">
        <v>1249.97590359367</v>
      </c>
    </row>
    <row r="211" spans="1:7" x14ac:dyDescent="0.25">
      <c r="A211" s="1">
        <v>2017</v>
      </c>
      <c r="B211" s="1">
        <v>6</v>
      </c>
      <c r="C211" s="2"/>
      <c r="D211">
        <v>12147.270991064001</v>
      </c>
      <c r="E211">
        <v>14621.809165995401</v>
      </c>
      <c r="F211">
        <v>9672.7328161325895</v>
      </c>
      <c r="G211">
        <v>1253.4511516589801</v>
      </c>
    </row>
    <row r="212" spans="1:7" x14ac:dyDescent="0.25">
      <c r="A212" s="1">
        <v>2017</v>
      </c>
      <c r="B212" s="1">
        <v>7</v>
      </c>
      <c r="C212" s="2"/>
      <c r="D212">
        <v>12197.5917682659</v>
      </c>
      <c r="E212">
        <v>14678.4972704221</v>
      </c>
      <c r="F212">
        <v>9716.6862661096893</v>
      </c>
      <c r="G212">
        <v>1256.6764539492301</v>
      </c>
    </row>
    <row r="213" spans="1:7" x14ac:dyDescent="0.25">
      <c r="A213" s="1">
        <v>2017</v>
      </c>
      <c r="B213" s="1">
        <v>8</v>
      </c>
      <c r="C213" s="2"/>
      <c r="D213">
        <v>12255.4999170393</v>
      </c>
      <c r="E213">
        <v>14742.487909387501</v>
      </c>
      <c r="F213">
        <v>9768.5119246911709</v>
      </c>
      <c r="G213">
        <v>1259.7574750517799</v>
      </c>
    </row>
    <row r="214" spans="1:7" x14ac:dyDescent="0.25">
      <c r="A214" s="1">
        <v>2017</v>
      </c>
      <c r="B214" s="1">
        <v>9</v>
      </c>
      <c r="C214" s="2"/>
      <c r="D214">
        <v>12312.9441669729</v>
      </c>
      <c r="E214">
        <v>14805.796142778499</v>
      </c>
      <c r="F214">
        <v>9820.0921911673104</v>
      </c>
      <c r="G214">
        <v>1262.72781387804</v>
      </c>
    </row>
    <row r="215" spans="1:7" x14ac:dyDescent="0.25">
      <c r="A215" s="1">
        <v>2017</v>
      </c>
      <c r="B215" s="1">
        <v>10</v>
      </c>
      <c r="C215" s="2"/>
      <c r="D215">
        <v>12363.136379801899</v>
      </c>
      <c r="E215">
        <v>14861.841830722</v>
      </c>
      <c r="F215">
        <v>9864.4309288817294</v>
      </c>
      <c r="G215">
        <v>1265.69282981428</v>
      </c>
    </row>
    <row r="216" spans="1:7" x14ac:dyDescent="0.25">
      <c r="A216" s="1">
        <v>2017</v>
      </c>
      <c r="B216" s="1">
        <v>11</v>
      </c>
      <c r="C216" s="2"/>
      <c r="D216">
        <v>12403.6767114508</v>
      </c>
      <c r="E216">
        <v>14908.154856740201</v>
      </c>
      <c r="F216">
        <v>9899.1985661613799</v>
      </c>
      <c r="G216">
        <v>1268.6169271180399</v>
      </c>
    </row>
    <row r="217" spans="1:7" x14ac:dyDescent="0.25">
      <c r="A217" s="1">
        <v>2017</v>
      </c>
      <c r="B217" s="1">
        <v>12</v>
      </c>
      <c r="C217" s="2"/>
      <c r="D217">
        <v>12436.990333592499</v>
      </c>
      <c r="E217">
        <v>14947.266662395399</v>
      </c>
      <c r="F217">
        <v>9926.7140047896191</v>
      </c>
      <c r="G217">
        <v>1271.5539356782999</v>
      </c>
    </row>
    <row r="218" spans="1:7" x14ac:dyDescent="0.25">
      <c r="A218" s="1">
        <v>2018</v>
      </c>
      <c r="B218" s="1">
        <v>1</v>
      </c>
      <c r="C218" s="2"/>
      <c r="D218">
        <v>12469.2012256936</v>
      </c>
      <c r="E218">
        <v>14984.9361427487</v>
      </c>
      <c r="F218">
        <v>9953.4663086384899</v>
      </c>
      <c r="G218">
        <v>1274.3189258492</v>
      </c>
    </row>
    <row r="219" spans="1:7" x14ac:dyDescent="0.25">
      <c r="A219" s="1">
        <v>2018</v>
      </c>
      <c r="B219" s="1">
        <v>2</v>
      </c>
      <c r="C219" s="2"/>
      <c r="D219">
        <v>12499.8465244501</v>
      </c>
      <c r="E219">
        <v>15020.2987961257</v>
      </c>
      <c r="F219">
        <v>9979.3942527744603</v>
      </c>
      <c r="G219">
        <v>1276.7084519602699</v>
      </c>
    </row>
    <row r="220" spans="1:7" x14ac:dyDescent="0.25">
      <c r="A220" s="1">
        <v>2018</v>
      </c>
      <c r="B220" s="1">
        <v>3</v>
      </c>
      <c r="C220" s="2"/>
      <c r="D220">
        <v>12519.178022284699</v>
      </c>
      <c r="E220">
        <v>15043.5501769395</v>
      </c>
      <c r="F220">
        <v>9994.8058676298206</v>
      </c>
      <c r="G220">
        <v>1278.6940272423401</v>
      </c>
    </row>
    <row r="221" spans="1:7" x14ac:dyDescent="0.25">
      <c r="A221" s="1">
        <v>2018</v>
      </c>
      <c r="B221" s="1">
        <v>4</v>
      </c>
      <c r="C221" s="2"/>
      <c r="D221">
        <v>12532.625186330701</v>
      </c>
      <c r="E221">
        <v>15059.777113349801</v>
      </c>
      <c r="F221">
        <v>10005.4732593116</v>
      </c>
      <c r="G221">
        <v>1280.10209154566</v>
      </c>
    </row>
    <row r="222" spans="1:7" x14ac:dyDescent="0.25">
      <c r="A222" s="1">
        <v>2018</v>
      </c>
      <c r="B222" s="1">
        <v>5</v>
      </c>
      <c r="C222" s="2"/>
      <c r="D222">
        <v>12528.1253512696</v>
      </c>
      <c r="E222">
        <v>15057.0283402354</v>
      </c>
      <c r="F222">
        <v>9999.2223623036898</v>
      </c>
      <c r="G222">
        <v>1280.9890734625501</v>
      </c>
    </row>
    <row r="223" spans="1:7" x14ac:dyDescent="0.25">
      <c r="A223" s="1">
        <v>2018</v>
      </c>
      <c r="B223" s="1">
        <v>6</v>
      </c>
      <c r="C223" s="2"/>
      <c r="D223">
        <v>12509.265541946599</v>
      </c>
      <c r="E223">
        <v>15038.9375132409</v>
      </c>
      <c r="F223">
        <v>9979.5935706523305</v>
      </c>
      <c r="G223">
        <v>1281.37859333132</v>
      </c>
    </row>
    <row r="224" spans="1:7" x14ac:dyDescent="0.25">
      <c r="A224" s="1">
        <v>2018</v>
      </c>
      <c r="B224" s="1">
        <v>7</v>
      </c>
      <c r="C224" s="2"/>
      <c r="D224">
        <v>12484.515825933</v>
      </c>
      <c r="E224">
        <v>15014.847163717301</v>
      </c>
      <c r="F224">
        <v>9954.1844881486395</v>
      </c>
      <c r="G224">
        <v>1281.7125884560101</v>
      </c>
    </row>
    <row r="225" spans="1:7" x14ac:dyDescent="0.25">
      <c r="A225" s="1">
        <v>2018</v>
      </c>
      <c r="B225" s="1">
        <v>8</v>
      </c>
      <c r="C225" s="2"/>
      <c r="D225">
        <v>12461.936636664301</v>
      </c>
      <c r="E225">
        <v>14993.024585212101</v>
      </c>
      <c r="F225">
        <v>9930.8486881164499</v>
      </c>
      <c r="G225">
        <v>1282.0958416393601</v>
      </c>
    </row>
    <row r="226" spans="1:7" x14ac:dyDescent="0.25">
      <c r="A226" s="1">
        <v>2018</v>
      </c>
      <c r="B226" s="1">
        <v>9</v>
      </c>
      <c r="C226" s="2"/>
      <c r="D226">
        <v>12451.5171114724</v>
      </c>
      <c r="E226">
        <v>14984.0554673524</v>
      </c>
      <c r="F226">
        <v>9918.9787555923704</v>
      </c>
      <c r="G226">
        <v>1282.83053013977</v>
      </c>
    </row>
    <row r="227" spans="1:7" x14ac:dyDescent="0.25">
      <c r="A227" s="1">
        <v>2018</v>
      </c>
      <c r="B227" s="1">
        <v>10</v>
      </c>
      <c r="C227" s="2"/>
      <c r="D227">
        <v>12447.0158817176</v>
      </c>
      <c r="E227">
        <v>14981.380290045699</v>
      </c>
      <c r="F227">
        <v>9912.6514733895092</v>
      </c>
      <c r="G227">
        <v>1283.7554977022801</v>
      </c>
    </row>
    <row r="228" spans="1:7" x14ac:dyDescent="0.25">
      <c r="A228" s="1">
        <v>2018</v>
      </c>
      <c r="B228" s="1">
        <v>11</v>
      </c>
      <c r="C228" s="2"/>
      <c r="D228">
        <v>12444.772581379801</v>
      </c>
      <c r="E228">
        <v>14980.8938893124</v>
      </c>
      <c r="F228">
        <v>9908.6512734471598</v>
      </c>
      <c r="G228">
        <v>1284.64543662298</v>
      </c>
    </row>
    <row r="229" spans="1:7" x14ac:dyDescent="0.25">
      <c r="A229" s="1">
        <v>2018</v>
      </c>
      <c r="B229" s="1">
        <v>12</v>
      </c>
      <c r="C229" s="2"/>
      <c r="D229">
        <v>12436.530283544</v>
      </c>
      <c r="E229">
        <v>14974.068881917099</v>
      </c>
      <c r="F229">
        <v>9898.9916851708294</v>
      </c>
      <c r="G229">
        <v>1285.36335011202</v>
      </c>
    </row>
    <row r="230" spans="1:7" x14ac:dyDescent="0.25">
      <c r="A230" s="1">
        <v>2019</v>
      </c>
      <c r="B230" s="1">
        <v>1</v>
      </c>
      <c r="C230" s="2"/>
      <c r="D230">
        <v>12428.9263470765</v>
      </c>
      <c r="E230">
        <v>14967.665273392</v>
      </c>
      <c r="F230">
        <v>9890.1874207609908</v>
      </c>
      <c r="G230">
        <v>1285.97136354132</v>
      </c>
    </row>
    <row r="231" spans="1:7" x14ac:dyDescent="0.25">
      <c r="A231" s="1">
        <v>2019</v>
      </c>
      <c r="B231" s="1">
        <v>2</v>
      </c>
      <c r="C231" s="2"/>
      <c r="D231">
        <v>12425.7694629978</v>
      </c>
      <c r="E231">
        <v>14965.7956689926</v>
      </c>
      <c r="F231">
        <v>9885.7432570030105</v>
      </c>
      <c r="G231">
        <v>1286.6234214537401</v>
      </c>
    </row>
    <row r="232" spans="1:7" x14ac:dyDescent="0.25">
      <c r="A232" s="1">
        <v>2019</v>
      </c>
      <c r="B232" s="1">
        <v>3</v>
      </c>
      <c r="C232" s="2"/>
      <c r="D232">
        <v>12424.0621287005</v>
      </c>
      <c r="E232">
        <v>14965.723016981699</v>
      </c>
      <c r="F232">
        <v>9882.40124041936</v>
      </c>
      <c r="G232">
        <v>1287.4514524840199</v>
      </c>
    </row>
    <row r="233" spans="1:7" x14ac:dyDescent="0.25">
      <c r="A233" s="1">
        <v>2019</v>
      </c>
      <c r="B233" s="1">
        <v>4</v>
      </c>
      <c r="C233" s="2"/>
      <c r="D233">
        <v>12427.9807884619</v>
      </c>
      <c r="E233">
        <v>14971.343473167601</v>
      </c>
      <c r="F233">
        <v>9884.6181037561291</v>
      </c>
      <c r="G233">
        <v>1288.3134794714799</v>
      </c>
    </row>
    <row r="234" spans="1:7" x14ac:dyDescent="0.25">
      <c r="A234" s="1">
        <v>2019</v>
      </c>
      <c r="B234" s="1">
        <v>5</v>
      </c>
      <c r="C234" s="2"/>
      <c r="D234">
        <v>12426.7002485223</v>
      </c>
      <c r="E234">
        <v>14971.681593580801</v>
      </c>
      <c r="F234">
        <v>9881.7189034637504</v>
      </c>
      <c r="G234">
        <v>1289.1333947606699</v>
      </c>
    </row>
    <row r="235" spans="1:7" x14ac:dyDescent="0.25">
      <c r="A235" s="1">
        <v>2019</v>
      </c>
      <c r="B235" s="1">
        <v>6</v>
      </c>
      <c r="C235" s="2"/>
      <c r="D235">
        <v>12419.9119950308</v>
      </c>
      <c r="E235">
        <v>14966.1448297799</v>
      </c>
      <c r="F235">
        <v>9873.6791602816702</v>
      </c>
      <c r="G235">
        <v>1289.76732363268</v>
      </c>
    </row>
    <row r="236" spans="1:7" x14ac:dyDescent="0.25">
      <c r="A236" s="1">
        <v>2019</v>
      </c>
      <c r="B236" s="1">
        <v>7</v>
      </c>
      <c r="C236" s="2"/>
      <c r="D236">
        <v>12409.669584487199</v>
      </c>
      <c r="E236">
        <v>14956.9071744753</v>
      </c>
      <c r="F236">
        <v>9862.4319944990093</v>
      </c>
      <c r="G236">
        <v>1290.27627177673</v>
      </c>
    </row>
    <row r="237" spans="1:7" x14ac:dyDescent="0.25">
      <c r="A237" s="1">
        <v>2019</v>
      </c>
      <c r="B237" s="1">
        <v>8</v>
      </c>
      <c r="C237" s="2"/>
      <c r="D237">
        <v>12402.148424949</v>
      </c>
      <c r="E237">
        <v>14950.211548933699</v>
      </c>
      <c r="F237">
        <v>9854.0853009643997</v>
      </c>
      <c r="G237">
        <v>1290.69443729508</v>
      </c>
    </row>
    <row r="238" spans="1:7" x14ac:dyDescent="0.25">
      <c r="A238" s="1">
        <v>2019</v>
      </c>
      <c r="B238" s="1">
        <v>9</v>
      </c>
      <c r="C238" s="2"/>
      <c r="D238">
        <v>12393.619421249099</v>
      </c>
      <c r="E238">
        <v>14942.613980906001</v>
      </c>
      <c r="F238">
        <v>9844.6248615920704</v>
      </c>
      <c r="G238">
        <v>1291.16624618776</v>
      </c>
    </row>
    <row r="239" spans="1:7" x14ac:dyDescent="0.25">
      <c r="A239" s="1">
        <v>2019</v>
      </c>
      <c r="B239" s="1">
        <v>10</v>
      </c>
      <c r="C239" s="2"/>
      <c r="D239">
        <v>12377.0935337665</v>
      </c>
      <c r="E239">
        <v>14927.323167471101</v>
      </c>
      <c r="F239">
        <v>9826.8639000618296</v>
      </c>
      <c r="G239">
        <v>1291.79185988938</v>
      </c>
    </row>
    <row r="240" spans="1:7" x14ac:dyDescent="0.25">
      <c r="A240" s="1">
        <v>2019</v>
      </c>
      <c r="B240" s="1">
        <v>11</v>
      </c>
      <c r="C240" s="2"/>
      <c r="D240">
        <v>12352.520369968001</v>
      </c>
      <c r="E240">
        <v>14904.3628650355</v>
      </c>
      <c r="F240">
        <v>9800.6778749004407</v>
      </c>
      <c r="G240">
        <v>1292.6088377615599</v>
      </c>
    </row>
    <row r="241" spans="1:7" x14ac:dyDescent="0.25">
      <c r="A241" s="1">
        <v>2019</v>
      </c>
      <c r="B241" s="1">
        <v>12</v>
      </c>
      <c r="C241" s="2"/>
      <c r="D241">
        <v>12332.2550327024</v>
      </c>
      <c r="E241">
        <v>14885.894389369299</v>
      </c>
      <c r="F241">
        <v>9778.6156760355607</v>
      </c>
      <c r="G241">
        <v>1293.5190190082501</v>
      </c>
    </row>
    <row r="242" spans="1:7" x14ac:dyDescent="0.25">
      <c r="A242" s="1">
        <v>2020</v>
      </c>
      <c r="B242" s="1">
        <v>1</v>
      </c>
      <c r="C242" s="2"/>
      <c r="D242">
        <v>12334.279639480201</v>
      </c>
      <c r="E242">
        <v>14889.3167561748</v>
      </c>
      <c r="F242">
        <v>9779.2425227855292</v>
      </c>
      <c r="G242">
        <v>1294.22703957319</v>
      </c>
    </row>
    <row r="243" spans="1:7" x14ac:dyDescent="0.25">
      <c r="A243" s="1">
        <v>2020</v>
      </c>
      <c r="B243" s="1">
        <v>2</v>
      </c>
      <c r="C243" s="2"/>
      <c r="D243">
        <v>12366.5930736275</v>
      </c>
      <c r="E243">
        <v>14922.2007752764</v>
      </c>
      <c r="F243">
        <v>9810.9853719784605</v>
      </c>
      <c r="G243">
        <v>1294.51606334959</v>
      </c>
    </row>
    <row r="244" spans="1:7" x14ac:dyDescent="0.25">
      <c r="A244" s="1">
        <v>2020</v>
      </c>
      <c r="B244" s="1">
        <v>3</v>
      </c>
      <c r="C244" s="2"/>
      <c r="D244">
        <v>12402.5482804861</v>
      </c>
      <c r="E244">
        <v>14958.5017750036</v>
      </c>
      <c r="F244">
        <v>9846.5947859686403</v>
      </c>
      <c r="G244">
        <v>1294.6912210713899</v>
      </c>
    </row>
    <row r="245" spans="1:7" x14ac:dyDescent="0.25">
      <c r="A245" s="1">
        <v>2020</v>
      </c>
      <c r="B245" s="1">
        <v>4</v>
      </c>
      <c r="C245" s="2"/>
      <c r="D245">
        <v>12425.8464281505</v>
      </c>
      <c r="E245">
        <v>14982.2690950988</v>
      </c>
      <c r="F245">
        <v>9869.4237612021807</v>
      </c>
      <c r="G245">
        <v>1294.9288754061299</v>
      </c>
    </row>
    <row r="246" spans="1:7" x14ac:dyDescent="0.25">
      <c r="A246" s="1">
        <v>2020</v>
      </c>
      <c r="B246" s="1">
        <v>5</v>
      </c>
      <c r="C246" s="2"/>
      <c r="D246">
        <v>12412.031673195301</v>
      </c>
      <c r="E246">
        <v>14969.648065522601</v>
      </c>
      <c r="F246">
        <v>9854.4152808679301</v>
      </c>
      <c r="G246">
        <v>1295.5335443767799</v>
      </c>
    </row>
    <row r="247" spans="1:7" x14ac:dyDescent="0.25">
      <c r="A247" s="1">
        <v>2020</v>
      </c>
      <c r="B247" s="1">
        <v>6</v>
      </c>
      <c r="C247" s="2"/>
      <c r="D247">
        <v>12374.6719522654</v>
      </c>
      <c r="E247">
        <v>14934.0346389145</v>
      </c>
      <c r="F247">
        <v>9815.3092656163699</v>
      </c>
      <c r="G247">
        <v>1296.41811130362</v>
      </c>
    </row>
    <row r="248" spans="1:7" x14ac:dyDescent="0.25">
      <c r="A248" s="1">
        <v>2020</v>
      </c>
      <c r="B248" s="1">
        <v>7</v>
      </c>
      <c r="C248" s="2"/>
      <c r="D248">
        <v>12332.789830146001</v>
      </c>
      <c r="E248">
        <v>14894.1183032221</v>
      </c>
      <c r="F248">
        <v>9771.4613570698293</v>
      </c>
      <c r="G248">
        <v>1297.4138596359201</v>
      </c>
    </row>
    <row r="249" spans="1:7" x14ac:dyDescent="0.25">
      <c r="A249" s="1">
        <v>2020</v>
      </c>
      <c r="B249" s="1">
        <v>8</v>
      </c>
      <c r="C249" s="2"/>
      <c r="D249">
        <v>12303.527786851901</v>
      </c>
      <c r="E249">
        <v>14866.691515627001</v>
      </c>
      <c r="F249">
        <v>9740.3640580768697</v>
      </c>
      <c r="G249">
        <v>1298.34348900788</v>
      </c>
    </row>
    <row r="250" spans="1:7" x14ac:dyDescent="0.25">
      <c r="A250" s="1">
        <v>2020</v>
      </c>
      <c r="B250" s="1">
        <v>9</v>
      </c>
      <c r="C250" s="2"/>
      <c r="D250">
        <v>12284.746572956599</v>
      </c>
      <c r="E250">
        <v>14849.618154162499</v>
      </c>
      <c r="F250">
        <v>9719.8749917505793</v>
      </c>
      <c r="G250">
        <v>1299.20858360131</v>
      </c>
    </row>
    <row r="251" spans="1:7" x14ac:dyDescent="0.25">
      <c r="A251" s="1">
        <v>2020</v>
      </c>
      <c r="B251" s="1">
        <v>10</v>
      </c>
      <c r="C251" s="2"/>
      <c r="D251">
        <v>12268.8487801592</v>
      </c>
      <c r="E251">
        <v>14835.501170862501</v>
      </c>
      <c r="F251">
        <v>9702.1963894558994</v>
      </c>
      <c r="G251">
        <v>1300.1106338254301</v>
      </c>
    </row>
    <row r="252" spans="1:7" x14ac:dyDescent="0.25">
      <c r="A252" s="1">
        <v>2020</v>
      </c>
      <c r="B252" s="1">
        <v>11</v>
      </c>
      <c r="C252" s="2"/>
      <c r="D252">
        <v>12251.9741098712</v>
      </c>
      <c r="E252">
        <v>14820.462628535801</v>
      </c>
      <c r="F252">
        <v>9683.4855912065505</v>
      </c>
      <c r="G252">
        <v>1301.0407050326601</v>
      </c>
    </row>
    <row r="253" spans="1:7" x14ac:dyDescent="0.25">
      <c r="A253" s="1">
        <v>2020</v>
      </c>
      <c r="B253" s="1">
        <v>12</v>
      </c>
      <c r="C253" s="2"/>
      <c r="D253">
        <v>12236.438266876699</v>
      </c>
      <c r="E253">
        <v>14806.691864574501</v>
      </c>
      <c r="F253">
        <v>9666.1846691789397</v>
      </c>
      <c r="G253">
        <v>1301.9347871564801</v>
      </c>
    </row>
    <row r="254" spans="1:7" x14ac:dyDescent="0.25">
      <c r="A254" s="1">
        <v>2021</v>
      </c>
      <c r="B254" s="1">
        <v>1</v>
      </c>
      <c r="C254" s="2"/>
      <c r="D254">
        <v>12229.9411673942</v>
      </c>
      <c r="E254">
        <v>14801.498283671999</v>
      </c>
      <c r="F254">
        <v>9658.3840511164199</v>
      </c>
      <c r="G254">
        <v>1302.59507071236</v>
      </c>
    </row>
    <row r="255" spans="1:7" x14ac:dyDescent="0.25">
      <c r="A255" s="1">
        <v>2021</v>
      </c>
      <c r="B255" s="1">
        <v>2</v>
      </c>
      <c r="C255" s="2"/>
      <c r="D255">
        <v>12235.260037853101</v>
      </c>
      <c r="E255">
        <v>14807.4751966196</v>
      </c>
      <c r="F255">
        <v>9663.0448790865394</v>
      </c>
      <c r="G255">
        <v>1302.9283951781899</v>
      </c>
    </row>
    <row r="256" spans="1:7" x14ac:dyDescent="0.25">
      <c r="A256" s="1">
        <v>2021</v>
      </c>
      <c r="B256" s="1">
        <v>3</v>
      </c>
      <c r="C256" s="2"/>
      <c r="D256">
        <v>12240.0346674051</v>
      </c>
      <c r="E256">
        <v>14812.7830225056</v>
      </c>
      <c r="F256">
        <v>9667.28631230467</v>
      </c>
      <c r="G256">
        <v>1303.1984801441999</v>
      </c>
    </row>
    <row r="257" spans="1:7" x14ac:dyDescent="0.25">
      <c r="A257" s="1">
        <v>2021</v>
      </c>
      <c r="B257" s="1">
        <v>4</v>
      </c>
      <c r="C257" s="2"/>
      <c r="D257">
        <v>12245.8318571119</v>
      </c>
      <c r="E257">
        <v>14818.933103056699</v>
      </c>
      <c r="F257">
        <v>9672.7306111670896</v>
      </c>
      <c r="G257">
        <v>1303.3772332706201</v>
      </c>
    </row>
    <row r="258" spans="1:7" x14ac:dyDescent="0.25">
      <c r="A258" s="1">
        <v>2021</v>
      </c>
      <c r="B258" s="1">
        <v>5</v>
      </c>
      <c r="C258" s="2"/>
      <c r="D258">
        <v>12240.236832484299</v>
      </c>
      <c r="E258">
        <v>14814.0919094241</v>
      </c>
      <c r="F258">
        <v>9666.3817555445494</v>
      </c>
      <c r="G258">
        <v>1303.7590783916201</v>
      </c>
    </row>
    <row r="259" spans="1:7" x14ac:dyDescent="0.25">
      <c r="A259" s="1">
        <v>2021</v>
      </c>
      <c r="B259" s="1">
        <v>6</v>
      </c>
      <c r="C259" s="2"/>
      <c r="D259">
        <v>12228.8091850374</v>
      </c>
      <c r="E259">
        <v>14803.6373735207</v>
      </c>
      <c r="F259">
        <v>9653.9809965540007</v>
      </c>
      <c r="G259">
        <v>1304.2519977562799</v>
      </c>
    </row>
    <row r="260" spans="1:7" x14ac:dyDescent="0.25">
      <c r="A260" s="1">
        <v>2021</v>
      </c>
      <c r="B260" s="1">
        <v>7</v>
      </c>
      <c r="C260" s="2"/>
      <c r="D260">
        <v>12215.136033963599</v>
      </c>
      <c r="E260">
        <v>14791.02751134</v>
      </c>
      <c r="F260">
        <v>9639.2445565871894</v>
      </c>
      <c r="G260">
        <v>1304.79059550393</v>
      </c>
    </row>
    <row r="261" spans="1:7" x14ac:dyDescent="0.25">
      <c r="A261" s="1">
        <v>2021</v>
      </c>
      <c r="B261" s="1">
        <v>8</v>
      </c>
      <c r="C261" s="2"/>
      <c r="D261">
        <v>12206.5185378554</v>
      </c>
      <c r="E261">
        <v>14783.297751567499</v>
      </c>
      <c r="F261">
        <v>9629.7393241432492</v>
      </c>
      <c r="G261">
        <v>1305.2402689596399</v>
      </c>
    </row>
    <row r="262" spans="1:7" x14ac:dyDescent="0.25">
      <c r="A262" s="1">
        <v>2021</v>
      </c>
      <c r="B262" s="1">
        <v>9</v>
      </c>
      <c r="C262" s="2"/>
      <c r="D262">
        <v>12201.4752467214</v>
      </c>
      <c r="E262">
        <v>14778.979993897199</v>
      </c>
      <c r="F262">
        <v>9623.9704995455504</v>
      </c>
      <c r="G262">
        <v>1305.6077802653199</v>
      </c>
    </row>
    <row r="263" spans="1:7" x14ac:dyDescent="0.25">
      <c r="A263" s="1">
        <v>2021</v>
      </c>
      <c r="B263" s="1">
        <v>10</v>
      </c>
      <c r="C263" s="2"/>
      <c r="D263">
        <v>12196.0123590395</v>
      </c>
      <c r="E263">
        <v>14774.0888012962</v>
      </c>
      <c r="F263">
        <v>9617.9359167827697</v>
      </c>
      <c r="G263">
        <v>1305.89736636459</v>
      </c>
    </row>
    <row r="264" spans="1:7" x14ac:dyDescent="0.25">
      <c r="A264" s="1">
        <v>2021</v>
      </c>
      <c r="B264" s="1">
        <v>11</v>
      </c>
      <c r="C264" s="2"/>
      <c r="D264">
        <v>12190.0398269816</v>
      </c>
      <c r="E264">
        <v>14768.3073939755</v>
      </c>
      <c r="F264">
        <v>9611.7722599877507</v>
      </c>
      <c r="G264">
        <v>1305.99417857962</v>
      </c>
    </row>
    <row r="265" spans="1:7" x14ac:dyDescent="0.25">
      <c r="A265" s="1">
        <v>2021</v>
      </c>
      <c r="B265" s="1">
        <v>12</v>
      </c>
      <c r="C265" s="2"/>
      <c r="D265">
        <v>12179.0227032567</v>
      </c>
      <c r="E265">
        <v>14757.162918653001</v>
      </c>
      <c r="F265">
        <v>9600.8824878604901</v>
      </c>
      <c r="G265">
        <v>1305.9296699741899</v>
      </c>
    </row>
    <row r="266" spans="1:7" x14ac:dyDescent="0.25">
      <c r="A266" s="1">
        <v>2022</v>
      </c>
      <c r="B266" s="1">
        <v>1</v>
      </c>
      <c r="C266" s="2"/>
      <c r="D266">
        <v>12167.444128028899</v>
      </c>
      <c r="E266">
        <v>14745.218557427699</v>
      </c>
      <c r="F266">
        <v>9589.6696986299903</v>
      </c>
      <c r="G266">
        <v>1305.74438494432</v>
      </c>
    </row>
    <row r="267" spans="1:7" x14ac:dyDescent="0.25">
      <c r="A267" s="1">
        <v>2022</v>
      </c>
      <c r="B267" s="1">
        <v>2</v>
      </c>
      <c r="C267" s="2"/>
      <c r="D267">
        <v>12156.4217690144</v>
      </c>
      <c r="E267">
        <v>14733.949487777099</v>
      </c>
      <c r="F267">
        <v>9578.8940502516907</v>
      </c>
      <c r="G267">
        <v>1305.6194162798099</v>
      </c>
    </row>
    <row r="268" spans="1:7" x14ac:dyDescent="0.25">
      <c r="A268" s="1">
        <v>2022</v>
      </c>
      <c r="B268" s="1">
        <v>3</v>
      </c>
      <c r="C268" s="2"/>
      <c r="D268">
        <v>12142.9241437614</v>
      </c>
      <c r="E268">
        <v>14720.6722742397</v>
      </c>
      <c r="F268">
        <v>9565.1760132829895</v>
      </c>
      <c r="G268">
        <v>1305.7310635041799</v>
      </c>
    </row>
    <row r="269" spans="1:7" x14ac:dyDescent="0.25">
      <c r="A269" s="1">
        <v>2022</v>
      </c>
      <c r="B269" s="1">
        <v>4</v>
      </c>
      <c r="C269" s="2"/>
      <c r="D269">
        <v>12134.1091046648</v>
      </c>
      <c r="E269">
        <v>14712.137620805899</v>
      </c>
      <c r="F269">
        <v>9556.0805885236405</v>
      </c>
      <c r="G269">
        <v>1305.8730898974</v>
      </c>
    </row>
    <row r="270" spans="1:7" x14ac:dyDescent="0.25">
      <c r="A270" s="1">
        <v>2022</v>
      </c>
      <c r="B270" s="1">
        <v>5</v>
      </c>
      <c r="C270" s="2"/>
      <c r="D270">
        <v>12123.092688451199</v>
      </c>
      <c r="E270">
        <v>14701.550214664499</v>
      </c>
      <c r="F270">
        <v>9544.6351622378206</v>
      </c>
      <c r="G270">
        <v>1306.09040041399</v>
      </c>
    </row>
    <row r="271" spans="1:7" x14ac:dyDescent="0.25">
      <c r="A271" s="1">
        <v>2022</v>
      </c>
      <c r="B271" s="1">
        <v>6</v>
      </c>
      <c r="C271" s="2"/>
      <c r="D271">
        <v>12111.564619229801</v>
      </c>
      <c r="E271">
        <v>14690.3557064501</v>
      </c>
      <c r="F271">
        <v>9532.7735320095708</v>
      </c>
      <c r="G271">
        <v>1306.2593622156201</v>
      </c>
    </row>
    <row r="272" spans="1:7" x14ac:dyDescent="0.25">
      <c r="A272" s="1">
        <v>2022</v>
      </c>
      <c r="B272" s="1">
        <v>7</v>
      </c>
      <c r="C272" s="2"/>
      <c r="D272">
        <v>12098.5786187882</v>
      </c>
      <c r="E272">
        <v>14677.6930338237</v>
      </c>
      <c r="F272">
        <v>9519.4642037526501</v>
      </c>
      <c r="G272">
        <v>1306.4231405022299</v>
      </c>
    </row>
    <row r="273" spans="1:7" x14ac:dyDescent="0.25">
      <c r="A273" s="1">
        <v>2022</v>
      </c>
      <c r="B273" s="1">
        <v>8</v>
      </c>
      <c r="C273" s="2"/>
      <c r="D273">
        <v>12086.8698468563</v>
      </c>
      <c r="E273">
        <v>14666.1030140038</v>
      </c>
      <c r="F273">
        <v>9507.6366797086594</v>
      </c>
      <c r="G273">
        <v>1306.4832931291501</v>
      </c>
    </row>
    <row r="274" spans="1:7" x14ac:dyDescent="0.25">
      <c r="A274" s="1">
        <v>2022</v>
      </c>
      <c r="B274" s="1">
        <v>9</v>
      </c>
      <c r="C274" s="2"/>
      <c r="D274">
        <v>12074.417279859201</v>
      </c>
      <c r="E274">
        <v>14653.7635332968</v>
      </c>
      <c r="F274">
        <v>9495.0710264216505</v>
      </c>
      <c r="G274">
        <v>1306.5405757937899</v>
      </c>
    </row>
    <row r="275" spans="1:7" x14ac:dyDescent="0.25">
      <c r="A275" s="1">
        <v>2022</v>
      </c>
      <c r="B275" s="1">
        <v>10</v>
      </c>
      <c r="C275" s="2"/>
      <c r="D275">
        <v>12058.268691810001</v>
      </c>
      <c r="E275">
        <v>14637.9055931068</v>
      </c>
      <c r="F275">
        <v>9478.6317905133001</v>
      </c>
      <c r="G275">
        <v>1306.6878003940999</v>
      </c>
    </row>
    <row r="276" spans="1:7" x14ac:dyDescent="0.25">
      <c r="A276" s="1">
        <v>2022</v>
      </c>
      <c r="B276" s="1">
        <v>11</v>
      </c>
      <c r="C276" s="2"/>
      <c r="D276">
        <v>12040.7141774836</v>
      </c>
      <c r="E276">
        <v>14620.834481182501</v>
      </c>
      <c r="F276">
        <v>9460.59387378461</v>
      </c>
      <c r="G276">
        <v>1306.9326627704199</v>
      </c>
    </row>
    <row r="277" spans="1:7" x14ac:dyDescent="0.25">
      <c r="A277" s="1">
        <v>2022</v>
      </c>
      <c r="B277" s="1">
        <v>12</v>
      </c>
      <c r="C277" s="2"/>
      <c r="D277">
        <v>12022.9235091968</v>
      </c>
      <c r="E277">
        <v>14603.707217196101</v>
      </c>
      <c r="F277">
        <v>9442.1398011974998</v>
      </c>
      <c r="G277">
        <v>1307.2687032052499</v>
      </c>
    </row>
    <row r="278" spans="1:7" x14ac:dyDescent="0.25">
      <c r="A278" s="1">
        <v>2023</v>
      </c>
      <c r="B278" s="1">
        <v>1</v>
      </c>
      <c r="C278" s="2"/>
      <c r="D278">
        <v>12011.4262337808</v>
      </c>
      <c r="E278">
        <v>14592.759389385001</v>
      </c>
      <c r="F278">
        <v>9430.0930781765801</v>
      </c>
      <c r="G278">
        <v>1307.5470200807499</v>
      </c>
    </row>
    <row r="279" spans="1:7" x14ac:dyDescent="0.25">
      <c r="A279" s="1">
        <v>2023</v>
      </c>
      <c r="B279" s="1">
        <v>2</v>
      </c>
      <c r="C279" s="2"/>
      <c r="D279">
        <v>12007.729116381999</v>
      </c>
      <c r="E279">
        <v>14589.4119030232</v>
      </c>
      <c r="F279">
        <v>9426.0463297408296</v>
      </c>
      <c r="G279">
        <v>1307.7241219862201</v>
      </c>
    </row>
    <row r="280" spans="1:7" x14ac:dyDescent="0.25">
      <c r="A280" s="1">
        <v>2023</v>
      </c>
      <c r="B280" s="1">
        <v>3</v>
      </c>
      <c r="C280" s="2"/>
      <c r="D280">
        <v>12003.249897748399</v>
      </c>
      <c r="E280">
        <v>14585.5100899388</v>
      </c>
      <c r="F280">
        <v>9420.9897055578804</v>
      </c>
      <c r="G280">
        <v>1308.0166006628599</v>
      </c>
    </row>
    <row r="281" spans="1:7" x14ac:dyDescent="0.25">
      <c r="A281" s="1">
        <v>2023</v>
      </c>
      <c r="B281" s="1">
        <v>4</v>
      </c>
      <c r="C281" s="2"/>
      <c r="D281">
        <v>12000.364570092201</v>
      </c>
      <c r="E281">
        <v>14583.173925229101</v>
      </c>
      <c r="F281">
        <v>9417.5552149553496</v>
      </c>
      <c r="G281">
        <v>1308.2947733476101</v>
      </c>
    </row>
    <row r="282" spans="1:7" x14ac:dyDescent="0.25">
      <c r="A282" s="1">
        <v>2023</v>
      </c>
      <c r="B282" s="1">
        <v>5</v>
      </c>
      <c r="C282" s="2"/>
      <c r="D282">
        <v>11989.1188286459</v>
      </c>
      <c r="E282">
        <v>14572.853188433701</v>
      </c>
      <c r="F282">
        <v>9405.3844688580193</v>
      </c>
      <c r="G282">
        <v>1308.7633246744001</v>
      </c>
    </row>
    <row r="283" spans="1:7" x14ac:dyDescent="0.25">
      <c r="A283" s="1">
        <v>2023</v>
      </c>
      <c r="B283" s="1">
        <v>6</v>
      </c>
      <c r="C283" s="2"/>
      <c r="D283">
        <v>11973.126461968001</v>
      </c>
      <c r="E283">
        <v>14557.844472795899</v>
      </c>
      <c r="F283">
        <v>9388.4084511400597</v>
      </c>
      <c r="G283">
        <v>1309.2615827095699</v>
      </c>
    </row>
    <row r="284" spans="1:7" x14ac:dyDescent="0.25">
      <c r="A284" s="1">
        <v>2023</v>
      </c>
      <c r="B284" s="1">
        <v>7</v>
      </c>
      <c r="C284" s="2"/>
      <c r="D284">
        <v>11954.7887804703</v>
      </c>
      <c r="E284">
        <v>14540.437329333399</v>
      </c>
      <c r="F284">
        <v>9369.1402316072199</v>
      </c>
      <c r="G284">
        <v>1309.7329369136201</v>
      </c>
    </row>
    <row r="285" spans="1:7" x14ac:dyDescent="0.25">
      <c r="A285" s="1">
        <v>2023</v>
      </c>
      <c r="B285" s="1">
        <v>8</v>
      </c>
      <c r="C285" s="2"/>
      <c r="D285">
        <v>11938.556969650699</v>
      </c>
      <c r="E285">
        <v>14524.8133032637</v>
      </c>
      <c r="F285">
        <v>9352.3006360377804</v>
      </c>
      <c r="G285">
        <v>1310.04080385316</v>
      </c>
    </row>
    <row r="286" spans="1:7" x14ac:dyDescent="0.25">
      <c r="A286" s="1">
        <v>2023</v>
      </c>
      <c r="B286" s="1">
        <v>9</v>
      </c>
      <c r="C286" s="2"/>
      <c r="D286">
        <v>11919.5671131203</v>
      </c>
      <c r="E286">
        <v>14506.4567829645</v>
      </c>
      <c r="F286">
        <v>9332.6774432759794</v>
      </c>
      <c r="G286">
        <v>1310.36161362549</v>
      </c>
    </row>
    <row r="287" spans="1:7" x14ac:dyDescent="0.25">
      <c r="A287" s="1">
        <v>2023</v>
      </c>
      <c r="B287" s="1">
        <v>10</v>
      </c>
      <c r="C287" s="2"/>
      <c r="D287">
        <v>11892.1334982546</v>
      </c>
      <c r="E287">
        <v>14480.1813787876</v>
      </c>
      <c r="F287">
        <v>9304.0856177215701</v>
      </c>
      <c r="G287">
        <v>1310.94829300526</v>
      </c>
    </row>
    <row r="288" spans="1:7" x14ac:dyDescent="0.25">
      <c r="A288" s="1">
        <v>2023</v>
      </c>
      <c r="B288" s="1">
        <v>11</v>
      </c>
      <c r="C288" s="2"/>
      <c r="D288">
        <v>11855.963062910399</v>
      </c>
      <c r="E288">
        <v>14446.0097181446</v>
      </c>
      <c r="F288">
        <v>9265.91640767629</v>
      </c>
      <c r="G288">
        <v>1311.96075119904</v>
      </c>
    </row>
    <row r="289" spans="1:7" x14ac:dyDescent="0.25">
      <c r="A289" s="1">
        <v>2023</v>
      </c>
      <c r="B289" s="1">
        <v>12</v>
      </c>
      <c r="C289" s="2"/>
      <c r="D289">
        <v>11817.357852069001</v>
      </c>
      <c r="E289">
        <v>14410.0520884824</v>
      </c>
      <c r="F289">
        <v>9224.6636156556597</v>
      </c>
      <c r="G289">
        <v>1313.3018554551099</v>
      </c>
    </row>
    <row r="290" spans="1:7" x14ac:dyDescent="0.25">
      <c r="A290" s="1">
        <v>2024</v>
      </c>
      <c r="B290" s="1">
        <v>1</v>
      </c>
      <c r="C290" s="2"/>
      <c r="D290">
        <v>11784.2520601211</v>
      </c>
      <c r="E290">
        <v>14379.549692438701</v>
      </c>
      <c r="F290">
        <v>9188.9544278034391</v>
      </c>
      <c r="G290">
        <v>1314.6205781272699</v>
      </c>
    </row>
    <row r="291" spans="1:7" x14ac:dyDescent="0.25">
      <c r="A291" s="1">
        <v>2024</v>
      </c>
      <c r="B291" s="1">
        <v>2</v>
      </c>
      <c r="C291" s="2"/>
      <c r="D291">
        <v>11760.9688285507</v>
      </c>
      <c r="E291">
        <v>14358.164670423401</v>
      </c>
      <c r="F291">
        <v>9163.7729866780101</v>
      </c>
      <c r="G291">
        <v>1315.5820961095101</v>
      </c>
    </row>
    <row r="292" spans="1:7" x14ac:dyDescent="0.25">
      <c r="A292" s="1">
        <v>2024</v>
      </c>
      <c r="B292" s="1">
        <v>3</v>
      </c>
      <c r="C292" s="2"/>
      <c r="D292">
        <v>11741.285880145</v>
      </c>
      <c r="E292">
        <v>14339.8417174964</v>
      </c>
      <c r="F292">
        <v>9142.7300427936207</v>
      </c>
      <c r="G292">
        <v>1316.2709874413399</v>
      </c>
    </row>
    <row r="293" spans="1:7" x14ac:dyDescent="0.25">
      <c r="A293" s="1">
        <v>2024</v>
      </c>
      <c r="B293" s="1">
        <v>4</v>
      </c>
      <c r="C293" s="2"/>
      <c r="D293">
        <v>11724.949691575999</v>
      </c>
      <c r="E293">
        <v>14324.5363999151</v>
      </c>
      <c r="F293">
        <v>9125.3629832369406</v>
      </c>
      <c r="G293">
        <v>1316.79316424178</v>
      </c>
    </row>
    <row r="294" spans="1:7" x14ac:dyDescent="0.25">
      <c r="A294" s="1">
        <v>2024</v>
      </c>
      <c r="B294" s="1">
        <v>5</v>
      </c>
      <c r="C294" s="2"/>
      <c r="D294">
        <v>11707.220338078399</v>
      </c>
      <c r="E294">
        <v>14308.1559372796</v>
      </c>
      <c r="F294">
        <v>9106.2847388772898</v>
      </c>
      <c r="G294">
        <v>1317.4764306474599</v>
      </c>
    </row>
    <row r="295" spans="1:7" x14ac:dyDescent="0.25">
      <c r="A295" s="1">
        <v>2024</v>
      </c>
      <c r="B295" s="1">
        <v>6</v>
      </c>
      <c r="C295" s="2"/>
      <c r="D295">
        <v>11691.1903693805</v>
      </c>
      <c r="E295">
        <v>14293.8196389152</v>
      </c>
      <c r="F295">
        <v>9088.5610998458396</v>
      </c>
      <c r="G295">
        <v>1318.3343414494</v>
      </c>
    </row>
    <row r="296" spans="1:7" x14ac:dyDescent="0.25">
      <c r="A296" s="1">
        <v>2024</v>
      </c>
      <c r="B296" s="1">
        <v>7</v>
      </c>
      <c r="C296" s="2"/>
      <c r="D296">
        <v>11674.499744066499</v>
      </c>
      <c r="E296">
        <v>14279.028989795799</v>
      </c>
      <c r="F296">
        <v>9069.9704983371103</v>
      </c>
      <c r="G296">
        <v>1319.29675430423</v>
      </c>
    </row>
    <row r="297" spans="1:7" x14ac:dyDescent="0.25">
      <c r="A297" s="1">
        <v>2024</v>
      </c>
      <c r="B297" s="1">
        <v>8</v>
      </c>
      <c r="C297" s="2"/>
      <c r="D297">
        <v>11658.4363818402</v>
      </c>
      <c r="E297">
        <v>14264.7736730621</v>
      </c>
      <c r="F297">
        <v>9052.0990906183906</v>
      </c>
      <c r="G297">
        <v>1320.2126006337701</v>
      </c>
    </row>
    <row r="298" spans="1:7" x14ac:dyDescent="0.25">
      <c r="A298" s="1">
        <v>2024</v>
      </c>
      <c r="B298" s="1">
        <v>9</v>
      </c>
      <c r="C298" s="2"/>
      <c r="D298">
        <v>11639.444718492799</v>
      </c>
      <c r="E298">
        <v>14247.453007824301</v>
      </c>
      <c r="F298">
        <v>9031.4364291612692</v>
      </c>
      <c r="G298">
        <v>1321.05902706042</v>
      </c>
    </row>
    <row r="299" spans="1:7" x14ac:dyDescent="0.25">
      <c r="A299" s="1">
        <v>2024</v>
      </c>
      <c r="B299" s="1">
        <v>10</v>
      </c>
      <c r="C299" s="2"/>
      <c r="D299">
        <v>11617.356308787799</v>
      </c>
      <c r="E299">
        <v>14227.278521054801</v>
      </c>
      <c r="F299">
        <v>9007.4340965207593</v>
      </c>
      <c r="G299">
        <v>1322.0285044893801</v>
      </c>
    </row>
    <row r="300" spans="1:7" x14ac:dyDescent="0.25">
      <c r="A300" s="1">
        <v>2024</v>
      </c>
      <c r="B300" s="1">
        <v>11</v>
      </c>
      <c r="C300" s="2"/>
      <c r="D300">
        <v>11595.7225159465</v>
      </c>
      <c r="E300">
        <v>14208.0188374191</v>
      </c>
      <c r="F300">
        <v>8983.4261944739701</v>
      </c>
      <c r="G300">
        <v>1323.2310844083199</v>
      </c>
    </row>
    <row r="301" spans="1:7" x14ac:dyDescent="0.25">
      <c r="A301" s="1">
        <v>2024</v>
      </c>
      <c r="B301" s="1">
        <v>12</v>
      </c>
      <c r="C301" s="2"/>
      <c r="D301">
        <v>11578.1255982197</v>
      </c>
      <c r="E301">
        <v>14193.362288893501</v>
      </c>
      <c r="F301">
        <v>8962.8889075459992</v>
      </c>
      <c r="G301">
        <v>1324.7204973415501</v>
      </c>
    </row>
    <row r="302" spans="1:7" x14ac:dyDescent="0.25">
      <c r="A302" s="1">
        <v>2025</v>
      </c>
      <c r="B302" s="1">
        <v>1</v>
      </c>
      <c r="C302" s="2"/>
      <c r="D302">
        <v>11567.3853863518</v>
      </c>
      <c r="E302">
        <v>14185.443042502</v>
      </c>
      <c r="F302">
        <v>8949.3277302017195</v>
      </c>
      <c r="G302">
        <v>1326.14942758033</v>
      </c>
    </row>
    <row r="303" spans="1:7" x14ac:dyDescent="0.25">
      <c r="A303" s="1">
        <v>2025</v>
      </c>
      <c r="B303" s="1">
        <v>2</v>
      </c>
      <c r="C303" s="2"/>
      <c r="D303">
        <v>11561.9153096053</v>
      </c>
      <c r="E303">
        <v>14182.067534345</v>
      </c>
      <c r="F303">
        <v>8941.76308486567</v>
      </c>
      <c r="G303">
        <v>1327.21040915555</v>
      </c>
    </row>
    <row r="304" spans="1:7" x14ac:dyDescent="0.25">
      <c r="A304" s="1">
        <v>2025</v>
      </c>
      <c r="B304" s="1">
        <v>3</v>
      </c>
      <c r="C304" s="2"/>
      <c r="D304">
        <v>11553.664823966101</v>
      </c>
      <c r="E304">
        <v>14175.4610787326</v>
      </c>
      <c r="F304">
        <v>8931.8685691995506</v>
      </c>
      <c r="G304">
        <v>1328.0431751849601</v>
      </c>
    </row>
    <row r="305" spans="1:7" x14ac:dyDescent="0.25">
      <c r="A305" s="1">
        <v>2025</v>
      </c>
      <c r="B305" s="1">
        <v>4</v>
      </c>
      <c r="C305" s="2"/>
      <c r="D305">
        <v>11546.934586531201</v>
      </c>
      <c r="E305">
        <v>14169.7534666347</v>
      </c>
      <c r="F305">
        <v>8924.1157064276995</v>
      </c>
      <c r="G305">
        <v>1328.5611752381999</v>
      </c>
    </row>
    <row r="306" spans="1:7" x14ac:dyDescent="0.25">
      <c r="A306" s="1">
        <v>2025</v>
      </c>
      <c r="B306" s="1">
        <v>5</v>
      </c>
      <c r="C306" s="2"/>
      <c r="D306">
        <v>11537.633936742301</v>
      </c>
      <c r="E306">
        <v>14161.685415382801</v>
      </c>
      <c r="F306">
        <v>8913.5824581017496</v>
      </c>
      <c r="G306">
        <v>1329.1855349960599</v>
      </c>
    </row>
    <row r="307" spans="1:7" x14ac:dyDescent="0.25">
      <c r="A307" s="1">
        <v>2025</v>
      </c>
      <c r="B307" s="1">
        <v>6</v>
      </c>
      <c r="C307" s="2"/>
      <c r="D307">
        <v>11529.476291135201</v>
      </c>
      <c r="E307">
        <v>14154.9557383355</v>
      </c>
      <c r="F307">
        <v>8903.9968439348704</v>
      </c>
      <c r="G307">
        <v>1329.9088573735301</v>
      </c>
    </row>
    <row r="308" spans="1:7" x14ac:dyDescent="0.25">
      <c r="A308" s="1">
        <v>2025</v>
      </c>
      <c r="B308" s="1">
        <v>7</v>
      </c>
      <c r="C308" s="2"/>
      <c r="D308">
        <v>11520.358532267601</v>
      </c>
      <c r="E308">
        <v>14147.280415428801</v>
      </c>
      <c r="F308">
        <v>8893.4366491063593</v>
      </c>
      <c r="G308">
        <v>1330.6395080600801</v>
      </c>
    </row>
    <row r="309" spans="1:7" x14ac:dyDescent="0.25">
      <c r="A309" s="1">
        <v>2025</v>
      </c>
      <c r="B309" s="1">
        <v>8</v>
      </c>
      <c r="C309" s="2"/>
      <c r="D309">
        <v>11511.5583777845</v>
      </c>
      <c r="E309">
        <v>14139.4320830342</v>
      </c>
      <c r="F309">
        <v>8883.6846725348496</v>
      </c>
      <c r="G309">
        <v>1331.12164347629</v>
      </c>
    </row>
    <row r="310" spans="1:7" x14ac:dyDescent="0.25">
      <c r="A310" s="1">
        <v>2025</v>
      </c>
      <c r="B310" s="1">
        <v>9</v>
      </c>
      <c r="C310" s="2"/>
      <c r="D310">
        <v>11498.431531104299</v>
      </c>
      <c r="E310">
        <v>14126.891564101599</v>
      </c>
      <c r="F310">
        <v>8869.9714981071302</v>
      </c>
      <c r="G310">
        <v>1331.4186415981501</v>
      </c>
    </row>
    <row r="311" spans="1:7" x14ac:dyDescent="0.25">
      <c r="A311" s="1">
        <v>2025</v>
      </c>
      <c r="B311" s="1">
        <v>10</v>
      </c>
      <c r="C311" s="2"/>
      <c r="D311">
        <v>11480.351951209501</v>
      </c>
      <c r="E311">
        <v>14109.7870159228</v>
      </c>
      <c r="F311">
        <v>8850.9168864961794</v>
      </c>
      <c r="G311">
        <v>1331.9125336059001</v>
      </c>
    </row>
    <row r="312" spans="1:7" x14ac:dyDescent="0.25">
      <c r="A312" s="1">
        <v>2025</v>
      </c>
      <c r="B312" s="1">
        <v>11</v>
      </c>
      <c r="C312" s="2"/>
      <c r="D312">
        <v>11462.656287456501</v>
      </c>
      <c r="E312">
        <v>14093.9894138785</v>
      </c>
      <c r="F312">
        <v>8831.3231610344792</v>
      </c>
      <c r="G312">
        <v>1332.8739766981</v>
      </c>
    </row>
    <row r="313" spans="1:7" x14ac:dyDescent="0.25">
      <c r="A313" s="1">
        <v>2025</v>
      </c>
      <c r="B313" s="1">
        <v>12</v>
      </c>
      <c r="C313" s="2"/>
      <c r="D313">
        <v>11451.577080098001</v>
      </c>
      <c r="E313">
        <v>14085.8408561001</v>
      </c>
      <c r="F313">
        <v>8817.3133040959292</v>
      </c>
      <c r="G313">
        <v>1334.3584662600199</v>
      </c>
    </row>
    <row r="314" spans="1:7" x14ac:dyDescent="0.25">
      <c r="A314" s="1">
        <v>2026</v>
      </c>
      <c r="B314" s="1">
        <v>1</v>
      </c>
      <c r="C314" s="2"/>
      <c r="D314">
        <v>11451.183481350199</v>
      </c>
      <c r="E314">
        <v>14088.1817651316</v>
      </c>
      <c r="F314">
        <v>8814.1851975688296</v>
      </c>
      <c r="G314">
        <v>1335.7436022663701</v>
      </c>
    </row>
    <row r="315" spans="1:7" x14ac:dyDescent="0.25">
      <c r="A315" s="1">
        <v>2026</v>
      </c>
      <c r="B315" s="1">
        <v>2</v>
      </c>
      <c r="C315" s="2"/>
      <c r="D315">
        <v>11459.193533567601</v>
      </c>
      <c r="E315">
        <v>14097.577014854</v>
      </c>
      <c r="F315">
        <v>8820.8100522811292</v>
      </c>
      <c r="G315">
        <v>1336.4452594182201</v>
      </c>
    </row>
    <row r="316" spans="1:7" x14ac:dyDescent="0.25">
      <c r="A316" s="1">
        <v>2026</v>
      </c>
      <c r="B316" s="1">
        <v>3</v>
      </c>
      <c r="C316" s="2"/>
      <c r="D316">
        <v>11463.5567591201</v>
      </c>
      <c r="E316">
        <v>14102.3133471532</v>
      </c>
      <c r="F316">
        <v>8824.8001710868903</v>
      </c>
      <c r="G316">
        <v>1336.6342526962901</v>
      </c>
    </row>
    <row r="317" spans="1:7" x14ac:dyDescent="0.25">
      <c r="A317" s="1">
        <v>2026</v>
      </c>
      <c r="B317" s="1">
        <v>4</v>
      </c>
      <c r="C317" s="2"/>
      <c r="D317">
        <v>11470.786826208499</v>
      </c>
      <c r="E317">
        <v>14108.7542935043</v>
      </c>
      <c r="F317">
        <v>8832.8193589127804</v>
      </c>
      <c r="G317">
        <v>1336.2345319293399</v>
      </c>
    </row>
    <row r="318" spans="1:7" x14ac:dyDescent="0.25">
      <c r="A318" s="1">
        <v>2026</v>
      </c>
      <c r="B318" s="1">
        <v>5</v>
      </c>
      <c r="C318" s="2"/>
      <c r="D318">
        <v>11475.045207557299</v>
      </c>
      <c r="E318">
        <v>14112.485734484701</v>
      </c>
      <c r="F318">
        <v>8837.6046806299091</v>
      </c>
      <c r="G318">
        <v>1335.9676158565701</v>
      </c>
    </row>
    <row r="319" spans="1:7" x14ac:dyDescent="0.25">
      <c r="A319" s="1">
        <v>2026</v>
      </c>
      <c r="B319" s="1">
        <v>6</v>
      </c>
      <c r="C319" s="2"/>
      <c r="D319">
        <v>11481.2231404383</v>
      </c>
      <c r="E319">
        <v>14118.625527521501</v>
      </c>
      <c r="F319">
        <v>8843.8207533550794</v>
      </c>
      <c r="G319">
        <v>1335.9482965217101</v>
      </c>
    </row>
    <row r="320" spans="1:7" x14ac:dyDescent="0.25">
      <c r="A320" s="1">
        <v>2026</v>
      </c>
      <c r="B320" s="1">
        <v>7</v>
      </c>
      <c r="C320" s="2"/>
      <c r="D320">
        <v>11485.392790083401</v>
      </c>
      <c r="E320">
        <v>14123.320068270799</v>
      </c>
      <c r="F320">
        <v>8847.4655118959799</v>
      </c>
      <c r="G320">
        <v>1336.2141745613999</v>
      </c>
    </row>
    <row r="321" spans="1:7" x14ac:dyDescent="0.25">
      <c r="A321" s="1">
        <v>2026</v>
      </c>
      <c r="B321" s="1">
        <v>8</v>
      </c>
      <c r="C321" s="2"/>
      <c r="D321">
        <v>11489.970021540599</v>
      </c>
      <c r="E321">
        <v>14128.5833192061</v>
      </c>
      <c r="F321">
        <v>8851.3567238750693</v>
      </c>
      <c r="G321">
        <v>1336.56167047543</v>
      </c>
    </row>
    <row r="322" spans="1:7" x14ac:dyDescent="0.25">
      <c r="A322" s="1">
        <v>2026</v>
      </c>
      <c r="B322" s="1">
        <v>9</v>
      </c>
      <c r="C322" s="2"/>
      <c r="D322">
        <v>11491.847534202199</v>
      </c>
      <c r="E322">
        <v>14131.2096948742</v>
      </c>
      <c r="F322">
        <v>8852.4853735302295</v>
      </c>
      <c r="G322">
        <v>1336.94099911436</v>
      </c>
    </row>
    <row r="323" spans="1:7" x14ac:dyDescent="0.25">
      <c r="A323" s="1">
        <v>2026</v>
      </c>
      <c r="B323" s="1">
        <v>10</v>
      </c>
      <c r="C323" s="2"/>
      <c r="D323">
        <v>11491.0376899977</v>
      </c>
      <c r="E323">
        <v>14131.471284699999</v>
      </c>
      <c r="F323">
        <v>8850.6040952954099</v>
      </c>
      <c r="G323">
        <v>1337.4837226952</v>
      </c>
    </row>
    <row r="324" spans="1:7" x14ac:dyDescent="0.25">
      <c r="A324" s="1">
        <v>2026</v>
      </c>
      <c r="B324" s="1">
        <v>11</v>
      </c>
      <c r="C324" s="2"/>
      <c r="D324">
        <v>11491.364224274699</v>
      </c>
      <c r="E324">
        <v>14133.083197841101</v>
      </c>
      <c r="F324">
        <v>8849.6452507082995</v>
      </c>
      <c r="G324">
        <v>1338.1348177697701</v>
      </c>
    </row>
    <row r="325" spans="1:7" x14ac:dyDescent="0.25">
      <c r="A325" s="1">
        <v>2026</v>
      </c>
      <c r="B325" s="1">
        <v>12</v>
      </c>
      <c r="C325" s="2"/>
      <c r="D325">
        <v>11492.3472639549</v>
      </c>
      <c r="E325">
        <v>14135.8795435999</v>
      </c>
      <c r="F325">
        <v>8848.8149843098909</v>
      </c>
      <c r="G325">
        <v>1339.05332879359</v>
      </c>
    </row>
    <row r="326" spans="1:7" x14ac:dyDescent="0.25">
      <c r="A326" s="1">
        <v>2027</v>
      </c>
      <c r="B326" s="1">
        <v>1</v>
      </c>
      <c r="C326" s="2"/>
      <c r="D326">
        <v>11495.241649722</v>
      </c>
      <c r="E326">
        <v>14140.5471544828</v>
      </c>
      <c r="F326">
        <v>8849.9361449612607</v>
      </c>
      <c r="G326">
        <v>1339.95153722941</v>
      </c>
    </row>
    <row r="327" spans="1:7" x14ac:dyDescent="0.25">
      <c r="A327" s="1">
        <v>2027</v>
      </c>
      <c r="B327" s="1">
        <v>2</v>
      </c>
      <c r="C327" s="2"/>
      <c r="D327">
        <v>11497.1093298948</v>
      </c>
      <c r="E327">
        <v>14143.8110034658</v>
      </c>
      <c r="F327">
        <v>8850.4076563236795</v>
      </c>
      <c r="G327">
        <v>1340.6587517799501</v>
      </c>
    </row>
    <row r="328" spans="1:7" x14ac:dyDescent="0.25">
      <c r="A328" s="1">
        <v>2027</v>
      </c>
      <c r="B328" s="1">
        <v>3</v>
      </c>
      <c r="C328" s="2"/>
      <c r="D328">
        <v>11493.6962342264</v>
      </c>
      <c r="E328">
        <v>14141.533363718299</v>
      </c>
      <c r="F328">
        <v>8845.8591047344507</v>
      </c>
      <c r="G328">
        <v>1341.2339049725999</v>
      </c>
    </row>
    <row r="329" spans="1:7" x14ac:dyDescent="0.25">
      <c r="A329" s="1">
        <v>2027</v>
      </c>
      <c r="B329" s="1">
        <v>4</v>
      </c>
      <c r="C329" s="2"/>
      <c r="D329">
        <v>11494.5090552076</v>
      </c>
      <c r="E329">
        <v>14142.513327488599</v>
      </c>
      <c r="F329">
        <v>8846.5047829265804</v>
      </c>
      <c r="G329">
        <v>1341.31856938539</v>
      </c>
    </row>
    <row r="330" spans="1:7" x14ac:dyDescent="0.25">
      <c r="A330" s="1">
        <v>2027</v>
      </c>
      <c r="B330" s="1">
        <v>5</v>
      </c>
      <c r="C330" s="2"/>
      <c r="D330">
        <v>11497.253842227101</v>
      </c>
      <c r="E330">
        <v>14145.1426234096</v>
      </c>
      <c r="F330">
        <v>8849.3650610445293</v>
      </c>
      <c r="G330">
        <v>1341.2600685904399</v>
      </c>
    </row>
    <row r="331" spans="1:7" x14ac:dyDescent="0.25">
      <c r="A331" s="1">
        <v>2027</v>
      </c>
      <c r="B331" s="1">
        <v>6</v>
      </c>
      <c r="C331" s="2"/>
      <c r="D331">
        <v>11502.8399224483</v>
      </c>
      <c r="E331">
        <v>14150.546640832699</v>
      </c>
      <c r="F331">
        <v>8855.1332040638299</v>
      </c>
      <c r="G331">
        <v>1341.1678466048099</v>
      </c>
    </row>
    <row r="332" spans="1:7" x14ac:dyDescent="0.25">
      <c r="A332" s="1">
        <v>2027</v>
      </c>
      <c r="B332" s="1">
        <v>7</v>
      </c>
      <c r="C332" s="2"/>
      <c r="D332">
        <v>11503.866714658299</v>
      </c>
      <c r="E332">
        <v>14151.7676274022</v>
      </c>
      <c r="F332">
        <v>8855.9658019145008</v>
      </c>
      <c r="G332">
        <v>1341.26621370455</v>
      </c>
    </row>
    <row r="333" spans="1:7" x14ac:dyDescent="0.25">
      <c r="A333" s="1">
        <v>2027</v>
      </c>
      <c r="B333" s="1">
        <v>8</v>
      </c>
      <c r="C333" s="2"/>
      <c r="D333">
        <v>11499.6623619886</v>
      </c>
      <c r="E333">
        <v>14147.886260150501</v>
      </c>
      <c r="F333">
        <v>8851.4384638267293</v>
      </c>
      <c r="G333">
        <v>1341.4298185534601</v>
      </c>
    </row>
    <row r="334" spans="1:7" x14ac:dyDescent="0.25">
      <c r="A334" s="1">
        <v>2027</v>
      </c>
      <c r="B334" s="1">
        <v>9</v>
      </c>
      <c r="C334" s="2"/>
      <c r="D334">
        <v>11490.663487097299</v>
      </c>
      <c r="E334">
        <v>14139.0450781007</v>
      </c>
      <c r="F334">
        <v>8842.2818960938803</v>
      </c>
      <c r="G334">
        <v>1341.5096961951999</v>
      </c>
    </row>
    <row r="335" spans="1:7" x14ac:dyDescent="0.25">
      <c r="A335" s="1">
        <v>2027</v>
      </c>
      <c r="B335" s="1">
        <v>10</v>
      </c>
      <c r="C335" s="2"/>
      <c r="D335">
        <v>11481.236652367001</v>
      </c>
      <c r="E335">
        <v>14129.511865594701</v>
      </c>
      <c r="F335">
        <v>8832.9614391392697</v>
      </c>
      <c r="G335">
        <v>1341.4558116575599</v>
      </c>
    </row>
    <row r="336" spans="1:7" x14ac:dyDescent="0.25">
      <c r="A336" s="1">
        <v>2027</v>
      </c>
      <c r="B336" s="1">
        <v>11</v>
      </c>
      <c r="C336" s="2"/>
      <c r="D336">
        <v>11479.5288427669</v>
      </c>
      <c r="E336">
        <v>14127.216507483001</v>
      </c>
      <c r="F336">
        <v>8831.8411780507595</v>
      </c>
      <c r="G336">
        <v>1341.15819517055</v>
      </c>
    </row>
    <row r="337" spans="1:7" x14ac:dyDescent="0.25">
      <c r="A337" s="1">
        <v>2027</v>
      </c>
      <c r="B337" s="1">
        <v>12</v>
      </c>
      <c r="C337" s="2"/>
      <c r="D337">
        <v>11483.7288960203</v>
      </c>
      <c r="E337">
        <v>14130.8500790034</v>
      </c>
      <c r="F337">
        <v>8836.6077130372305</v>
      </c>
      <c r="G337">
        <v>1340.8712498375501</v>
      </c>
    </row>
    <row r="338" spans="1:7" x14ac:dyDescent="0.25">
      <c r="A338" s="1">
        <v>2028</v>
      </c>
      <c r="B338" s="1">
        <v>1</v>
      </c>
      <c r="C338" s="2"/>
      <c r="D338">
        <v>11494.735272010101</v>
      </c>
      <c r="E338">
        <v>14141.0258289552</v>
      </c>
      <c r="F338">
        <v>8848.4447150649503</v>
      </c>
      <c r="G338">
        <v>1340.45050499941</v>
      </c>
    </row>
    <row r="339" spans="1:7" x14ac:dyDescent="0.25">
      <c r="A339" s="1">
        <v>2028</v>
      </c>
      <c r="B339" s="1">
        <v>2</v>
      </c>
      <c r="C339" s="2"/>
      <c r="D339">
        <v>11507.8778453999</v>
      </c>
      <c r="E339">
        <v>14153.1395877503</v>
      </c>
      <c r="F339">
        <v>8862.6161030494495</v>
      </c>
      <c r="G339">
        <v>1339.92936984312</v>
      </c>
    </row>
    <row r="340" spans="1:7" x14ac:dyDescent="0.25">
      <c r="A340" s="1">
        <v>2028</v>
      </c>
      <c r="B340" s="1">
        <v>3</v>
      </c>
      <c r="C340" s="2"/>
      <c r="D340">
        <v>11516.683523211001</v>
      </c>
      <c r="E340">
        <v>14161.097662807801</v>
      </c>
      <c r="F340">
        <v>8872.2693836143008</v>
      </c>
      <c r="G340">
        <v>1339.5000256291</v>
      </c>
    </row>
    <row r="341" spans="1:7" x14ac:dyDescent="0.25">
      <c r="A341" s="1">
        <v>2028</v>
      </c>
      <c r="B341" s="1">
        <v>4</v>
      </c>
      <c r="C341" s="2"/>
      <c r="D341">
        <v>11526.959824114399</v>
      </c>
      <c r="E341">
        <v>14170.3407713547</v>
      </c>
      <c r="F341">
        <v>8883.5788768741804</v>
      </c>
      <c r="G341">
        <v>1338.97667296385</v>
      </c>
    </row>
    <row r="342" spans="1:7" x14ac:dyDescent="0.25">
      <c r="A342" s="1">
        <v>2028</v>
      </c>
      <c r="B342" s="1">
        <v>5</v>
      </c>
      <c r="C342" s="2"/>
      <c r="D342">
        <v>11533.9266057108</v>
      </c>
      <c r="E342">
        <v>14176.8420675779</v>
      </c>
      <c r="F342">
        <v>8891.0111438436306</v>
      </c>
      <c r="G342">
        <v>1338.74088626921</v>
      </c>
    </row>
    <row r="343" spans="1:7" x14ac:dyDescent="0.25">
      <c r="A343" s="1">
        <v>2028</v>
      </c>
      <c r="B343" s="1">
        <v>6</v>
      </c>
      <c r="C343" s="2"/>
      <c r="D343">
        <v>11541.0896412813</v>
      </c>
      <c r="E343">
        <v>14183.923990539701</v>
      </c>
      <c r="F343">
        <v>8898.25529202285</v>
      </c>
      <c r="G343">
        <v>1338.6997995347899</v>
      </c>
    </row>
    <row r="344" spans="1:7" x14ac:dyDescent="0.25">
      <c r="A344" s="1">
        <v>2028</v>
      </c>
      <c r="B344" s="1">
        <v>7</v>
      </c>
      <c r="C344" s="2"/>
      <c r="D344">
        <v>11543.8079575671</v>
      </c>
      <c r="E344">
        <v>14186.8553164481</v>
      </c>
      <c r="F344">
        <v>8900.7605986860799</v>
      </c>
      <c r="G344">
        <v>1338.80769730717</v>
      </c>
    </row>
    <row r="345" spans="1:7" x14ac:dyDescent="0.25">
      <c r="A345" s="1">
        <v>2028</v>
      </c>
      <c r="B345" s="1">
        <v>8</v>
      </c>
      <c r="C345" s="2"/>
      <c r="D345">
        <v>11543.5075457984</v>
      </c>
      <c r="E345">
        <v>14186.4116189121</v>
      </c>
      <c r="F345">
        <v>8900.6034726845992</v>
      </c>
      <c r="G345">
        <v>1338.7351174165899</v>
      </c>
    </row>
    <row r="346" spans="1:7" x14ac:dyDescent="0.25">
      <c r="A346" s="1">
        <v>2028</v>
      </c>
      <c r="B346" s="1">
        <v>9</v>
      </c>
      <c r="C346" s="2"/>
      <c r="D346">
        <v>11538.840303405501</v>
      </c>
      <c r="E346">
        <v>14180.923838937601</v>
      </c>
      <c r="F346">
        <v>8896.7567678733903</v>
      </c>
      <c r="G346">
        <v>1338.31948277934</v>
      </c>
    </row>
    <row r="347" spans="1:7" x14ac:dyDescent="0.25">
      <c r="A347" s="1">
        <v>2028</v>
      </c>
      <c r="B347" s="1">
        <v>10</v>
      </c>
      <c r="C347" s="2"/>
      <c r="D347">
        <v>11532.161459851999</v>
      </c>
      <c r="E347">
        <v>14172.874175582199</v>
      </c>
      <c r="F347">
        <v>8891.4487441217898</v>
      </c>
      <c r="G347">
        <v>1337.6251085010199</v>
      </c>
    </row>
    <row r="348" spans="1:7" x14ac:dyDescent="0.25">
      <c r="A348" s="1">
        <v>2028</v>
      </c>
      <c r="B348" s="1">
        <v>11</v>
      </c>
      <c r="C348" s="2"/>
      <c r="D348">
        <v>11531.445190763799</v>
      </c>
      <c r="E348">
        <v>14170.2451531144</v>
      </c>
      <c r="F348">
        <v>8892.6452284131301</v>
      </c>
      <c r="G348">
        <v>1336.65622349826</v>
      </c>
    </row>
    <row r="349" spans="1:7" x14ac:dyDescent="0.25">
      <c r="A349" s="1">
        <v>2028</v>
      </c>
      <c r="B349" s="1">
        <v>12</v>
      </c>
      <c r="C349" s="2"/>
      <c r="D349">
        <v>11534.9812179193</v>
      </c>
      <c r="E349">
        <v>14171.858679748801</v>
      </c>
      <c r="F349">
        <v>8898.1037560897694</v>
      </c>
      <c r="G349">
        <v>1335.6824011839699</v>
      </c>
    </row>
    <row r="350" spans="1:7" x14ac:dyDescent="0.25">
      <c r="A350" s="1">
        <v>2029</v>
      </c>
      <c r="B350" s="1">
        <v>1</v>
      </c>
      <c r="C350" s="2"/>
      <c r="D350">
        <v>11545.6407126503</v>
      </c>
      <c r="E350">
        <v>14180.352067100601</v>
      </c>
      <c r="F350">
        <v>8910.92935819987</v>
      </c>
      <c r="G350">
        <v>1334.5851823912001</v>
      </c>
    </row>
    <row r="351" spans="1:7" x14ac:dyDescent="0.25">
      <c r="A351" s="1">
        <v>2029</v>
      </c>
      <c r="B351" s="1">
        <v>2</v>
      </c>
      <c r="C351" s="2"/>
      <c r="D351">
        <v>11559.6174420596</v>
      </c>
      <c r="E351">
        <v>14192.1254436773</v>
      </c>
      <c r="F351">
        <v>8927.10944044186</v>
      </c>
      <c r="G351">
        <v>1333.4690973076899</v>
      </c>
    </row>
    <row r="352" spans="1:7" x14ac:dyDescent="0.25">
      <c r="A352" s="1">
        <v>2029</v>
      </c>
      <c r="B352" s="1">
        <v>3</v>
      </c>
      <c r="C352" s="2"/>
      <c r="D352">
        <v>11566.1364882244</v>
      </c>
      <c r="E352">
        <v>14197.1522248726</v>
      </c>
      <c r="F352">
        <v>8935.1207515762708</v>
      </c>
      <c r="G352">
        <v>1332.7132062635999</v>
      </c>
    </row>
    <row r="353" spans="1:7" x14ac:dyDescent="0.25">
      <c r="A353" s="1">
        <v>2029</v>
      </c>
      <c r="B353" s="1">
        <v>4</v>
      </c>
      <c r="C353" s="2"/>
      <c r="D353">
        <v>11571.4006384719</v>
      </c>
      <c r="E353">
        <v>14201.0804619338</v>
      </c>
      <c r="F353">
        <v>8941.7208150099905</v>
      </c>
      <c r="G353">
        <v>1332.0365135623899</v>
      </c>
    </row>
    <row r="354" spans="1:7" x14ac:dyDescent="0.25">
      <c r="A354" s="1">
        <v>2029</v>
      </c>
      <c r="B354" s="1">
        <v>5</v>
      </c>
      <c r="C354" s="2"/>
      <c r="D354">
        <v>11565.211215596601</v>
      </c>
      <c r="E354">
        <v>14194.5142887904</v>
      </c>
      <c r="F354">
        <v>8935.9081424027299</v>
      </c>
      <c r="G354">
        <v>1331.8456746971301</v>
      </c>
    </row>
    <row r="355" spans="1:7" x14ac:dyDescent="0.25">
      <c r="A355" s="1">
        <v>2029</v>
      </c>
      <c r="B355" s="1">
        <v>6</v>
      </c>
      <c r="C355" s="2"/>
      <c r="D355">
        <v>11554.3829083402</v>
      </c>
      <c r="E355">
        <v>14183.659006747401</v>
      </c>
      <c r="F355">
        <v>8925.1068099329295</v>
      </c>
      <c r="G355">
        <v>1331.8320109041399</v>
      </c>
    </row>
    <row r="356" spans="1:7" x14ac:dyDescent="0.25">
      <c r="A356" s="1">
        <v>2029</v>
      </c>
      <c r="B356" s="1">
        <v>7</v>
      </c>
      <c r="C356" s="2"/>
      <c r="D356">
        <v>11543.1236843345</v>
      </c>
      <c r="E356">
        <v>14172.369524912599</v>
      </c>
      <c r="F356">
        <v>8913.8778437563706</v>
      </c>
      <c r="G356">
        <v>1331.8166841206901</v>
      </c>
    </row>
    <row r="357" spans="1:7" x14ac:dyDescent="0.25">
      <c r="A357" s="1">
        <v>2029</v>
      </c>
      <c r="B357" s="1">
        <v>8</v>
      </c>
      <c r="C357" s="2"/>
      <c r="D357">
        <v>11537.232795985199</v>
      </c>
      <c r="E357">
        <v>14165.7311840863</v>
      </c>
      <c r="F357">
        <v>8908.7344078840106</v>
      </c>
      <c r="G357">
        <v>1331.43806997057</v>
      </c>
    </row>
    <row r="358" spans="1:7" x14ac:dyDescent="0.25">
      <c r="A358" s="1">
        <v>2029</v>
      </c>
      <c r="B358" s="1">
        <v>9</v>
      </c>
      <c r="C358" s="2"/>
      <c r="D358">
        <v>11532.569267005099</v>
      </c>
      <c r="E358">
        <v>14160.0871464831</v>
      </c>
      <c r="F358">
        <v>8905.0513875271008</v>
      </c>
      <c r="G358">
        <v>1330.94140369346</v>
      </c>
    </row>
    <row r="359" spans="1:7" x14ac:dyDescent="0.25">
      <c r="A359" s="1">
        <v>2029</v>
      </c>
      <c r="B359" s="1">
        <v>10</v>
      </c>
      <c r="C359" s="2"/>
      <c r="D359">
        <v>11523.185658607499</v>
      </c>
      <c r="E359">
        <v>14150.1867823466</v>
      </c>
      <c r="F359">
        <v>8896.1845348684201</v>
      </c>
      <c r="G359">
        <v>1330.6796465370501</v>
      </c>
    </row>
    <row r="360" spans="1:7" x14ac:dyDescent="0.25">
      <c r="A360" s="1">
        <v>2029</v>
      </c>
      <c r="B360" s="1">
        <v>11</v>
      </c>
      <c r="C360" s="2"/>
      <c r="D360">
        <v>11511.340259811601</v>
      </c>
      <c r="E360">
        <v>14138.497150093401</v>
      </c>
      <c r="F360">
        <v>8884.1833695299192</v>
      </c>
      <c r="G360">
        <v>1330.75854843246</v>
      </c>
    </row>
    <row r="361" spans="1:7" x14ac:dyDescent="0.25">
      <c r="A361" s="1">
        <v>2029</v>
      </c>
      <c r="B361" s="1">
        <v>12</v>
      </c>
      <c r="C361" s="2"/>
      <c r="D361">
        <v>11506.044692044499</v>
      </c>
      <c r="E361">
        <v>14133.421987952799</v>
      </c>
      <c r="F361">
        <v>8878.6673961361594</v>
      </c>
      <c r="G361">
        <v>1330.8701925724699</v>
      </c>
    </row>
    <row r="362" spans="1:7" x14ac:dyDescent="0.25">
      <c r="A362" s="1">
        <v>2030</v>
      </c>
      <c r="B362" s="1">
        <v>1</v>
      </c>
      <c r="C362" s="2"/>
      <c r="D362">
        <v>11523.002606516</v>
      </c>
      <c r="E362">
        <v>14149.193346754</v>
      </c>
      <c r="F362">
        <v>8896.8118662780707</v>
      </c>
      <c r="G362">
        <v>1330.2691553419399</v>
      </c>
    </row>
    <row r="363" spans="1:7" x14ac:dyDescent="0.25">
      <c r="A363" s="1">
        <v>2030</v>
      </c>
      <c r="B363" s="1">
        <v>2</v>
      </c>
      <c r="C363" s="2"/>
      <c r="D363">
        <v>11567.9350384552</v>
      </c>
      <c r="E363">
        <v>14190.842058181801</v>
      </c>
      <c r="F363">
        <v>8945.0280187285498</v>
      </c>
      <c r="G363">
        <v>1328.6058214324701</v>
      </c>
    </row>
    <row r="364" spans="1:7" x14ac:dyDescent="0.25">
      <c r="A364" s="1">
        <v>2030</v>
      </c>
      <c r="B364" s="1">
        <v>3</v>
      </c>
      <c r="C364" s="2"/>
      <c r="D364">
        <v>11614.982307226101</v>
      </c>
      <c r="E364">
        <v>14234.6661932721</v>
      </c>
      <c r="F364">
        <v>8995.2984211801795</v>
      </c>
      <c r="G364">
        <v>1326.97317714154</v>
      </c>
    </row>
    <row r="365" spans="1:7" x14ac:dyDescent="0.25">
      <c r="A365" s="1">
        <v>2030</v>
      </c>
      <c r="B365" s="1">
        <v>4</v>
      </c>
      <c r="C365" s="2"/>
      <c r="D365">
        <v>11661.2927920744</v>
      </c>
      <c r="E365">
        <v>14278.0427109633</v>
      </c>
      <c r="F365">
        <v>9044.5428731854608</v>
      </c>
      <c r="G365">
        <v>1325.4870070960901</v>
      </c>
    </row>
    <row r="366" spans="1:7" x14ac:dyDescent="0.25">
      <c r="A366" s="1">
        <v>2030</v>
      </c>
      <c r="B366" s="1">
        <v>5</v>
      </c>
      <c r="C366" s="2"/>
      <c r="D366">
        <v>11681.8781824137</v>
      </c>
      <c r="E366">
        <v>14298.0768716941</v>
      </c>
      <c r="F366">
        <v>9065.6794931333006</v>
      </c>
      <c r="G366">
        <v>1325.20778756548</v>
      </c>
    </row>
    <row r="367" spans="1:7" x14ac:dyDescent="0.25">
      <c r="A367" s="1">
        <v>2030</v>
      </c>
      <c r="B367" s="1">
        <v>6</v>
      </c>
      <c r="C367" s="2"/>
      <c r="D367">
        <v>11684.2257600664</v>
      </c>
      <c r="E367">
        <v>14301.604003737901</v>
      </c>
      <c r="F367">
        <v>9066.8475163949606</v>
      </c>
      <c r="G367">
        <v>1325.80527837202</v>
      </c>
    </row>
    <row r="368" spans="1:7" x14ac:dyDescent="0.25">
      <c r="A368" s="1">
        <v>2030</v>
      </c>
      <c r="B368" s="1">
        <v>7</v>
      </c>
      <c r="C368" s="2"/>
      <c r="D368">
        <v>11674.4834627539</v>
      </c>
      <c r="E368">
        <v>14293.925742094099</v>
      </c>
      <c r="F368">
        <v>9055.0411834137194</v>
      </c>
      <c r="G368">
        <v>1326.850793819</v>
      </c>
    </row>
    <row r="369" spans="1:7" x14ac:dyDescent="0.25">
      <c r="A369" s="1">
        <v>2030</v>
      </c>
      <c r="B369" s="1">
        <v>8</v>
      </c>
      <c r="C369" s="2"/>
      <c r="D369">
        <v>11663.872252875501</v>
      </c>
      <c r="E369">
        <v>14285.3522664186</v>
      </c>
      <c r="F369">
        <v>9042.3922393324592</v>
      </c>
      <c r="G369">
        <v>1327.8829865365201</v>
      </c>
    </row>
    <row r="370" spans="1:7" x14ac:dyDescent="0.25">
      <c r="A370" s="1">
        <v>2030</v>
      </c>
      <c r="B370" s="1">
        <v>9</v>
      </c>
      <c r="C370" s="2"/>
      <c r="D370">
        <v>11656.278256462199</v>
      </c>
      <c r="E370">
        <v>14279.060608640801</v>
      </c>
      <c r="F370">
        <v>9033.4959042835308</v>
      </c>
      <c r="G370">
        <v>1328.5426724040201</v>
      </c>
    </row>
    <row r="371" spans="1:7" x14ac:dyDescent="0.25">
      <c r="A371" s="1">
        <v>2030</v>
      </c>
      <c r="B371" s="1">
        <v>10</v>
      </c>
      <c r="C371" s="2"/>
      <c r="D371">
        <v>11657.170958901201</v>
      </c>
      <c r="E371">
        <v>14280.287299994499</v>
      </c>
      <c r="F371">
        <v>9034.0546178077693</v>
      </c>
      <c r="G371">
        <v>1328.7118509578499</v>
      </c>
    </row>
    <row r="372" spans="1:7" x14ac:dyDescent="0.25">
      <c r="A372" s="1">
        <v>2030</v>
      </c>
      <c r="B372" s="1">
        <v>11</v>
      </c>
      <c r="C372" s="2"/>
      <c r="D372">
        <v>11674.1253266566</v>
      </c>
      <c r="E372">
        <v>14296.2394167066</v>
      </c>
      <c r="F372">
        <v>9052.0112366065896</v>
      </c>
      <c r="G372">
        <v>1328.2041712876501</v>
      </c>
    </row>
    <row r="373" spans="1:7" x14ac:dyDescent="0.25">
      <c r="A373" s="1">
        <v>2030</v>
      </c>
      <c r="B373" s="1">
        <v>12</v>
      </c>
      <c r="C373" s="2"/>
      <c r="D373">
        <v>11701.836701947501</v>
      </c>
      <c r="E373">
        <v>14322.3451196238</v>
      </c>
      <c r="F373">
        <v>9081.3282842712706</v>
      </c>
      <c r="G373">
        <v>1327.3908349219</v>
      </c>
    </row>
    <row r="374" spans="1:7" x14ac:dyDescent="0.25">
      <c r="A374" s="1">
        <v>2031</v>
      </c>
      <c r="B374" s="1">
        <v>1</v>
      </c>
      <c r="C374" s="2"/>
      <c r="D374">
        <v>11739.4279558448</v>
      </c>
      <c r="E374">
        <v>14357.824046912299</v>
      </c>
      <c r="F374">
        <v>9121.0318647773802</v>
      </c>
      <c r="G374">
        <v>1326.32085820977</v>
      </c>
    </row>
    <row r="375" spans="1:7" x14ac:dyDescent="0.25">
      <c r="A375" s="1">
        <v>2031</v>
      </c>
      <c r="B375" s="1">
        <v>2</v>
      </c>
      <c r="C375" s="2"/>
      <c r="D375">
        <v>11779.510120884401</v>
      </c>
      <c r="E375">
        <v>14395.8103138593</v>
      </c>
      <c r="F375">
        <v>9163.20992790952</v>
      </c>
      <c r="G375">
        <v>1325.25920318883</v>
      </c>
    </row>
    <row r="376" spans="1:7" x14ac:dyDescent="0.25">
      <c r="A376" s="1">
        <v>2031</v>
      </c>
      <c r="B376" s="1">
        <v>3</v>
      </c>
      <c r="C376" s="2"/>
      <c r="D376">
        <v>11811.3391897974</v>
      </c>
      <c r="E376">
        <v>14426.408793213401</v>
      </c>
      <c r="F376">
        <v>9196.2695863814006</v>
      </c>
      <c r="G376">
        <v>1324.6358610576001</v>
      </c>
    </row>
    <row r="377" spans="1:7" x14ac:dyDescent="0.25">
      <c r="A377" s="1">
        <v>2031</v>
      </c>
      <c r="B377" s="1">
        <v>4</v>
      </c>
      <c r="C377" s="2"/>
      <c r="D377">
        <v>11844.3118745998</v>
      </c>
      <c r="E377">
        <v>14458.1615832852</v>
      </c>
      <c r="F377">
        <v>9230.4621659144304</v>
      </c>
      <c r="G377">
        <v>1324.01793627854</v>
      </c>
    </row>
    <row r="378" spans="1:7" x14ac:dyDescent="0.25">
      <c r="A378" s="1">
        <v>2031</v>
      </c>
      <c r="B378" s="1">
        <v>5</v>
      </c>
      <c r="C378" s="2"/>
      <c r="D378">
        <v>11867.9181555911</v>
      </c>
      <c r="E378">
        <v>14481.401627748</v>
      </c>
      <c r="F378">
        <v>9254.4346834342796</v>
      </c>
      <c r="G378">
        <v>1323.8324230368801</v>
      </c>
    </row>
    <row r="379" spans="1:7" x14ac:dyDescent="0.25">
      <c r="A379" s="1">
        <v>2031</v>
      </c>
      <c r="B379" s="1">
        <v>6</v>
      </c>
      <c r="C379" s="2"/>
      <c r="D379">
        <v>11885.0301731577</v>
      </c>
      <c r="E379">
        <v>14498.7117759102</v>
      </c>
      <c r="F379">
        <v>9271.3485704052491</v>
      </c>
      <c r="G379">
        <v>1323.9327839954401</v>
      </c>
    </row>
    <row r="380" spans="1:7" x14ac:dyDescent="0.25">
      <c r="A380" s="1">
        <v>2031</v>
      </c>
      <c r="B380" s="1">
        <v>7</v>
      </c>
      <c r="C380" s="2"/>
      <c r="D380">
        <v>11893.4149989404</v>
      </c>
      <c r="E380">
        <v>14507.899785596999</v>
      </c>
      <c r="F380">
        <v>9278.9302122838199</v>
      </c>
      <c r="G380">
        <v>1324.33962831081</v>
      </c>
    </row>
    <row r="381" spans="1:7" x14ac:dyDescent="0.25">
      <c r="A381" s="1">
        <v>2031</v>
      </c>
      <c r="B381" s="1">
        <v>8</v>
      </c>
      <c r="C381" s="2"/>
      <c r="D381">
        <v>11900.587713795599</v>
      </c>
      <c r="E381">
        <v>14516.275837724699</v>
      </c>
      <c r="F381">
        <v>9284.8995898665107</v>
      </c>
      <c r="G381">
        <v>1324.9491660844899</v>
      </c>
    </row>
    <row r="382" spans="1:7" x14ac:dyDescent="0.25">
      <c r="A382" s="1">
        <v>2031</v>
      </c>
      <c r="B382" s="1">
        <v>9</v>
      </c>
      <c r="C382" s="2"/>
      <c r="D382">
        <v>11913.6781302819</v>
      </c>
      <c r="E382">
        <v>14530.221570789001</v>
      </c>
      <c r="F382">
        <v>9297.1346897747608</v>
      </c>
      <c r="G382">
        <v>1325.38241765467</v>
      </c>
    </row>
    <row r="383" spans="1:7" x14ac:dyDescent="0.25">
      <c r="A383" s="1">
        <v>2031</v>
      </c>
      <c r="B383" s="1">
        <v>10</v>
      </c>
      <c r="C383" s="2"/>
      <c r="D383">
        <v>11941.194635128701</v>
      </c>
      <c r="E383">
        <v>14557.509432327301</v>
      </c>
      <c r="F383">
        <v>9324.8798379300606</v>
      </c>
      <c r="G383">
        <v>1325.2666008039801</v>
      </c>
    </row>
    <row r="384" spans="1:7" x14ac:dyDescent="0.25">
      <c r="A384" s="1">
        <v>2031</v>
      </c>
      <c r="B384" s="1">
        <v>11</v>
      </c>
      <c r="C384" s="2"/>
      <c r="D384">
        <v>11991.5055424356</v>
      </c>
      <c r="E384">
        <v>14605.5491647976</v>
      </c>
      <c r="F384">
        <v>9377.4619200734905</v>
      </c>
      <c r="G384">
        <v>1324.11616120141</v>
      </c>
    </row>
    <row r="385" spans="1:7" x14ac:dyDescent="0.25">
      <c r="A385" s="1">
        <v>2031</v>
      </c>
      <c r="B385" s="1">
        <v>12</v>
      </c>
      <c r="C385" s="2"/>
      <c r="D385">
        <v>12049.167737760499</v>
      </c>
      <c r="E385">
        <v>14660.0019299378</v>
      </c>
      <c r="F385">
        <v>9438.3335455832002</v>
      </c>
      <c r="G385">
        <v>1322.4904582714601</v>
      </c>
    </row>
    <row r="386" spans="1:7" x14ac:dyDescent="0.25">
      <c r="A386" s="1">
        <v>2032</v>
      </c>
      <c r="B386" s="1">
        <v>1</v>
      </c>
      <c r="C386" s="2"/>
      <c r="D386">
        <v>12105.258648397399</v>
      </c>
      <c r="E386">
        <v>14712.464977709</v>
      </c>
      <c r="F386">
        <v>9498.0523190857493</v>
      </c>
      <c r="G386">
        <v>1320.6528026906799</v>
      </c>
    </row>
    <row r="387" spans="1:7" x14ac:dyDescent="0.25">
      <c r="A387" s="1">
        <v>2032</v>
      </c>
      <c r="B387" s="1">
        <v>2</v>
      </c>
      <c r="C387" s="2"/>
      <c r="D387">
        <v>12145.187453983999</v>
      </c>
      <c r="E387">
        <v>14749.259632716499</v>
      </c>
      <c r="F387">
        <v>9541.1152752513808</v>
      </c>
      <c r="G387">
        <v>1319.06523184914</v>
      </c>
    </row>
    <row r="388" spans="1:7" x14ac:dyDescent="0.25">
      <c r="A388" s="1">
        <v>2032</v>
      </c>
      <c r="B388" s="1">
        <v>3</v>
      </c>
      <c r="C388" s="2"/>
      <c r="D388">
        <v>12165.302261688101</v>
      </c>
      <c r="E388">
        <v>14766.8994284285</v>
      </c>
      <c r="F388">
        <v>9563.7050949477307</v>
      </c>
      <c r="G388">
        <v>1317.8115406903501</v>
      </c>
    </row>
    <row r="389" spans="1:7" x14ac:dyDescent="0.25">
      <c r="A389" s="1">
        <v>2032</v>
      </c>
      <c r="B389" s="1">
        <v>4</v>
      </c>
      <c r="C389" s="2"/>
      <c r="D389">
        <v>12181.227755179099</v>
      </c>
      <c r="E389">
        <v>14780.5839560195</v>
      </c>
      <c r="F389">
        <v>9581.8715543387207</v>
      </c>
      <c r="G389">
        <v>1316.6764031052301</v>
      </c>
    </row>
    <row r="390" spans="1:7" x14ac:dyDescent="0.25">
      <c r="A390" s="1">
        <v>2032</v>
      </c>
      <c r="B390" s="1">
        <v>5</v>
      </c>
      <c r="C390" s="2"/>
      <c r="D390">
        <v>12193.374127471399</v>
      </c>
      <c r="E390">
        <v>14791.2508228756</v>
      </c>
      <c r="F390">
        <v>9595.4974320671699</v>
      </c>
      <c r="G390">
        <v>1315.9269752678899</v>
      </c>
    </row>
    <row r="391" spans="1:7" x14ac:dyDescent="0.25">
      <c r="A391" s="1">
        <v>2032</v>
      </c>
      <c r="B391" s="1">
        <v>6</v>
      </c>
      <c r="C391" s="2"/>
      <c r="D391">
        <v>12206.9026496713</v>
      </c>
      <c r="E391">
        <v>14804.1875583622</v>
      </c>
      <c r="F391">
        <v>9609.6177409804404</v>
      </c>
      <c r="G391">
        <v>1315.6272119646401</v>
      </c>
    </row>
    <row r="392" spans="1:7" x14ac:dyDescent="0.25">
      <c r="A392" s="1">
        <v>2032</v>
      </c>
      <c r="B392" s="1">
        <v>7</v>
      </c>
      <c r="C392" s="2"/>
      <c r="D392">
        <v>12213.897197022899</v>
      </c>
      <c r="E392">
        <v>14811.3253599414</v>
      </c>
      <c r="F392">
        <v>9616.4690341043206</v>
      </c>
      <c r="G392">
        <v>1315.6997758791599</v>
      </c>
    </row>
    <row r="393" spans="1:7" x14ac:dyDescent="0.25">
      <c r="A393" s="1">
        <v>2032</v>
      </c>
      <c r="B393" s="1">
        <v>8</v>
      </c>
      <c r="C393" s="2"/>
      <c r="D393">
        <v>12213.829052369099</v>
      </c>
      <c r="E393">
        <v>14811.555697145401</v>
      </c>
      <c r="F393">
        <v>9616.1024075927307</v>
      </c>
      <c r="G393">
        <v>1315.8509687086901</v>
      </c>
    </row>
    <row r="394" spans="1:7" x14ac:dyDescent="0.25">
      <c r="A394" s="1">
        <v>2032</v>
      </c>
      <c r="B394" s="1">
        <v>9</v>
      </c>
      <c r="C394" s="2"/>
      <c r="D394">
        <v>12208.589404296001</v>
      </c>
      <c r="E394">
        <v>14806.049514034399</v>
      </c>
      <c r="F394">
        <v>9611.1292945577206</v>
      </c>
      <c r="G394">
        <v>1315.7159582029899</v>
      </c>
    </row>
    <row r="395" spans="1:7" x14ac:dyDescent="0.25">
      <c r="A395" s="1">
        <v>2032</v>
      </c>
      <c r="B395" s="1">
        <v>10</v>
      </c>
      <c r="C395" s="2"/>
      <c r="D395">
        <v>12206.159613087801</v>
      </c>
      <c r="E395">
        <v>14802.478546377401</v>
      </c>
      <c r="F395">
        <v>9609.8406797982207</v>
      </c>
      <c r="G395">
        <v>1315.1379073374101</v>
      </c>
    </row>
    <row r="396" spans="1:7" x14ac:dyDescent="0.25">
      <c r="A396" s="1">
        <v>2032</v>
      </c>
      <c r="B396" s="1">
        <v>11</v>
      </c>
      <c r="C396" s="2"/>
      <c r="D396">
        <v>12217.496453866501</v>
      </c>
      <c r="E396">
        <v>14811.649151694301</v>
      </c>
      <c r="F396">
        <v>9623.3437560386792</v>
      </c>
      <c r="G396">
        <v>1314.04062366571</v>
      </c>
    </row>
    <row r="397" spans="1:7" x14ac:dyDescent="0.25">
      <c r="A397" s="1">
        <v>2032</v>
      </c>
      <c r="B397" s="1">
        <v>12</v>
      </c>
      <c r="C397" s="2"/>
      <c r="D397">
        <v>12234.033898601399</v>
      </c>
      <c r="E397">
        <v>14825.738841803</v>
      </c>
      <c r="F397">
        <v>9642.3289553998493</v>
      </c>
      <c r="G397">
        <v>1312.8007394374999</v>
      </c>
    </row>
    <row r="398" spans="1:7" x14ac:dyDescent="0.25">
      <c r="A398" s="1">
        <v>2033</v>
      </c>
      <c r="B398" s="1">
        <v>1</v>
      </c>
      <c r="C398" s="2"/>
      <c r="D398">
        <v>12251.019449158999</v>
      </c>
      <c r="E398">
        <v>14840.326747150501</v>
      </c>
      <c r="F398">
        <v>9661.7121511675996</v>
      </c>
      <c r="G398">
        <v>1311.5862376042401</v>
      </c>
    </row>
    <row r="399" spans="1:7" x14ac:dyDescent="0.25">
      <c r="A399" s="1">
        <v>2033</v>
      </c>
      <c r="B399" s="1">
        <v>2</v>
      </c>
      <c r="C399" s="2"/>
      <c r="D399">
        <v>12258.9222380705</v>
      </c>
      <c r="E399">
        <v>14846.3498469837</v>
      </c>
      <c r="F399">
        <v>9671.4946291573906</v>
      </c>
      <c r="G399">
        <v>1310.63410097374</v>
      </c>
    </row>
    <row r="400" spans="1:7" x14ac:dyDescent="0.25">
      <c r="A400" s="1">
        <v>2033</v>
      </c>
      <c r="B400" s="1">
        <v>3</v>
      </c>
      <c r="C400" s="2"/>
      <c r="D400">
        <v>12253.805454252601</v>
      </c>
      <c r="E400">
        <v>14839.931465948301</v>
      </c>
      <c r="F400">
        <v>9667.6794425569205</v>
      </c>
      <c r="G400">
        <v>1309.9747906637399</v>
      </c>
    </row>
    <row r="401" spans="1:7" x14ac:dyDescent="0.25">
      <c r="A401" s="1">
        <v>2033</v>
      </c>
      <c r="B401" s="1">
        <v>4</v>
      </c>
      <c r="C401" s="2"/>
      <c r="D401">
        <v>12249.764525320301</v>
      </c>
      <c r="E401">
        <v>14834.775188030701</v>
      </c>
      <c r="F401">
        <v>9664.7538626098994</v>
      </c>
      <c r="G401">
        <v>1309.40982242672</v>
      </c>
    </row>
    <row r="402" spans="1:7" x14ac:dyDescent="0.25">
      <c r="A402" s="1">
        <v>2033</v>
      </c>
      <c r="B402" s="1">
        <v>5</v>
      </c>
      <c r="C402" s="2"/>
      <c r="D402">
        <v>12245.0451762067</v>
      </c>
      <c r="E402">
        <v>14829.4214842608</v>
      </c>
      <c r="F402">
        <v>9660.6688681525793</v>
      </c>
      <c r="G402">
        <v>1309.08849678199</v>
      </c>
    </row>
    <row r="403" spans="1:7" x14ac:dyDescent="0.25">
      <c r="A403" s="1">
        <v>2033</v>
      </c>
      <c r="B403" s="1">
        <v>6</v>
      </c>
      <c r="C403" s="2"/>
      <c r="D403">
        <v>12241.5027353317</v>
      </c>
      <c r="E403">
        <v>14825.834126958</v>
      </c>
      <c r="F403">
        <v>9657.1713437053804</v>
      </c>
      <c r="G403">
        <v>1309.0657448403499</v>
      </c>
    </row>
    <row r="404" spans="1:7" x14ac:dyDescent="0.25">
      <c r="A404" s="1">
        <v>2033</v>
      </c>
      <c r="B404" s="1">
        <v>7</v>
      </c>
      <c r="C404" s="2"/>
      <c r="D404">
        <v>12231.6981909144</v>
      </c>
      <c r="E404">
        <v>14816.512566211801</v>
      </c>
      <c r="F404">
        <v>9646.8838156170204</v>
      </c>
      <c r="G404">
        <v>1309.3103951128201</v>
      </c>
    </row>
    <row r="405" spans="1:7" x14ac:dyDescent="0.25">
      <c r="A405" s="1">
        <v>2033</v>
      </c>
      <c r="B405" s="1">
        <v>8</v>
      </c>
      <c r="C405" s="2"/>
      <c r="D405">
        <v>12213.414625804</v>
      </c>
      <c r="E405">
        <v>14798.807970882601</v>
      </c>
      <c r="F405">
        <v>9628.0212807254702</v>
      </c>
      <c r="G405">
        <v>1309.60366613459</v>
      </c>
    </row>
    <row r="406" spans="1:7" x14ac:dyDescent="0.25">
      <c r="A406" s="1">
        <v>2033</v>
      </c>
      <c r="B406" s="1">
        <v>9</v>
      </c>
      <c r="C406" s="2"/>
      <c r="D406">
        <v>12192.198205607399</v>
      </c>
      <c r="E406">
        <v>14777.630445111699</v>
      </c>
      <c r="F406">
        <v>9606.7659661031703</v>
      </c>
      <c r="G406">
        <v>1309.62336769473</v>
      </c>
    </row>
    <row r="407" spans="1:7" x14ac:dyDescent="0.25">
      <c r="A407" s="1">
        <v>2033</v>
      </c>
      <c r="B407" s="1">
        <v>10</v>
      </c>
      <c r="C407" s="2"/>
      <c r="D407">
        <v>12179.5854680019</v>
      </c>
      <c r="E407">
        <v>14764.167924404999</v>
      </c>
      <c r="F407">
        <v>9595.0030115986992</v>
      </c>
      <c r="G407">
        <v>1309.1929190487899</v>
      </c>
    </row>
    <row r="408" spans="1:7" x14ac:dyDescent="0.25">
      <c r="A408" s="1">
        <v>2033</v>
      </c>
      <c r="B408" s="1">
        <v>11</v>
      </c>
      <c r="C408" s="2"/>
      <c r="D408">
        <v>12188.2408944649</v>
      </c>
      <c r="E408">
        <v>14771.033795781599</v>
      </c>
      <c r="F408">
        <v>9605.4479931482092</v>
      </c>
      <c r="G408">
        <v>1308.2864388389501</v>
      </c>
    </row>
    <row r="409" spans="1:7" x14ac:dyDescent="0.25">
      <c r="A409" s="1">
        <v>2033</v>
      </c>
      <c r="B409" s="1">
        <v>12</v>
      </c>
      <c r="C409" s="2"/>
      <c r="D409">
        <v>12206.223197073499</v>
      </c>
      <c r="E409">
        <v>14787.200271275</v>
      </c>
      <c r="F409">
        <v>9625.2461228718894</v>
      </c>
      <c r="G409">
        <v>1307.3666508107301</v>
      </c>
    </row>
    <row r="410" spans="1:7" x14ac:dyDescent="0.25">
      <c r="A410" s="1">
        <v>2034</v>
      </c>
      <c r="B410" s="1">
        <v>1</v>
      </c>
      <c r="C410" s="2"/>
      <c r="D410">
        <v>12222.2777347627</v>
      </c>
      <c r="E410">
        <v>14801.919779006999</v>
      </c>
      <c r="F410">
        <v>9642.6356905183802</v>
      </c>
      <c r="G410">
        <v>1306.6904054998399</v>
      </c>
    </row>
    <row r="411" spans="1:7" x14ac:dyDescent="0.25">
      <c r="A411" s="1">
        <v>2034</v>
      </c>
      <c r="B411" s="1">
        <v>2</v>
      </c>
      <c r="C411" s="2"/>
      <c r="D411">
        <v>12221.9788507584</v>
      </c>
      <c r="E411">
        <v>14801.2235341825</v>
      </c>
      <c r="F411">
        <v>9642.7341673341707</v>
      </c>
      <c r="G411">
        <v>1306.4891265773099</v>
      </c>
    </row>
    <row r="412" spans="1:7" x14ac:dyDescent="0.25">
      <c r="A412" s="1">
        <v>2034</v>
      </c>
      <c r="B412" s="1">
        <v>3</v>
      </c>
      <c r="C412" s="2"/>
      <c r="D412">
        <v>12207.7686372958</v>
      </c>
      <c r="E412">
        <v>14787.2930617401</v>
      </c>
      <c r="F412">
        <v>9628.2442128514995</v>
      </c>
      <c r="G412">
        <v>1306.6308264336101</v>
      </c>
    </row>
    <row r="413" spans="1:7" x14ac:dyDescent="0.25">
      <c r="A413" s="1">
        <v>2034</v>
      </c>
      <c r="B413" s="1">
        <v>4</v>
      </c>
      <c r="C413" s="2"/>
      <c r="D413">
        <v>12195.3858369351</v>
      </c>
      <c r="E413">
        <v>14775.3463069884</v>
      </c>
      <c r="F413">
        <v>9615.4253668817692</v>
      </c>
      <c r="G413">
        <v>1306.85170072697</v>
      </c>
    </row>
    <row r="414" spans="1:7" x14ac:dyDescent="0.25">
      <c r="A414" s="1">
        <v>2034</v>
      </c>
      <c r="B414" s="1">
        <v>5</v>
      </c>
      <c r="C414" s="2"/>
      <c r="D414">
        <v>12190.501187047499</v>
      </c>
      <c r="E414">
        <v>14771.027074714901</v>
      </c>
      <c r="F414">
        <v>9609.9752993801394</v>
      </c>
      <c r="G414">
        <v>1307.1381070417699</v>
      </c>
    </row>
    <row r="415" spans="1:7" x14ac:dyDescent="0.25">
      <c r="A415" s="1">
        <v>2034</v>
      </c>
      <c r="B415" s="1">
        <v>6</v>
      </c>
      <c r="C415" s="2"/>
      <c r="D415">
        <v>12193.183070352299</v>
      </c>
      <c r="E415">
        <v>14774.5352217417</v>
      </c>
      <c r="F415">
        <v>9611.8309189628508</v>
      </c>
      <c r="G415">
        <v>1307.55664219491</v>
      </c>
    </row>
    <row r="416" spans="1:7" x14ac:dyDescent="0.25">
      <c r="A416" s="1">
        <v>2034</v>
      </c>
      <c r="B416" s="1">
        <v>7</v>
      </c>
      <c r="C416" s="2"/>
      <c r="D416">
        <v>12193.1580586124</v>
      </c>
      <c r="E416">
        <v>14775.581939063501</v>
      </c>
      <c r="F416">
        <v>9610.7341781612704</v>
      </c>
      <c r="G416">
        <v>1308.0995152207699</v>
      </c>
    </row>
    <row r="417" spans="1:7" x14ac:dyDescent="0.25">
      <c r="A417" s="1">
        <v>2034</v>
      </c>
      <c r="B417" s="1">
        <v>8</v>
      </c>
      <c r="C417" s="2"/>
      <c r="D417">
        <v>12187.655827554199</v>
      </c>
      <c r="E417">
        <v>14771.267847782299</v>
      </c>
      <c r="F417">
        <v>9604.0438073261103</v>
      </c>
      <c r="G417">
        <v>1308.7013548637699</v>
      </c>
    </row>
    <row r="418" spans="1:7" x14ac:dyDescent="0.25">
      <c r="A418" s="1">
        <v>2034</v>
      </c>
      <c r="B418" s="1">
        <v>9</v>
      </c>
      <c r="C418" s="2"/>
      <c r="D418">
        <v>12177.8782388365</v>
      </c>
      <c r="E418">
        <v>14762.226299066</v>
      </c>
      <c r="F418">
        <v>9593.5301786069595</v>
      </c>
      <c r="G418">
        <v>1309.0741881450899</v>
      </c>
    </row>
    <row r="419" spans="1:7" x14ac:dyDescent="0.25">
      <c r="A419" s="1">
        <v>2034</v>
      </c>
      <c r="B419" s="1">
        <v>10</v>
      </c>
      <c r="C419" s="2"/>
      <c r="D419">
        <v>12172.2925940473</v>
      </c>
      <c r="E419">
        <v>14756.7413230314</v>
      </c>
      <c r="F419">
        <v>9587.8438650632197</v>
      </c>
      <c r="G419">
        <v>1309.12518083842</v>
      </c>
    </row>
    <row r="420" spans="1:7" x14ac:dyDescent="0.25">
      <c r="A420" s="1">
        <v>2034</v>
      </c>
      <c r="B420" s="1">
        <v>11</v>
      </c>
      <c r="C420" s="2"/>
      <c r="D420">
        <v>12180.682321157001</v>
      </c>
      <c r="E420">
        <v>14764.4975538157</v>
      </c>
      <c r="F420">
        <v>9596.8670884982002</v>
      </c>
      <c r="G420">
        <v>1308.8042899721599</v>
      </c>
    </row>
    <row r="421" spans="1:7" x14ac:dyDescent="0.25">
      <c r="A421" s="1">
        <v>2034</v>
      </c>
      <c r="B421" s="1">
        <v>12</v>
      </c>
      <c r="C421" s="2"/>
      <c r="D421">
        <v>12196.739470574101</v>
      </c>
      <c r="E421">
        <v>14779.7876003739</v>
      </c>
      <c r="F421">
        <v>9613.6913407742904</v>
      </c>
      <c r="G421">
        <v>1308.4157221287901</v>
      </c>
    </row>
    <row r="422" spans="1:7" x14ac:dyDescent="0.25">
      <c r="A422" s="1">
        <v>2035</v>
      </c>
      <c r="B422" s="1">
        <v>1</v>
      </c>
      <c r="C422" s="2"/>
      <c r="D422">
        <v>12214.5142035274</v>
      </c>
      <c r="E422">
        <v>14796.793206583699</v>
      </c>
      <c r="F422">
        <v>9632.2352004711502</v>
      </c>
      <c r="G422">
        <v>1308.0261291080801</v>
      </c>
    </row>
    <row r="423" spans="1:7" x14ac:dyDescent="0.25">
      <c r="A423" s="1">
        <v>2035</v>
      </c>
      <c r="B423" s="1">
        <v>2</v>
      </c>
      <c r="C423" s="2"/>
      <c r="D423">
        <v>12223.798039666</v>
      </c>
      <c r="E423">
        <v>14805.513140487799</v>
      </c>
      <c r="F423">
        <v>9642.0829388442908</v>
      </c>
      <c r="G423">
        <v>1307.74049039275</v>
      </c>
    </row>
    <row r="424" spans="1:7" x14ac:dyDescent="0.25">
      <c r="A424" s="1">
        <v>2035</v>
      </c>
      <c r="B424" s="1">
        <v>3</v>
      </c>
      <c r="C424" s="2"/>
      <c r="D424">
        <v>12220.3737162753</v>
      </c>
      <c r="E424">
        <v>14801.7657953328</v>
      </c>
      <c r="F424">
        <v>9638.9816372177502</v>
      </c>
      <c r="G424">
        <v>1307.57686713306</v>
      </c>
    </row>
    <row r="425" spans="1:7" x14ac:dyDescent="0.25">
      <c r="A425" s="1">
        <v>2035</v>
      </c>
      <c r="B425" s="1">
        <v>4</v>
      </c>
      <c r="C425" s="2"/>
      <c r="D425">
        <v>12216.543707066099</v>
      </c>
      <c r="E425">
        <v>14797.6657325296</v>
      </c>
      <c r="F425">
        <v>9635.4216816027092</v>
      </c>
      <c r="G425">
        <v>1307.4400743399899</v>
      </c>
    </row>
    <row r="426" spans="1:7" x14ac:dyDescent="0.25">
      <c r="A426" s="1">
        <v>2035</v>
      </c>
      <c r="B426" s="1">
        <v>5</v>
      </c>
      <c r="C426" s="2"/>
      <c r="D426">
        <v>12213.0675329851</v>
      </c>
      <c r="E426">
        <v>14794.4139719788</v>
      </c>
      <c r="F426">
        <v>9631.7210939914403</v>
      </c>
      <c r="G426">
        <v>1307.55374864124</v>
      </c>
    </row>
    <row r="427" spans="1:7" x14ac:dyDescent="0.25">
      <c r="A427" s="1">
        <v>2035</v>
      </c>
      <c r="B427" s="1">
        <v>6</v>
      </c>
      <c r="C427" s="2"/>
      <c r="D427">
        <v>12214.197728450799</v>
      </c>
      <c r="E427">
        <v>14796.398861039601</v>
      </c>
      <c r="F427">
        <v>9631.9965958621106</v>
      </c>
      <c r="G427">
        <v>1307.98668464599</v>
      </c>
    </row>
    <row r="428" spans="1:7" x14ac:dyDescent="0.25">
      <c r="A428" s="1">
        <v>2035</v>
      </c>
      <c r="B428" s="1">
        <v>7</v>
      </c>
      <c r="C428" s="2"/>
      <c r="D428">
        <v>12213.318105120899</v>
      </c>
      <c r="E428">
        <v>14796.689144809699</v>
      </c>
      <c r="F428">
        <v>9629.9470654321394</v>
      </c>
      <c r="G428">
        <v>1308.5792887192399</v>
      </c>
    </row>
    <row r="429" spans="1:7" x14ac:dyDescent="0.25">
      <c r="A429" s="1">
        <v>2035</v>
      </c>
      <c r="B429" s="1">
        <v>8</v>
      </c>
      <c r="C429" s="2"/>
      <c r="D429">
        <v>12209.9912407109</v>
      </c>
      <c r="E429">
        <v>14794.4185816998</v>
      </c>
      <c r="F429">
        <v>9625.5638997219194</v>
      </c>
      <c r="G429">
        <v>1309.1143469756</v>
      </c>
    </row>
    <row r="430" spans="1:7" x14ac:dyDescent="0.25">
      <c r="A430" s="1">
        <v>2035</v>
      </c>
      <c r="B430" s="1">
        <v>9</v>
      </c>
      <c r="C430" s="2"/>
      <c r="D430">
        <v>12204.871162746</v>
      </c>
      <c r="E430">
        <v>14789.552063499899</v>
      </c>
      <c r="F430">
        <v>9620.1902619919892</v>
      </c>
      <c r="G430">
        <v>1309.2427849939399</v>
      </c>
    </row>
    <row r="431" spans="1:7" x14ac:dyDescent="0.25">
      <c r="A431" s="1">
        <v>2035</v>
      </c>
      <c r="B431" s="1">
        <v>10</v>
      </c>
      <c r="C431" s="2"/>
      <c r="D431">
        <v>12206.3041261034</v>
      </c>
      <c r="E431">
        <v>14790.383418708299</v>
      </c>
      <c r="F431">
        <v>9622.2248334985798</v>
      </c>
      <c r="G431">
        <v>1308.9380467462099</v>
      </c>
    </row>
    <row r="432" spans="1:7" x14ac:dyDescent="0.25">
      <c r="A432" s="1">
        <v>2035</v>
      </c>
      <c r="B432" s="1">
        <v>11</v>
      </c>
      <c r="C432" s="2"/>
      <c r="D432">
        <v>12224.9928654296</v>
      </c>
      <c r="E432">
        <v>14807.7200745422</v>
      </c>
      <c r="F432">
        <v>9642.2656563170694</v>
      </c>
      <c r="G432">
        <v>1308.2531631474501</v>
      </c>
    </row>
    <row r="433" spans="1:7" x14ac:dyDescent="0.25">
      <c r="A433" s="1">
        <v>2035</v>
      </c>
      <c r="B433" s="1">
        <v>12</v>
      </c>
      <c r="C433" s="2"/>
      <c r="D433">
        <v>12251.4661594435</v>
      </c>
      <c r="E433">
        <v>14832.980419289601</v>
      </c>
      <c r="F433">
        <v>9669.9518995974395</v>
      </c>
      <c r="G433">
        <v>1307.6387565198199</v>
      </c>
    </row>
    <row r="434" spans="1:7" x14ac:dyDescent="0.25">
      <c r="A434" s="1">
        <v>2036</v>
      </c>
      <c r="B434" s="1">
        <v>1</v>
      </c>
      <c r="C434" s="2"/>
      <c r="D434">
        <v>12275.9620471423</v>
      </c>
      <c r="E434">
        <v>14856.64036564</v>
      </c>
      <c r="F434">
        <v>9695.2837286445592</v>
      </c>
      <c r="G434">
        <v>1307.2153192674</v>
      </c>
    </row>
    <row r="435" spans="1:7" x14ac:dyDescent="0.25">
      <c r="A435" s="1">
        <v>2036</v>
      </c>
      <c r="B435" s="1">
        <v>2</v>
      </c>
      <c r="C435" s="2"/>
      <c r="D435">
        <v>12284.8716709194</v>
      </c>
      <c r="E435">
        <v>14865.2923979835</v>
      </c>
      <c r="F435">
        <v>9704.4509438553196</v>
      </c>
      <c r="G435">
        <v>1307.08483904995</v>
      </c>
    </row>
    <row r="436" spans="1:7" x14ac:dyDescent="0.25">
      <c r="A436" s="1">
        <v>2036</v>
      </c>
      <c r="B436" s="1">
        <v>3</v>
      </c>
      <c r="C436" s="2"/>
      <c r="D436">
        <v>12280.786572634101</v>
      </c>
      <c r="E436">
        <v>14861.173514222401</v>
      </c>
      <c r="F436">
        <v>9700.3996310457296</v>
      </c>
      <c r="G436">
        <v>1307.06772537438</v>
      </c>
    </row>
    <row r="437" spans="1:7" x14ac:dyDescent="0.25">
      <c r="A437" s="1">
        <v>2036</v>
      </c>
      <c r="B437" s="1">
        <v>4</v>
      </c>
      <c r="C437" s="2"/>
      <c r="D437">
        <v>12280.2852201859</v>
      </c>
      <c r="E437">
        <v>14860.4725993375</v>
      </c>
      <c r="F437">
        <v>9700.0978410343105</v>
      </c>
      <c r="G437">
        <v>1306.9666391318201</v>
      </c>
    </row>
    <row r="438" spans="1:7" x14ac:dyDescent="0.25">
      <c r="A438" s="1">
        <v>2036</v>
      </c>
      <c r="B438" s="1">
        <v>5</v>
      </c>
      <c r="C438" s="2"/>
      <c r="D438">
        <v>12290.5585192299</v>
      </c>
      <c r="E438">
        <v>14870.5442328434</v>
      </c>
      <c r="F438">
        <v>9710.5728056164407</v>
      </c>
      <c r="G438">
        <v>1306.8644875855</v>
      </c>
    </row>
    <row r="439" spans="1:7" x14ac:dyDescent="0.25">
      <c r="A439" s="1">
        <v>2036</v>
      </c>
      <c r="B439" s="1">
        <v>6</v>
      </c>
      <c r="C439" s="2"/>
      <c r="D439">
        <v>12311.754363010001</v>
      </c>
      <c r="E439">
        <v>14891.846204977501</v>
      </c>
      <c r="F439">
        <v>9731.6625210424008</v>
      </c>
      <c r="G439">
        <v>1306.9182457812799</v>
      </c>
    </row>
    <row r="440" spans="1:7" x14ac:dyDescent="0.25">
      <c r="A440" s="1">
        <v>2036</v>
      </c>
      <c r="B440" s="1">
        <v>7</v>
      </c>
      <c r="C440" s="2"/>
      <c r="D440">
        <v>12328.5710887078</v>
      </c>
      <c r="E440">
        <v>14909.1034430499</v>
      </c>
      <c r="F440">
        <v>9748.0387343656894</v>
      </c>
      <c r="G440">
        <v>1307.1413826675</v>
      </c>
    </row>
    <row r="441" spans="1:7" x14ac:dyDescent="0.25">
      <c r="A441" s="1">
        <v>2036</v>
      </c>
      <c r="B441" s="1">
        <v>8</v>
      </c>
      <c r="C441" s="2"/>
      <c r="D441">
        <v>12335.311574405399</v>
      </c>
      <c r="E441">
        <v>14916.432154825001</v>
      </c>
      <c r="F441">
        <v>9754.1909939858506</v>
      </c>
      <c r="G441">
        <v>1307.43934236831</v>
      </c>
    </row>
    <row r="442" spans="1:7" x14ac:dyDescent="0.25">
      <c r="A442" s="1">
        <v>2036</v>
      </c>
      <c r="B442" s="1">
        <v>9</v>
      </c>
      <c r="C442" s="2"/>
      <c r="D442">
        <v>12330.265380516899</v>
      </c>
      <c r="E442">
        <v>14911.558599371499</v>
      </c>
      <c r="F442">
        <v>9748.9721616624192</v>
      </c>
      <c r="G442">
        <v>1307.5267905424</v>
      </c>
    </row>
    <row r="443" spans="1:7" x14ac:dyDescent="0.25">
      <c r="A443" s="1">
        <v>2036</v>
      </c>
      <c r="B443" s="1">
        <v>10</v>
      </c>
      <c r="C443" s="2"/>
      <c r="D443">
        <v>12322.0725186856</v>
      </c>
      <c r="E443">
        <v>14903.1031402107</v>
      </c>
      <c r="F443">
        <v>9741.0418971604595</v>
      </c>
      <c r="G443">
        <v>1307.3937746413601</v>
      </c>
    </row>
    <row r="444" spans="1:7" x14ac:dyDescent="0.25">
      <c r="A444" s="1">
        <v>2036</v>
      </c>
      <c r="B444" s="1">
        <v>11</v>
      </c>
      <c r="C444" s="2"/>
      <c r="D444">
        <v>12322.379417553901</v>
      </c>
      <c r="E444">
        <v>14902.8095165429</v>
      </c>
      <c r="F444">
        <v>9741.9493185649208</v>
      </c>
      <c r="G444">
        <v>1307.08958629941</v>
      </c>
    </row>
    <row r="445" spans="1:7" x14ac:dyDescent="0.25">
      <c r="A445" s="1">
        <v>2036</v>
      </c>
      <c r="B445" s="1">
        <v>12</v>
      </c>
      <c r="C445" s="2"/>
      <c r="D445">
        <v>12329.978794967999</v>
      </c>
      <c r="E445">
        <v>14909.910335255199</v>
      </c>
      <c r="F445">
        <v>9750.0472546807105</v>
      </c>
      <c r="G445">
        <v>1306.8370466598401</v>
      </c>
    </row>
    <row r="446" spans="1:7" x14ac:dyDescent="0.25">
      <c r="A446" s="1">
        <v>2037</v>
      </c>
      <c r="B446" s="1">
        <v>1</v>
      </c>
      <c r="C446" s="2"/>
      <c r="D446">
        <v>12342.631736499399</v>
      </c>
      <c r="E446">
        <v>14922.039573284101</v>
      </c>
      <c r="F446">
        <v>9763.2238997147506</v>
      </c>
      <c r="G446">
        <v>1306.5717701872099</v>
      </c>
    </row>
    <row r="447" spans="1:7" x14ac:dyDescent="0.25">
      <c r="A447" s="1">
        <v>2037</v>
      </c>
      <c r="B447" s="1">
        <v>2</v>
      </c>
      <c r="C447" s="2"/>
      <c r="D447">
        <v>12352.7766919448</v>
      </c>
      <c r="E447">
        <v>14931.5611054359</v>
      </c>
      <c r="F447">
        <v>9773.9922784536502</v>
      </c>
      <c r="G447">
        <v>1306.2559817086801</v>
      </c>
    </row>
    <row r="448" spans="1:7" x14ac:dyDescent="0.25">
      <c r="A448" s="1">
        <v>2037</v>
      </c>
      <c r="B448" s="1">
        <v>3</v>
      </c>
      <c r="C448" s="2"/>
      <c r="D448">
        <v>12352.5418092529</v>
      </c>
      <c r="E448">
        <v>14930.6844047882</v>
      </c>
      <c r="F448">
        <v>9774.3992137176192</v>
      </c>
      <c r="G448">
        <v>1305.9308756084599</v>
      </c>
    </row>
    <row r="449" spans="1:7" x14ac:dyDescent="0.25">
      <c r="A449" s="1">
        <v>2037</v>
      </c>
      <c r="B449" s="1">
        <v>4</v>
      </c>
      <c r="C449" s="2"/>
      <c r="D449">
        <v>12351.8652616121</v>
      </c>
      <c r="E449">
        <v>14929.3629824442</v>
      </c>
      <c r="F449">
        <v>9774.3675407800602</v>
      </c>
      <c r="G449">
        <v>1305.60422114517</v>
      </c>
    </row>
    <row r="450" spans="1:7" x14ac:dyDescent="0.25">
      <c r="A450" s="1">
        <v>2037</v>
      </c>
      <c r="B450" s="1">
        <v>5</v>
      </c>
      <c r="C450" s="2"/>
      <c r="D450">
        <v>12349.276322915501</v>
      </c>
      <c r="E450">
        <v>14926.6914806365</v>
      </c>
      <c r="F450">
        <v>9771.8611651945303</v>
      </c>
      <c r="G450">
        <v>1305.5623996741199</v>
      </c>
    </row>
    <row r="451" spans="1:7" x14ac:dyDescent="0.25">
      <c r="A451" s="1">
        <v>2037</v>
      </c>
      <c r="B451" s="1">
        <v>6</v>
      </c>
      <c r="C451" s="2"/>
      <c r="D451">
        <v>12352.158308891099</v>
      </c>
      <c r="E451">
        <v>14930.108840962501</v>
      </c>
      <c r="F451">
        <v>9774.2077768198196</v>
      </c>
      <c r="G451">
        <v>1305.8335878912901</v>
      </c>
    </row>
    <row r="452" spans="1:7" x14ac:dyDescent="0.25">
      <c r="A452" s="1">
        <v>2037</v>
      </c>
      <c r="B452" s="1">
        <v>7</v>
      </c>
      <c r="C452" s="2"/>
      <c r="D452">
        <v>12357.1315163452</v>
      </c>
      <c r="E452">
        <v>14935.728756623201</v>
      </c>
      <c r="F452">
        <v>9778.5342760672302</v>
      </c>
      <c r="G452">
        <v>1306.16117109638</v>
      </c>
    </row>
    <row r="453" spans="1:7" x14ac:dyDescent="0.25">
      <c r="A453" s="1">
        <v>2037</v>
      </c>
      <c r="B453" s="1">
        <v>8</v>
      </c>
      <c r="C453" s="2"/>
      <c r="D453">
        <v>12363.703691495301</v>
      </c>
      <c r="E453">
        <v>14942.392880649801</v>
      </c>
      <c r="F453">
        <v>9785.0145023408495</v>
      </c>
      <c r="G453">
        <v>1306.20774682767</v>
      </c>
    </row>
    <row r="454" spans="1:7" x14ac:dyDescent="0.25">
      <c r="A454" s="1">
        <v>2037</v>
      </c>
      <c r="B454" s="1">
        <v>9</v>
      </c>
      <c r="C454" s="2"/>
      <c r="D454">
        <v>12364.697271302201</v>
      </c>
      <c r="E454">
        <v>14942.624664880799</v>
      </c>
      <c r="F454">
        <v>9786.7698777236001</v>
      </c>
      <c r="G454">
        <v>1305.82186733244</v>
      </c>
    </row>
    <row r="455" spans="1:7" x14ac:dyDescent="0.25">
      <c r="A455" s="1">
        <v>2037</v>
      </c>
      <c r="B455" s="1">
        <v>10</v>
      </c>
      <c r="C455" s="2"/>
      <c r="D455">
        <v>12359.658030300399</v>
      </c>
      <c r="E455">
        <v>14936.4401931872</v>
      </c>
      <c r="F455">
        <v>9782.8758674135406</v>
      </c>
      <c r="G455">
        <v>1305.2417628329199</v>
      </c>
    </row>
    <row r="456" spans="1:7" x14ac:dyDescent="0.25">
      <c r="A456" s="1">
        <v>2037</v>
      </c>
      <c r="B456" s="1">
        <v>11</v>
      </c>
      <c r="C456" s="2"/>
      <c r="D456">
        <v>12355.532318744499</v>
      </c>
      <c r="E456">
        <v>14931.306359275701</v>
      </c>
      <c r="F456">
        <v>9779.7582782133704</v>
      </c>
      <c r="G456">
        <v>1304.73110911152</v>
      </c>
    </row>
    <row r="457" spans="1:7" x14ac:dyDescent="0.25">
      <c r="A457" s="1">
        <v>2037</v>
      </c>
      <c r="B457" s="1">
        <v>12</v>
      </c>
      <c r="C457" s="2"/>
      <c r="D457">
        <v>12353.802729737699</v>
      </c>
      <c r="E457">
        <v>14929.0884072353</v>
      </c>
      <c r="F457">
        <v>9778.5170522400695</v>
      </c>
      <c r="G457">
        <v>1304.4837339798601</v>
      </c>
    </row>
    <row r="458" spans="1:7" x14ac:dyDescent="0.25">
      <c r="A458" s="1">
        <v>2038</v>
      </c>
      <c r="B458" s="1">
        <v>1</v>
      </c>
      <c r="C458" s="2"/>
      <c r="D458">
        <v>12356.1688618481</v>
      </c>
      <c r="E458">
        <v>14931.232155965299</v>
      </c>
      <c r="F458">
        <v>9781.1055677309305</v>
      </c>
      <c r="G458">
        <v>1304.37108802954</v>
      </c>
    </row>
    <row r="459" spans="1:7" x14ac:dyDescent="0.25">
      <c r="A459" s="1">
        <v>2038</v>
      </c>
      <c r="B459" s="1">
        <v>2</v>
      </c>
      <c r="C459" s="2"/>
      <c r="D459">
        <v>12358.9664036751</v>
      </c>
      <c r="E459">
        <v>14933.811333666799</v>
      </c>
      <c r="F459">
        <v>9784.1214736833808</v>
      </c>
      <c r="G459">
        <v>1304.26047799034</v>
      </c>
    </row>
    <row r="460" spans="1:7" x14ac:dyDescent="0.25">
      <c r="A460" s="1">
        <v>2038</v>
      </c>
      <c r="B460" s="1">
        <v>3</v>
      </c>
      <c r="C460" s="2"/>
      <c r="D460">
        <v>12357.169643437001</v>
      </c>
      <c r="E460">
        <v>14931.705800587801</v>
      </c>
      <c r="F460">
        <v>9782.6334862861495</v>
      </c>
      <c r="G460">
        <v>1304.1040723721301</v>
      </c>
    </row>
    <row r="461" spans="1:7" x14ac:dyDescent="0.25">
      <c r="A461" s="1">
        <v>2038</v>
      </c>
      <c r="B461" s="1">
        <v>4</v>
      </c>
      <c r="C461" s="2"/>
      <c r="D461">
        <v>12360.1750431118</v>
      </c>
      <c r="E461">
        <v>14934.1467341642</v>
      </c>
      <c r="F461">
        <v>9786.2033520595305</v>
      </c>
      <c r="G461">
        <v>1303.8181480374799</v>
      </c>
    </row>
    <row r="462" spans="1:7" x14ac:dyDescent="0.25">
      <c r="A462" s="1">
        <v>2038</v>
      </c>
      <c r="B462" s="1">
        <v>5</v>
      </c>
      <c r="C462" s="2"/>
      <c r="D462">
        <v>12367.321351767299</v>
      </c>
      <c r="E462">
        <v>14940.7534900382</v>
      </c>
      <c r="F462">
        <v>9793.8892134964099</v>
      </c>
      <c r="G462">
        <v>1303.54484328022</v>
      </c>
    </row>
    <row r="463" spans="1:7" x14ac:dyDescent="0.25">
      <c r="A463" s="1">
        <v>2038</v>
      </c>
      <c r="B463" s="1">
        <v>6</v>
      </c>
      <c r="C463" s="2"/>
      <c r="D463">
        <v>12379.424030820899</v>
      </c>
      <c r="E463">
        <v>14952.5039465304</v>
      </c>
      <c r="F463">
        <v>9806.3441151113893</v>
      </c>
      <c r="G463">
        <v>1303.36642866544</v>
      </c>
    </row>
    <row r="464" spans="1:7" x14ac:dyDescent="0.25">
      <c r="A464" s="1">
        <v>2038</v>
      </c>
      <c r="B464" s="1">
        <v>7</v>
      </c>
      <c r="C464" s="2"/>
      <c r="D464">
        <v>12388.4827693439</v>
      </c>
      <c r="E464">
        <v>14961.4235897366</v>
      </c>
      <c r="F464">
        <v>9815.5419489513206</v>
      </c>
      <c r="G464">
        <v>1303.2959714031899</v>
      </c>
    </row>
    <row r="465" spans="1:7" x14ac:dyDescent="0.25">
      <c r="A465" s="1">
        <v>2038</v>
      </c>
      <c r="B465" s="1">
        <v>8</v>
      </c>
      <c r="C465" s="2"/>
      <c r="D465">
        <v>12392.957833156001</v>
      </c>
      <c r="E465">
        <v>14965.7417260408</v>
      </c>
      <c r="F465">
        <v>9820.1739402712792</v>
      </c>
      <c r="G465">
        <v>1303.21648143313</v>
      </c>
    </row>
    <row r="466" spans="1:7" x14ac:dyDescent="0.25">
      <c r="A466" s="1">
        <v>2038</v>
      </c>
      <c r="B466" s="1">
        <v>9</v>
      </c>
      <c r="C466" s="2"/>
      <c r="D466">
        <v>12393.2358973141</v>
      </c>
      <c r="E466">
        <v>14965.6070722607</v>
      </c>
      <c r="F466">
        <v>9820.8647223674707</v>
      </c>
      <c r="G466">
        <v>1303.0074235248101</v>
      </c>
    </row>
    <row r="467" spans="1:7" x14ac:dyDescent="0.25">
      <c r="A467" s="1">
        <v>2038</v>
      </c>
      <c r="B467" s="1">
        <v>10</v>
      </c>
      <c r="C467" s="2"/>
      <c r="D467">
        <v>12395.0404656025</v>
      </c>
      <c r="E467">
        <v>14966.7808783908</v>
      </c>
      <c r="F467">
        <v>9823.3000528141401</v>
      </c>
      <c r="G467">
        <v>1302.68791762196</v>
      </c>
    </row>
    <row r="468" spans="1:7" x14ac:dyDescent="0.25">
      <c r="A468" s="1">
        <v>2038</v>
      </c>
      <c r="B468" s="1">
        <v>11</v>
      </c>
      <c r="C468" s="2"/>
      <c r="D468">
        <v>12407.473439323399</v>
      </c>
      <c r="E468">
        <v>14978.4607262803</v>
      </c>
      <c r="F468">
        <v>9836.4861523665404</v>
      </c>
      <c r="G468">
        <v>1302.3064296941</v>
      </c>
    </row>
    <row r="469" spans="1:7" x14ac:dyDescent="0.25">
      <c r="A469" s="1">
        <v>2038</v>
      </c>
      <c r="B469" s="1">
        <v>12</v>
      </c>
      <c r="C469" s="2"/>
      <c r="D469">
        <v>12425.0588853106</v>
      </c>
      <c r="E469">
        <v>14995.587188051901</v>
      </c>
      <c r="F469">
        <v>9854.5305825691794</v>
      </c>
      <c r="G469">
        <v>1302.07393609213</v>
      </c>
    </row>
    <row r="470" spans="1:7" x14ac:dyDescent="0.25">
      <c r="A470" s="1">
        <v>2039</v>
      </c>
      <c r="B470" s="1">
        <v>1</v>
      </c>
      <c r="C470" s="2"/>
      <c r="D470">
        <v>12442.446999211401</v>
      </c>
      <c r="E470">
        <v>15012.755208546399</v>
      </c>
      <c r="F470">
        <v>9872.1387898763296</v>
      </c>
      <c r="G470">
        <v>1301.96245010398</v>
      </c>
    </row>
    <row r="471" spans="1:7" x14ac:dyDescent="0.25">
      <c r="A471" s="1">
        <v>2039</v>
      </c>
      <c r="B471" s="1">
        <v>2</v>
      </c>
      <c r="C471" s="2"/>
      <c r="D471">
        <v>12449.732694874399</v>
      </c>
      <c r="E471">
        <v>15020.007238344901</v>
      </c>
      <c r="F471">
        <v>9879.45815140382</v>
      </c>
      <c r="G471">
        <v>1301.9453970162399</v>
      </c>
    </row>
    <row r="472" spans="1:7" x14ac:dyDescent="0.25">
      <c r="A472" s="1">
        <v>2039</v>
      </c>
      <c r="B472" s="1">
        <v>3</v>
      </c>
      <c r="C472" s="2"/>
      <c r="D472">
        <v>12443.9824442143</v>
      </c>
      <c r="E472">
        <v>15014.272260579201</v>
      </c>
      <c r="F472">
        <v>9873.6926278493902</v>
      </c>
      <c r="G472">
        <v>1301.95313333941</v>
      </c>
    </row>
    <row r="473" spans="1:7" x14ac:dyDescent="0.25">
      <c r="A473" s="1">
        <v>2039</v>
      </c>
      <c r="B473" s="1">
        <v>4</v>
      </c>
      <c r="C473" s="2"/>
      <c r="D473">
        <v>12436.734884211101</v>
      </c>
      <c r="E473">
        <v>15006.918666932101</v>
      </c>
      <c r="F473">
        <v>9866.5511014901203</v>
      </c>
      <c r="G473">
        <v>1301.89942311807</v>
      </c>
    </row>
    <row r="474" spans="1:7" x14ac:dyDescent="0.25">
      <c r="A474" s="1">
        <v>2039</v>
      </c>
      <c r="B474" s="1">
        <v>5</v>
      </c>
      <c r="C474" s="2"/>
      <c r="D474">
        <v>12429.697998733</v>
      </c>
      <c r="E474">
        <v>14999.872642361899</v>
      </c>
      <c r="F474">
        <v>9859.5233551040892</v>
      </c>
      <c r="G474">
        <v>1301.8947938076001</v>
      </c>
    </row>
    <row r="475" spans="1:7" x14ac:dyDescent="0.25">
      <c r="A475" s="1">
        <v>2039</v>
      </c>
      <c r="B475" s="1">
        <v>6</v>
      </c>
      <c r="C475" s="2"/>
      <c r="D475">
        <v>12429.1855509898</v>
      </c>
      <c r="E475">
        <v>14999.457936250899</v>
      </c>
      <c r="F475">
        <v>9858.9131657286707</v>
      </c>
      <c r="G475">
        <v>1301.94430379806</v>
      </c>
    </row>
    <row r="476" spans="1:7" x14ac:dyDescent="0.25">
      <c r="A476" s="1">
        <v>2039</v>
      </c>
      <c r="B476" s="1">
        <v>7</v>
      </c>
      <c r="C476" s="2"/>
      <c r="D476">
        <v>12433.984734010701</v>
      </c>
      <c r="E476">
        <v>15004.2819040094</v>
      </c>
      <c r="F476">
        <v>9863.6875640119906</v>
      </c>
      <c r="G476">
        <v>1301.9568582448701</v>
      </c>
    </row>
    <row r="477" spans="1:7" x14ac:dyDescent="0.25">
      <c r="A477" s="1">
        <v>2039</v>
      </c>
      <c r="B477" s="1">
        <v>8</v>
      </c>
      <c r="C477" s="2"/>
      <c r="D477">
        <v>12445.4641040106</v>
      </c>
      <c r="E477">
        <v>15015.4312616814</v>
      </c>
      <c r="F477">
        <v>9875.4969463397192</v>
      </c>
      <c r="G477">
        <v>1301.78969398908</v>
      </c>
    </row>
    <row r="478" spans="1:7" x14ac:dyDescent="0.25">
      <c r="A478" s="1">
        <v>2039</v>
      </c>
      <c r="B478" s="1">
        <v>9</v>
      </c>
      <c r="C478" s="2"/>
      <c r="D478">
        <v>12456.257158508401</v>
      </c>
      <c r="E478">
        <v>15025.581188554301</v>
      </c>
      <c r="F478">
        <v>9886.9331284624495</v>
      </c>
      <c r="G478">
        <v>1301.4639244898201</v>
      </c>
    </row>
    <row r="479" spans="1:7" x14ac:dyDescent="0.25">
      <c r="A479" s="1">
        <v>2039</v>
      </c>
      <c r="B479" s="1">
        <v>10</v>
      </c>
      <c r="C479" s="2"/>
      <c r="D479">
        <v>12460.9228847334</v>
      </c>
      <c r="E479">
        <v>15029.6363565706</v>
      </c>
      <c r="F479">
        <v>9892.2094128962508</v>
      </c>
      <c r="G479">
        <v>1301.15465268403</v>
      </c>
    </row>
    <row r="480" spans="1:7" x14ac:dyDescent="0.25">
      <c r="A480" s="1">
        <v>2039</v>
      </c>
      <c r="B480" s="1">
        <v>11</v>
      </c>
      <c r="C480" s="2"/>
      <c r="D480">
        <v>12462.252157499501</v>
      </c>
      <c r="E480">
        <v>15030.6029555901</v>
      </c>
      <c r="F480">
        <v>9893.9013594088501</v>
      </c>
      <c r="G480">
        <v>1300.9709441319101</v>
      </c>
    </row>
    <row r="481" spans="1:7" x14ac:dyDescent="0.25">
      <c r="A481" s="1">
        <v>2039</v>
      </c>
      <c r="B481" s="1">
        <v>12</v>
      </c>
      <c r="C481" s="2"/>
      <c r="D481">
        <v>12467.518946288699</v>
      </c>
      <c r="E481">
        <v>15035.702397364401</v>
      </c>
      <c r="F481">
        <v>9899.3354952130794</v>
      </c>
      <c r="G481">
        <v>1300.8861762706499</v>
      </c>
    </row>
    <row r="482" spans="1:7" x14ac:dyDescent="0.25">
      <c r="A482" s="1">
        <v>2040</v>
      </c>
      <c r="B482" s="1">
        <v>1</v>
      </c>
      <c r="C482" s="2"/>
      <c r="D482">
        <v>12488.2920225094</v>
      </c>
      <c r="E482">
        <v>15056.001517352301</v>
      </c>
      <c r="F482">
        <v>9920.5825276666001</v>
      </c>
      <c r="G482">
        <v>1300.6460987516</v>
      </c>
    </row>
    <row r="483" spans="1:7" x14ac:dyDescent="0.25">
      <c r="A483" s="1">
        <v>2040</v>
      </c>
      <c r="B483" s="1">
        <v>2</v>
      </c>
      <c r="C483" s="2"/>
    </row>
    <row r="484" spans="1:7" x14ac:dyDescent="0.25">
      <c r="A484" s="1">
        <v>2040</v>
      </c>
      <c r="B484" s="1">
        <v>3</v>
      </c>
      <c r="C484" s="2"/>
    </row>
    <row r="485" spans="1:7" x14ac:dyDescent="0.25">
      <c r="A485" s="1">
        <v>2040</v>
      </c>
      <c r="B485" s="1">
        <v>4</v>
      </c>
      <c r="C485" s="2"/>
    </row>
    <row r="486" spans="1:7" x14ac:dyDescent="0.25">
      <c r="A486" s="1">
        <v>2040</v>
      </c>
      <c r="B486" s="1">
        <v>5</v>
      </c>
      <c r="C486" s="2"/>
    </row>
    <row r="487" spans="1:7" x14ac:dyDescent="0.25">
      <c r="A487" s="1">
        <v>2040</v>
      </c>
      <c r="B487" s="1">
        <v>6</v>
      </c>
      <c r="C487" s="2"/>
    </row>
    <row r="488" spans="1:7" x14ac:dyDescent="0.25">
      <c r="A488" s="1">
        <v>2040</v>
      </c>
      <c r="B488" s="1">
        <v>7</v>
      </c>
      <c r="C488" s="2"/>
    </row>
    <row r="489" spans="1:7" x14ac:dyDescent="0.25">
      <c r="A489" s="1">
        <v>2040</v>
      </c>
      <c r="B489" s="1">
        <v>8</v>
      </c>
      <c r="C489" s="2"/>
    </row>
    <row r="490" spans="1:7" x14ac:dyDescent="0.25">
      <c r="A490" s="1">
        <v>2040</v>
      </c>
      <c r="B490" s="1">
        <v>9</v>
      </c>
      <c r="C490" s="2"/>
    </row>
    <row r="491" spans="1:7" x14ac:dyDescent="0.25">
      <c r="A491" s="1">
        <v>2040</v>
      </c>
      <c r="B491" s="1">
        <v>10</v>
      </c>
      <c r="C491" s="2"/>
    </row>
    <row r="492" spans="1:7" x14ac:dyDescent="0.25">
      <c r="A492" s="1">
        <v>2040</v>
      </c>
      <c r="B492" s="1">
        <v>11</v>
      </c>
      <c r="C492" s="2"/>
    </row>
    <row r="493" spans="1:7" x14ac:dyDescent="0.25">
      <c r="A493" s="1">
        <v>2040</v>
      </c>
      <c r="B493" s="1">
        <v>12</v>
      </c>
      <c r="C49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2BF9A7095C24F911B5782191175F8" ma:contentTypeVersion="" ma:contentTypeDescription="Create a new document." ma:contentTypeScope="" ma:versionID="5565101cf31e30004d82915445dce51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858F0A19-4FDB-42E4-A72B-6CB8A66C3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C8999-CD05-4C1C-AE1C-BCA46F411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965209-550C-4343-BFC8-284977A48E5A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BX!Print_Titles</vt:lpstr>
      <vt:lpstr>Err!Print_Titles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HAZ0UTF</dc:creator>
  <cp:lastModifiedBy>dxl0lpb</cp:lastModifiedBy>
  <cp:lastPrinted>2015-10-07T23:09:43Z</cp:lastPrinted>
  <dcterms:created xsi:type="dcterms:W3CDTF">2014-07-22T14:40:32Z</dcterms:created>
  <dcterms:modified xsi:type="dcterms:W3CDTF">2015-10-08T13:22:19Z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0x010100E732BF9A7095C24F911B5782191175F8</vt:lpwstr>
  </property>
</Properties>
</file>