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72" windowWidth="19176" windowHeight="5832" activeTab="0"/>
  </bookViews>
  <sheets>
    <sheet name="Data" sheetId="1" r:id="rId1"/>
    <sheet name="DStat" sheetId="2" r:id="rId2"/>
    <sheet name="Corr" sheetId="3" r:id="rId3"/>
    <sheet name="Coef" sheetId="4" r:id="rId4"/>
    <sheet name="MStat" sheetId="5" r:id="rId5"/>
    <sheet name="Err" sheetId="6" r:id="rId6"/>
    <sheet name="Elas" sheetId="7" r:id="rId7"/>
    <sheet name="BX" sheetId="8" r:id="rId8"/>
    <sheet name="YHat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<sst xmlns="http://schemas.openxmlformats.org/spreadsheetml/2006/main" count="168" uniqueCount="93">
  <si>
    <t>Year</t>
  </si>
  <si>
    <t>Month</t>
  </si>
  <si>
    <t>RES_UPC10</t>
  </si>
  <si>
    <t>CDH72_Normal20</t>
  </si>
  <si>
    <t>HDH66_Normal20</t>
  </si>
  <si>
    <t>Real_PerCapita_Inc_Wgtby_EmpPop_Ratio</t>
  </si>
  <si>
    <t>Expr2</t>
  </si>
  <si>
    <t>Expr1</t>
  </si>
  <si>
    <t>Expr3</t>
  </si>
  <si>
    <t>XMissing</t>
  </si>
  <si>
    <t>YMissing</t>
  </si>
  <si>
    <t>Variable</t>
  </si>
  <si>
    <t>Count</t>
  </si>
  <si>
    <t>Mean</t>
  </si>
  <si>
    <t>StdDev</t>
  </si>
  <si>
    <t>Min</t>
  </si>
  <si>
    <t>Max</t>
  </si>
  <si>
    <t>Skewness</t>
  </si>
  <si>
    <t>Kurtosis</t>
  </si>
  <si>
    <t>Jarque-Bera</t>
  </si>
  <si>
    <t>Probability</t>
  </si>
  <si>
    <t>CorrYX</t>
  </si>
  <si>
    <t>Units</t>
  </si>
  <si>
    <t>Definition</t>
  </si>
  <si>
    <t>Residential Use Per Customer</t>
  </si>
  <si>
    <t/>
  </si>
  <si>
    <t>Coefficient</t>
  </si>
  <si>
    <t>StdErr</t>
  </si>
  <si>
    <t>T-Stat</t>
  </si>
  <si>
    <t>P-Value</t>
  </si>
  <si>
    <t>CONST</t>
  </si>
  <si>
    <t>Constant term</t>
  </si>
  <si>
    <t>Weather.CDH72_Normal20</t>
  </si>
  <si>
    <t>Weather.HDH66_Normal20</t>
  </si>
  <si>
    <t>Monthly_Inputs.Real_PerCapita_Inc_Wgtby_EmpPop_Ratio</t>
  </si>
  <si>
    <t>Res_Sales_2012_Model_real_gas.Expr2</t>
  </si>
  <si>
    <t>Res_Sales_2012_Model_real_gas.Expr1</t>
  </si>
  <si>
    <t>Res_Sales_2012_Model_real_gas.Expr3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</si>
  <si>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</si>
  <si>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</si>
  <si>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</si>
  <si>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</si>
  <si>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</si>
  <si>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</si>
  <si>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</si>
  <si>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</si>
  <si>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</si>
  <si>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</si>
  <si>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</si>
  <si>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</si>
  <si>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</si>
  <si>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</si>
  <si>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</si>
  <si>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</si>
  <si>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</si>
  <si>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</si>
  <si>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</si>
  <si>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</si>
  <si>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</si>
  <si>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</si>
  <si>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</si>
  <si>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</si>
  <si>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</si>
  <si>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</si>
  <si>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</si>
  <si>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</si>
  <si>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</si>
  <si>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</si>
  <si>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</si>
  <si>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Prob (Jarque-Bera)</t>
  </si>
  <si>
    <t>Actual</t>
  </si>
  <si>
    <t>Pred</t>
  </si>
  <si>
    <t>Resid</t>
  </si>
  <si>
    <t>%Resid</t>
  </si>
  <si>
    <t>StdResid</t>
  </si>
  <si>
    <t>Elast</t>
  </si>
  <si>
    <t>X-Missing</t>
  </si>
  <si>
    <t>Upper</t>
  </si>
  <si>
    <t>Lower</t>
  </si>
  <si>
    <t>Sigma</t>
  </si>
  <si>
    <t>CDH Lagged 1 Mo</t>
  </si>
  <si>
    <t>HDH Lagged 1 Mo</t>
  </si>
  <si>
    <t>Real Retail Gas Price Lagged 1 Mo</t>
  </si>
  <si>
    <t>OPC 024420</t>
  </si>
  <si>
    <t>FPL RC-16</t>
  </si>
  <si>
    <t>OPC 024421</t>
  </si>
  <si>
    <t>OPC 024422</t>
  </si>
  <si>
    <t>OPC 024423</t>
  </si>
  <si>
    <t>OPC 024424</t>
  </si>
  <si>
    <t>OPC 024425</t>
  </si>
  <si>
    <t>OPC 024426</t>
  </si>
  <si>
    <t>OPC 024427</t>
  </si>
  <si>
    <t>OPC 024428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</si>
</sst>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0.000;\-0.000"/>
    <numFmt numFmtId="169" formatCode="0.00%;\-0.00%"/>
    <numFmt numFmtId="170" formatCode="#,##0.0000;\-#,##0.0000"/>
    <numFmt numFmtId="171" formatCode="#,##0.00;\-#,##0.00"/>
    <numFmt numFmtId="172" formatCode="0;\-0"/>
    <numFmt numFmtId="173" formatCode="#,##0.00000;\-#,##0.00000"/>
    <numFmt numFmtId="174" formatCode="0.0;\-0.0"/>
    <numFmt numFmtId="175" formatCode="#,##0.000;\-#,##0.000"/>
    <numFmt numFmtId="176" formatCode="0.0000;\-0.0000"/>
    <numFmt numFmtId="177" formatCode="0.00;\-0.00"/>
    <numFmt numFmtId="178" formatCode="0.00000"/>
    <numFmt numFmtId="179" formatCode="0.00000;\-0.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33" borderId="10" xfId="0" applyNumberFormat="1" applyFill="1" applyBorder="1" applyAlignment="1">
      <alignment horizontal="center" vertical="center"/>
    </xf>
    <xf numFmtId="170" fontId="0" fillId="0" borderId="11" xfId="0" applyNumberFormat="1" applyBorder="1" applyAlignment="1">
      <alignment/>
    </xf>
    <xf numFmtId="171" fontId="0" fillId="0" borderId="0" xfId="0" applyNumberFormat="1" applyAlignment="1">
      <alignment/>
    </xf>
    <xf numFmtId="171" fontId="0" fillId="33" borderId="10" xfId="0" applyNumberFormat="1" applyFill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173" fontId="0" fillId="33" borderId="10" xfId="0" applyNumberForma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8" fontId="0" fillId="0" borderId="11" xfId="0" applyNumberFormat="1" applyBorder="1" applyAlignment="1">
      <alignment/>
    </xf>
    <xf numFmtId="179" fontId="0" fillId="0" borderId="0" xfId="0" applyNumberFormat="1" applyAlignment="1">
      <alignment/>
    </xf>
    <xf numFmtId="171" fontId="0" fillId="33" borderId="10" xfId="0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0" fontId="1" fillId="33" borderId="14" xfId="0" applyFont="1" applyFill="1" applyBorder="1" applyAlignment="1">
      <alignment horizontal="left" vertical="center"/>
    </xf>
    <xf numFmtId="170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ad_Forecasting_Group\2011%20Update\Distributed%20to%20End%20Users\Peak%20and%20Energy%202012%20Plan%20IncWgt%20CPIEnergy%20Calendar%20no-links_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_analysis_12"/>
      <sheetName val="component_analysis_1"/>
      <sheetName val="calculation_WN_retail"/>
      <sheetName val="Monthly_NEL_WN"/>
      <sheetName val="Table NEL"/>
      <sheetName val="Hourly_Inputs"/>
      <sheetName val="Summer Peak"/>
      <sheetName val="Winter Peak"/>
      <sheetName val="Monthly Peaks"/>
      <sheetName val="Total_customers_month"/>
      <sheetName val="Customers_revenue_class"/>
      <sheetName val="NEL_Calendar"/>
      <sheetName val="Sales by Class (ST) Delta"/>
      <sheetName val="Sales by Class (ST) "/>
      <sheetName val="NEL,SALES,Unbilled ST"/>
      <sheetName val="Monthly_NEL_Model"/>
      <sheetName val=" NEL,SALES,Unbilled ST Calc"/>
      <sheetName val="Sales(ST)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mer Peak"/>
      <sheetName val="Table SumPK PER CUSTOMER"/>
      <sheetName val="Table Winter Peak"/>
      <sheetName val="Table Florida Population"/>
      <sheetName val="Table Fla Population Avg Annual"/>
      <sheetName val="Table Customers"/>
      <sheetName val="Table Real Per Capita Inc"/>
      <sheetName val="Table Income"/>
      <sheetName val="Table CPI"/>
      <sheetName val="Model Variables"/>
      <sheetName val="Annual Input Check"/>
      <sheetName val="Input Check"/>
    </sheetNames>
    <sheetDataSet>
      <sheetData sheetId="18">
        <row r="2">
          <cell r="B2">
            <v>0.40830900121713204</v>
          </cell>
        </row>
        <row r="3">
          <cell r="B3">
            <v>0.0014679640789826587</v>
          </cell>
        </row>
        <row r="4">
          <cell r="B4">
            <v>0.0014458470556799135</v>
          </cell>
        </row>
        <row r="5">
          <cell r="B5">
            <v>0.029060086130293303</v>
          </cell>
        </row>
        <row r="6">
          <cell r="B6">
            <v>0.0005429423241213614</v>
          </cell>
        </row>
        <row r="7">
          <cell r="B7">
            <v>0.0008526066844548471</v>
          </cell>
        </row>
        <row r="8">
          <cell r="B8">
            <v>-0.10551089599825189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showOutlineSymbols="0" zoomScalePageLayoutView="0" workbookViewId="0" topLeftCell="A1">
      <pane xSplit="2" ySplit="4" topLeftCell="C5" activePane="bottomRight" state="frozen"/>
      <selection pane="topLeft" activeCell="A3" sqref="A1:IV3"/>
      <selection pane="topRight" activeCell="A3" sqref="A1:IV3"/>
      <selection pane="bottomLeft" activeCell="A3" sqref="A1:IV3"/>
      <selection pane="bottomRight" activeCell="A3" sqref="A1:IV3"/>
    </sheetView>
  </sheetViews>
  <sheetFormatPr defaultColWidth="9.140625" defaultRowHeight="12.75" customHeight="1"/>
  <cols>
    <col min="1" max="1" width="12.28125" style="5" customWidth="1"/>
    <col min="2" max="2" width="9.140625" style="5" customWidth="1"/>
    <col min="3" max="3" width="11.7109375" style="8" customWidth="1"/>
    <col min="4" max="5" width="15.7109375" style="11" customWidth="1"/>
    <col min="6" max="6" width="37.140625" style="11" customWidth="1"/>
    <col min="7" max="8" width="16.28125" style="11" bestFit="1" customWidth="1"/>
    <col min="9" max="9" width="30.8515625" style="11" bestFit="1" customWidth="1"/>
  </cols>
  <sheetData>
    <row r="1" spans="1:9" s="42" customFormat="1" ht="12.75" customHeight="1">
      <c r="A1" s="40" t="s">
        <v>83</v>
      </c>
      <c r="B1" s="40"/>
      <c r="C1" s="46"/>
      <c r="D1" s="47"/>
      <c r="E1" s="47"/>
      <c r="F1" s="47"/>
      <c r="G1" s="47"/>
      <c r="H1" s="47"/>
      <c r="I1" s="47"/>
    </row>
    <row r="2" spans="1:9" s="42" customFormat="1" ht="12.75" customHeight="1">
      <c r="A2" s="40" t="s">
        <v>84</v>
      </c>
      <c r="B2" s="40"/>
      <c r="C2" s="46"/>
      <c r="D2" s="47"/>
      <c r="E2" s="47"/>
      <c r="F2" s="47"/>
      <c r="G2" s="47"/>
      <c r="H2" s="47"/>
      <c r="I2" s="47"/>
    </row>
    <row r="3" spans="1:9" s="42" customFormat="1" ht="12.75" customHeight="1">
      <c r="A3" s="40"/>
      <c r="B3" s="40"/>
      <c r="C3" s="46"/>
      <c r="D3" s="47"/>
      <c r="E3" s="47"/>
      <c r="F3" s="47"/>
      <c r="G3" s="47"/>
      <c r="H3" s="47"/>
      <c r="I3" s="47"/>
    </row>
    <row r="4" spans="1:11" s="1" customFormat="1" ht="12.75" customHeight="1">
      <c r="A4" s="1" t="s">
        <v>0</v>
      </c>
      <c r="B4" s="1" t="s">
        <v>1</v>
      </c>
      <c r="C4" s="9" t="s">
        <v>2</v>
      </c>
      <c r="D4" s="12" t="s">
        <v>3</v>
      </c>
      <c r="E4" s="12" t="s">
        <v>4</v>
      </c>
      <c r="F4" s="12" t="s">
        <v>5</v>
      </c>
      <c r="G4" s="39" t="s">
        <v>81</v>
      </c>
      <c r="H4" s="12" t="s">
        <v>80</v>
      </c>
      <c r="I4" s="12" t="s">
        <v>82</v>
      </c>
      <c r="J4" s="1" t="s">
        <v>9</v>
      </c>
      <c r="K4" s="1" t="s">
        <v>10</v>
      </c>
    </row>
    <row r="5" spans="1:11" ht="12.75" customHeight="1">
      <c r="A5" s="5">
        <v>2000</v>
      </c>
      <c r="B5" s="5">
        <v>1</v>
      </c>
      <c r="C5" s="8">
        <v>0.986600737984699</v>
      </c>
      <c r="D5" s="11">
        <v>23.4583333333333</v>
      </c>
      <c r="E5" s="11">
        <v>123.916666666667</v>
      </c>
      <c r="F5" s="11">
        <v>14.0349282412389</v>
      </c>
      <c r="G5" s="11">
        <v>65.25</v>
      </c>
      <c r="H5" s="11">
        <v>24.4166666666667</v>
      </c>
      <c r="I5" s="11">
        <v>0.813087123512133</v>
      </c>
      <c r="J5">
        <v>0</v>
      </c>
      <c r="K5">
        <v>0</v>
      </c>
    </row>
    <row r="6" spans="1:11" ht="12.75" customHeight="1">
      <c r="A6" s="5">
        <v>2000</v>
      </c>
      <c r="B6" s="5">
        <v>2</v>
      </c>
      <c r="C6" s="8">
        <v>0.978465064286822</v>
      </c>
      <c r="D6" s="11">
        <v>20.3333333333333</v>
      </c>
      <c r="E6" s="11">
        <v>86</v>
      </c>
      <c r="F6" s="11">
        <v>14.0952046359847</v>
      </c>
      <c r="G6" s="11">
        <v>123.916666666667</v>
      </c>
      <c r="H6" s="11">
        <v>23.4583333333333</v>
      </c>
      <c r="I6" s="11">
        <v>0.830620979374755</v>
      </c>
      <c r="J6">
        <v>0</v>
      </c>
      <c r="K6">
        <v>0</v>
      </c>
    </row>
    <row r="7" spans="1:11" ht="12.75" customHeight="1">
      <c r="A7" s="5">
        <v>2000</v>
      </c>
      <c r="B7" s="5">
        <v>3</v>
      </c>
      <c r="C7" s="8">
        <v>0.889595054180184</v>
      </c>
      <c r="D7" s="11">
        <v>65.9583333333333</v>
      </c>
      <c r="E7" s="11">
        <v>11.0416666666667</v>
      </c>
      <c r="F7" s="11">
        <v>14.1158490443586</v>
      </c>
      <c r="G7" s="11">
        <v>86</v>
      </c>
      <c r="H7" s="11">
        <v>20.3333333333333</v>
      </c>
      <c r="I7" s="11">
        <v>0.858142511083465</v>
      </c>
      <c r="J7">
        <v>0</v>
      </c>
      <c r="K7">
        <v>0</v>
      </c>
    </row>
    <row r="8" spans="1:11" ht="12.75" customHeight="1">
      <c r="A8" s="5">
        <v>2000</v>
      </c>
      <c r="B8" s="5">
        <v>4</v>
      </c>
      <c r="C8" s="8">
        <v>0.919365877172618</v>
      </c>
      <c r="D8" s="11">
        <v>98.4583333333333</v>
      </c>
      <c r="E8" s="11">
        <v>13.3333333333333</v>
      </c>
      <c r="F8" s="11">
        <v>14.1392498640196</v>
      </c>
      <c r="G8" s="11">
        <v>11.0416666666667</v>
      </c>
      <c r="H8" s="11">
        <v>65.9583333333333</v>
      </c>
      <c r="I8" s="11">
        <v>0.881237668460029</v>
      </c>
      <c r="J8">
        <v>0</v>
      </c>
      <c r="K8">
        <v>0</v>
      </c>
    </row>
    <row r="9" spans="1:11" ht="12.75" customHeight="1">
      <c r="A9" s="5">
        <v>2000</v>
      </c>
      <c r="B9" s="5">
        <v>5</v>
      </c>
      <c r="C9" s="8">
        <v>1.00792660786264</v>
      </c>
      <c r="D9" s="11">
        <v>192.083333333333</v>
      </c>
      <c r="E9" s="11">
        <v>0.25</v>
      </c>
      <c r="F9" s="11">
        <v>14.1810395839477</v>
      </c>
      <c r="G9" s="11">
        <v>13.3333333333333</v>
      </c>
      <c r="H9" s="11">
        <v>98.4583333333333</v>
      </c>
      <c r="I9" s="11">
        <v>0.925123518311708</v>
      </c>
      <c r="J9">
        <v>0</v>
      </c>
      <c r="K9">
        <v>0</v>
      </c>
    </row>
    <row r="10" spans="1:11" ht="12.75" customHeight="1">
      <c r="A10" s="5">
        <v>2000</v>
      </c>
      <c r="B10" s="5">
        <v>6</v>
      </c>
      <c r="C10" s="8">
        <v>1.32067717776369</v>
      </c>
      <c r="D10" s="11">
        <v>267.541666666667</v>
      </c>
      <c r="E10" s="11">
        <v>0</v>
      </c>
      <c r="F10" s="11">
        <v>14.23257497405</v>
      </c>
      <c r="G10" s="11">
        <v>0.25</v>
      </c>
      <c r="H10" s="11">
        <v>192.083333333333</v>
      </c>
      <c r="I10" s="11">
        <v>0.932991307123581</v>
      </c>
      <c r="J10">
        <v>0</v>
      </c>
      <c r="K10">
        <v>0</v>
      </c>
    </row>
    <row r="11" spans="1:11" ht="12.75" customHeight="1">
      <c r="A11" s="5">
        <v>2000</v>
      </c>
      <c r="B11" s="5">
        <v>7</v>
      </c>
      <c r="C11" s="8">
        <v>1.38681854614703</v>
      </c>
      <c r="D11" s="11">
        <v>291</v>
      </c>
      <c r="E11" s="11">
        <v>0</v>
      </c>
      <c r="F11" s="11">
        <v>14.3071606198966</v>
      </c>
      <c r="G11" s="11">
        <v>0</v>
      </c>
      <c r="H11" s="11">
        <v>267.541666666667</v>
      </c>
      <c r="I11" s="11">
        <v>0.929548658193798</v>
      </c>
      <c r="J11">
        <v>0</v>
      </c>
      <c r="K11">
        <v>0</v>
      </c>
    </row>
    <row r="12" spans="1:11" ht="12.75" customHeight="1">
      <c r="A12" s="5">
        <v>2000</v>
      </c>
      <c r="B12" s="5">
        <v>8</v>
      </c>
      <c r="C12" s="8">
        <v>1.43186701498954</v>
      </c>
      <c r="D12" s="11">
        <v>308.5</v>
      </c>
      <c r="E12" s="11">
        <v>0</v>
      </c>
      <c r="F12" s="11">
        <v>14.3246221832862</v>
      </c>
      <c r="G12" s="11">
        <v>0</v>
      </c>
      <c r="H12" s="11">
        <v>291</v>
      </c>
      <c r="I12" s="11">
        <v>0.93391636942337</v>
      </c>
      <c r="J12">
        <v>0</v>
      </c>
      <c r="K12">
        <v>0</v>
      </c>
    </row>
    <row r="13" spans="1:11" ht="12.75" customHeight="1">
      <c r="A13" s="5">
        <v>2000</v>
      </c>
      <c r="B13" s="5">
        <v>9</v>
      </c>
      <c r="C13" s="8">
        <v>1.4422250101596</v>
      </c>
      <c r="D13" s="11">
        <v>295.587403335561</v>
      </c>
      <c r="E13" s="11">
        <v>0</v>
      </c>
      <c r="F13" s="11">
        <v>14.3255618013173</v>
      </c>
      <c r="G13" s="11">
        <v>0</v>
      </c>
      <c r="H13" s="11">
        <v>308.5</v>
      </c>
      <c r="I13" s="11">
        <v>0.934459199624215</v>
      </c>
      <c r="J13">
        <v>0</v>
      </c>
      <c r="K13">
        <v>0</v>
      </c>
    </row>
    <row r="14" spans="1:11" ht="12.75" customHeight="1">
      <c r="A14" s="5">
        <v>2000</v>
      </c>
      <c r="B14" s="5">
        <v>10</v>
      </c>
      <c r="C14" s="8">
        <v>1.26238405839605</v>
      </c>
      <c r="D14" s="11">
        <v>142.328821490815</v>
      </c>
      <c r="E14" s="11">
        <v>0.819532704517721</v>
      </c>
      <c r="F14" s="11">
        <v>14.3320065325301</v>
      </c>
      <c r="G14" s="11">
        <v>0</v>
      </c>
      <c r="H14" s="11">
        <v>295.587403335561</v>
      </c>
      <c r="I14" s="11">
        <v>0.927024995538496</v>
      </c>
      <c r="J14">
        <v>0</v>
      </c>
      <c r="K14">
        <v>0</v>
      </c>
    </row>
    <row r="15" spans="1:11" ht="12.75" customHeight="1">
      <c r="A15" s="5">
        <v>2000</v>
      </c>
      <c r="B15" s="5">
        <v>11</v>
      </c>
      <c r="C15" s="8">
        <v>0.954542223641935</v>
      </c>
      <c r="D15" s="11">
        <v>66.4249472062287</v>
      </c>
      <c r="E15" s="11">
        <v>34.4977295173324</v>
      </c>
      <c r="F15" s="11">
        <v>14.335260304185</v>
      </c>
      <c r="G15" s="11">
        <v>0.819532704517721</v>
      </c>
      <c r="H15" s="11">
        <v>142.328821490815</v>
      </c>
      <c r="I15" s="11">
        <v>0.934544756143249</v>
      </c>
      <c r="J15">
        <v>0</v>
      </c>
      <c r="K15">
        <v>0</v>
      </c>
    </row>
    <row r="16" spans="1:11" ht="12.75" customHeight="1">
      <c r="A16" s="5">
        <v>2000</v>
      </c>
      <c r="B16" s="5">
        <v>12</v>
      </c>
      <c r="C16" s="8">
        <v>0.986998460968706</v>
      </c>
      <c r="D16" s="11">
        <v>31.0286777536714</v>
      </c>
      <c r="E16" s="11">
        <v>79.2615538787407</v>
      </c>
      <c r="F16" s="11">
        <v>14.3378497289686</v>
      </c>
      <c r="G16" s="11">
        <v>34.4977295173324</v>
      </c>
      <c r="H16" s="11">
        <v>66.4249472062287</v>
      </c>
      <c r="I16" s="11">
        <v>0.910613975896579</v>
      </c>
      <c r="J16">
        <v>0</v>
      </c>
      <c r="K16">
        <v>0</v>
      </c>
    </row>
    <row r="17" spans="1:11" ht="12.75" customHeight="1">
      <c r="A17" s="5">
        <v>2001</v>
      </c>
      <c r="B17" s="5">
        <v>1</v>
      </c>
      <c r="C17" s="8">
        <v>1.24729582502779</v>
      </c>
      <c r="D17" s="11">
        <v>9.48531656466665</v>
      </c>
      <c r="E17" s="11">
        <v>288.027018037754</v>
      </c>
      <c r="F17" s="11">
        <v>14.3614499285322</v>
      </c>
      <c r="G17" s="11">
        <v>79.2615538787407</v>
      </c>
      <c r="H17" s="11">
        <v>31.0286777536714</v>
      </c>
      <c r="I17" s="11">
        <v>0.889769257185023</v>
      </c>
      <c r="J17">
        <v>0</v>
      </c>
      <c r="K17">
        <v>0</v>
      </c>
    </row>
    <row r="18" spans="1:11" ht="12.75" customHeight="1">
      <c r="A18" s="5">
        <v>2001</v>
      </c>
      <c r="B18" s="5">
        <v>2</v>
      </c>
      <c r="C18" s="8">
        <v>1.01969484822629</v>
      </c>
      <c r="D18" s="11">
        <v>43.6657641228325</v>
      </c>
      <c r="E18" s="11">
        <v>41.7333833537168</v>
      </c>
      <c r="F18" s="11">
        <v>14.3356665006939</v>
      </c>
      <c r="G18" s="11">
        <v>288.027018037754</v>
      </c>
      <c r="H18" s="11">
        <v>9.48531656466665</v>
      </c>
      <c r="I18" s="11">
        <v>0.827653207393736</v>
      </c>
      <c r="J18">
        <v>0</v>
      </c>
      <c r="K18">
        <v>0</v>
      </c>
    </row>
    <row r="19" spans="1:11" ht="12.75" customHeight="1">
      <c r="A19" s="5">
        <v>2001</v>
      </c>
      <c r="B19" s="5">
        <v>3</v>
      </c>
      <c r="C19" s="8">
        <v>0.926511037833508</v>
      </c>
      <c r="D19" s="11">
        <v>70.8993174498788</v>
      </c>
      <c r="E19" s="11">
        <v>46.1096001965121</v>
      </c>
      <c r="F19" s="11">
        <v>14.3007305183865</v>
      </c>
      <c r="G19" s="11">
        <v>41.7333833537168</v>
      </c>
      <c r="H19" s="11">
        <v>43.6657641228325</v>
      </c>
      <c r="I19" s="11">
        <v>0.860855029694102</v>
      </c>
      <c r="J19">
        <v>0</v>
      </c>
      <c r="K19">
        <v>0</v>
      </c>
    </row>
    <row r="20" spans="1:11" ht="12.75" customHeight="1">
      <c r="A20" s="5">
        <v>2001</v>
      </c>
      <c r="B20" s="5">
        <v>4</v>
      </c>
      <c r="C20" s="8">
        <v>0.945564893813926</v>
      </c>
      <c r="D20" s="11">
        <v>111.820565783829</v>
      </c>
      <c r="E20" s="11">
        <v>7.69332714387521</v>
      </c>
      <c r="F20" s="11">
        <v>14.2614271355527</v>
      </c>
      <c r="G20" s="11">
        <v>46.1096001965121</v>
      </c>
      <c r="H20" s="11">
        <v>70.8993174498788</v>
      </c>
      <c r="I20" s="11">
        <v>0.907175534102771</v>
      </c>
      <c r="J20">
        <v>0</v>
      </c>
      <c r="K20">
        <v>0</v>
      </c>
    </row>
    <row r="21" spans="1:11" ht="12.75" customHeight="1">
      <c r="A21" s="5">
        <v>2001</v>
      </c>
      <c r="B21" s="5">
        <v>5</v>
      </c>
      <c r="C21" s="8">
        <v>0.962252568424081</v>
      </c>
      <c r="D21" s="11">
        <v>134.042270441501</v>
      </c>
      <c r="E21" s="11">
        <v>0.417958784086052</v>
      </c>
      <c r="F21" s="11">
        <v>14.2390515044539</v>
      </c>
      <c r="G21" s="11">
        <v>7.69332714387521</v>
      </c>
      <c r="H21" s="11">
        <v>111.820565783829</v>
      </c>
      <c r="I21" s="11">
        <v>0.991067115748271</v>
      </c>
      <c r="J21">
        <v>0</v>
      </c>
      <c r="K21">
        <v>0</v>
      </c>
    </row>
    <row r="22" spans="1:11" ht="12.75" customHeight="1">
      <c r="A22" s="5">
        <v>2001</v>
      </c>
      <c r="B22" s="5">
        <v>6</v>
      </c>
      <c r="C22" s="8">
        <v>1.24453828219428</v>
      </c>
      <c r="D22" s="11">
        <v>265.020998826525</v>
      </c>
      <c r="E22" s="11">
        <v>0</v>
      </c>
      <c r="F22" s="11">
        <v>14.2178146738366</v>
      </c>
      <c r="G22" s="11">
        <v>0.417958784086052</v>
      </c>
      <c r="H22" s="11">
        <v>134.042270441501</v>
      </c>
      <c r="I22" s="11">
        <v>0.979643727518026</v>
      </c>
      <c r="J22">
        <v>0</v>
      </c>
      <c r="K22">
        <v>0</v>
      </c>
    </row>
    <row r="23" spans="1:11" ht="12.75" customHeight="1">
      <c r="A23" s="5">
        <v>2001</v>
      </c>
      <c r="B23" s="5">
        <v>7</v>
      </c>
      <c r="C23" s="8">
        <v>1.34069081558378</v>
      </c>
      <c r="D23" s="11">
        <v>265.984225809396</v>
      </c>
      <c r="E23" s="11">
        <v>0</v>
      </c>
      <c r="F23" s="11">
        <v>14.2132558317643</v>
      </c>
      <c r="G23" s="11">
        <v>0</v>
      </c>
      <c r="H23" s="11">
        <v>265.020998826525</v>
      </c>
      <c r="I23" s="11">
        <v>0.942515069741469</v>
      </c>
      <c r="J23">
        <v>0</v>
      </c>
      <c r="K23">
        <v>0</v>
      </c>
    </row>
    <row r="24" spans="1:11" ht="12.75" customHeight="1">
      <c r="A24" s="5">
        <v>2001</v>
      </c>
      <c r="B24" s="5">
        <v>8</v>
      </c>
      <c r="C24" s="8">
        <v>1.33710657549035</v>
      </c>
      <c r="D24" s="11">
        <v>322.078368529925</v>
      </c>
      <c r="E24" s="11">
        <v>0</v>
      </c>
      <c r="F24" s="11">
        <v>14.1615700930051</v>
      </c>
      <c r="G24" s="11">
        <v>0</v>
      </c>
      <c r="H24" s="11">
        <v>265.984225809396</v>
      </c>
      <c r="I24" s="11">
        <v>0.927410910176077</v>
      </c>
      <c r="J24">
        <v>0</v>
      </c>
      <c r="K24">
        <v>0</v>
      </c>
    </row>
    <row r="25" spans="1:11" ht="12.75" customHeight="1">
      <c r="A25" s="5">
        <v>2001</v>
      </c>
      <c r="B25" s="5">
        <v>9</v>
      </c>
      <c r="C25" s="8">
        <v>1.43990497919685</v>
      </c>
      <c r="D25" s="11">
        <v>248.003428328841</v>
      </c>
      <c r="E25" s="11">
        <v>0</v>
      </c>
      <c r="F25" s="11">
        <v>14.1131652826811</v>
      </c>
      <c r="G25" s="11">
        <v>0</v>
      </c>
      <c r="H25" s="11">
        <v>322.078368529925</v>
      </c>
      <c r="I25" s="11">
        <v>0.878848166288241</v>
      </c>
      <c r="J25">
        <v>0</v>
      </c>
      <c r="K25">
        <v>0</v>
      </c>
    </row>
    <row r="26" spans="1:11" ht="12.75" customHeight="1">
      <c r="A26" s="5">
        <v>2001</v>
      </c>
      <c r="B26" s="5">
        <v>10</v>
      </c>
      <c r="C26" s="8">
        <v>1.18637556555011</v>
      </c>
      <c r="D26" s="11">
        <v>169.024652455177</v>
      </c>
      <c r="E26" s="11">
        <v>5.22663422847143</v>
      </c>
      <c r="F26" s="11">
        <v>14.0074743796181</v>
      </c>
      <c r="G26" s="11">
        <v>0</v>
      </c>
      <c r="H26" s="11">
        <v>248.003428328841</v>
      </c>
      <c r="I26" s="11">
        <v>0.830261874425772</v>
      </c>
      <c r="J26">
        <v>0</v>
      </c>
      <c r="K26">
        <v>0</v>
      </c>
    </row>
    <row r="27" spans="1:11" ht="12.75" customHeight="1">
      <c r="A27" s="5">
        <v>2001</v>
      </c>
      <c r="B27" s="5">
        <v>11</v>
      </c>
      <c r="C27" s="8">
        <v>0.999589093561867</v>
      </c>
      <c r="D27" s="11">
        <v>66.644412401182</v>
      </c>
      <c r="E27" s="11">
        <v>6.43468952107055</v>
      </c>
      <c r="F27" s="11">
        <v>14.0390033422939</v>
      </c>
      <c r="G27" s="11">
        <v>5.22663422847143</v>
      </c>
      <c r="H27" s="11">
        <v>169.024652455177</v>
      </c>
      <c r="I27" s="11">
        <v>0.772583923687776</v>
      </c>
      <c r="J27">
        <v>0</v>
      </c>
      <c r="K27">
        <v>0</v>
      </c>
    </row>
    <row r="28" spans="1:11" ht="12.75" customHeight="1">
      <c r="A28" s="5">
        <v>2001</v>
      </c>
      <c r="B28" s="5">
        <v>12</v>
      </c>
      <c r="C28" s="8">
        <v>0.985181090474522</v>
      </c>
      <c r="D28" s="11">
        <v>62.4070321364662</v>
      </c>
      <c r="E28" s="11">
        <v>36.1570016938938</v>
      </c>
      <c r="F28" s="11">
        <v>14.0912472005519</v>
      </c>
      <c r="G28" s="11">
        <v>6.43468952107055</v>
      </c>
      <c r="H28" s="11">
        <v>66.644412401182</v>
      </c>
      <c r="I28" s="11">
        <v>0.739402481192445</v>
      </c>
      <c r="J28">
        <v>0</v>
      </c>
      <c r="K28">
        <v>0</v>
      </c>
    </row>
    <row r="29" spans="1:11" ht="12.75" customHeight="1">
      <c r="A29" s="5">
        <v>2002</v>
      </c>
      <c r="B29" s="5">
        <v>1</v>
      </c>
      <c r="C29" s="8">
        <v>1.13320153484382</v>
      </c>
      <c r="D29" s="11">
        <v>30.5596729312827</v>
      </c>
      <c r="E29" s="11">
        <v>113.704328442892</v>
      </c>
      <c r="F29" s="11">
        <v>14.1858153474283</v>
      </c>
      <c r="G29" s="11">
        <v>36.1570016938938</v>
      </c>
      <c r="H29" s="11">
        <v>62.4070321364662</v>
      </c>
      <c r="I29" s="11">
        <v>0.722351492341556</v>
      </c>
      <c r="J29">
        <v>0</v>
      </c>
      <c r="K29">
        <v>0</v>
      </c>
    </row>
    <row r="30" spans="1:11" ht="12.75" customHeight="1">
      <c r="A30" s="5">
        <v>2002</v>
      </c>
      <c r="B30" s="5">
        <v>2</v>
      </c>
      <c r="C30" s="8">
        <v>0.954498399562984</v>
      </c>
      <c r="D30" s="11">
        <v>27.9243357540543</v>
      </c>
      <c r="E30" s="11">
        <v>44.9175211045724</v>
      </c>
      <c r="F30" s="11">
        <v>14.1746840055761</v>
      </c>
      <c r="G30" s="11">
        <v>113.704328442892</v>
      </c>
      <c r="H30" s="11">
        <v>30.5596729312827</v>
      </c>
      <c r="I30" s="11">
        <v>0.656851851636162</v>
      </c>
      <c r="J30">
        <v>0</v>
      </c>
      <c r="K30">
        <v>0</v>
      </c>
    </row>
    <row r="31" spans="1:11" ht="12.75" customHeight="1">
      <c r="A31" s="5">
        <v>2002</v>
      </c>
      <c r="B31" s="5">
        <v>3</v>
      </c>
      <c r="C31" s="8">
        <v>0.911274741952166</v>
      </c>
      <c r="D31" s="11">
        <v>78.339662901626</v>
      </c>
      <c r="E31" s="11">
        <v>39.476114265446</v>
      </c>
      <c r="F31" s="11">
        <v>14.1308990211423</v>
      </c>
      <c r="G31" s="11">
        <v>44.9175211045724</v>
      </c>
      <c r="H31" s="11">
        <v>27.9243357540543</v>
      </c>
      <c r="I31" s="11">
        <v>0.696340856289725</v>
      </c>
      <c r="J31">
        <v>0</v>
      </c>
      <c r="K31">
        <v>0</v>
      </c>
    </row>
    <row r="32" spans="1:11" ht="12.75" customHeight="1">
      <c r="A32" s="5">
        <v>2002</v>
      </c>
      <c r="B32" s="5">
        <v>4</v>
      </c>
      <c r="C32" s="8">
        <v>1.03168573636788</v>
      </c>
      <c r="D32" s="11">
        <v>147.779233930413</v>
      </c>
      <c r="E32" s="11">
        <v>0.0456544477274162</v>
      </c>
      <c r="F32" s="11">
        <v>14.093466386861</v>
      </c>
      <c r="G32" s="11">
        <v>39.476114265446</v>
      </c>
      <c r="H32" s="11">
        <v>78.339662901626</v>
      </c>
      <c r="I32" s="11">
        <v>0.748620468043042</v>
      </c>
      <c r="J32">
        <v>0</v>
      </c>
      <c r="K32">
        <v>0</v>
      </c>
    </row>
    <row r="33" spans="1:11" ht="12.75" customHeight="1">
      <c r="A33" s="5">
        <v>2002</v>
      </c>
      <c r="B33" s="5">
        <v>5</v>
      </c>
      <c r="C33" s="8">
        <v>1.21818442092858</v>
      </c>
      <c r="D33" s="11">
        <v>216.698097169093</v>
      </c>
      <c r="E33" s="11">
        <v>0</v>
      </c>
      <c r="F33" s="11">
        <v>14.0491058139211</v>
      </c>
      <c r="G33" s="11">
        <v>0.0456544477274162</v>
      </c>
      <c r="H33" s="11">
        <v>147.779233930413</v>
      </c>
      <c r="I33" s="11">
        <v>0.823669738966732</v>
      </c>
      <c r="J33">
        <v>0</v>
      </c>
      <c r="K33">
        <v>0</v>
      </c>
    </row>
    <row r="34" spans="1:11" ht="12.75" customHeight="1">
      <c r="A34" s="5">
        <v>2002</v>
      </c>
      <c r="B34" s="5">
        <v>6</v>
      </c>
      <c r="C34" s="8">
        <v>1.2936300983754</v>
      </c>
      <c r="D34" s="11">
        <v>227.943274527241</v>
      </c>
      <c r="E34" s="11">
        <v>0</v>
      </c>
      <c r="F34" s="11">
        <v>14.021230065123</v>
      </c>
      <c r="G34" s="11">
        <v>0</v>
      </c>
      <c r="H34" s="11">
        <v>216.698097169093</v>
      </c>
      <c r="I34" s="11">
        <v>0.840652770924284</v>
      </c>
      <c r="J34">
        <v>0</v>
      </c>
      <c r="K34">
        <v>0</v>
      </c>
    </row>
    <row r="35" spans="1:11" ht="12.75" customHeight="1">
      <c r="A35" s="5">
        <v>2002</v>
      </c>
      <c r="B35" s="5">
        <v>7</v>
      </c>
      <c r="C35" s="8">
        <v>1.26993133314024</v>
      </c>
      <c r="D35" s="11">
        <v>280.245937802704</v>
      </c>
      <c r="E35" s="11">
        <v>0</v>
      </c>
      <c r="F35" s="11">
        <v>13.963688036674</v>
      </c>
      <c r="G35" s="11">
        <v>0</v>
      </c>
      <c r="H35" s="11">
        <v>227.943274527241</v>
      </c>
      <c r="I35" s="11">
        <v>0.837521399907327</v>
      </c>
      <c r="J35">
        <v>0</v>
      </c>
      <c r="K35">
        <v>0</v>
      </c>
    </row>
    <row r="36" spans="1:11" ht="12.75" customHeight="1">
      <c r="A36" s="5">
        <v>2002</v>
      </c>
      <c r="B36" s="5">
        <v>8</v>
      </c>
      <c r="C36" s="8">
        <v>1.43750680336516</v>
      </c>
      <c r="D36" s="11">
        <v>317.375557310045</v>
      </c>
      <c r="E36" s="11">
        <v>0</v>
      </c>
      <c r="F36" s="11">
        <v>13.9737353015104</v>
      </c>
      <c r="G36" s="11">
        <v>0</v>
      </c>
      <c r="H36" s="11">
        <v>280.245937802704</v>
      </c>
      <c r="I36" s="11">
        <v>0.841362182683844</v>
      </c>
      <c r="J36">
        <v>0</v>
      </c>
      <c r="K36">
        <v>0</v>
      </c>
    </row>
    <row r="37" spans="1:11" ht="12.75" customHeight="1">
      <c r="A37" s="5">
        <v>2002</v>
      </c>
      <c r="B37" s="5">
        <v>9</v>
      </c>
      <c r="C37" s="8">
        <v>1.44004272412719</v>
      </c>
      <c r="D37" s="11">
        <v>315.920301012126</v>
      </c>
      <c r="E37" s="11">
        <v>0</v>
      </c>
      <c r="F37" s="11">
        <v>13.985006162112</v>
      </c>
      <c r="G37" s="11">
        <v>0</v>
      </c>
      <c r="H37" s="11">
        <v>317.375557310045</v>
      </c>
      <c r="I37" s="11">
        <v>0.829990334309097</v>
      </c>
      <c r="J37">
        <v>0</v>
      </c>
      <c r="K37">
        <v>0</v>
      </c>
    </row>
    <row r="38" spans="1:11" ht="12.75" customHeight="1">
      <c r="A38" s="5">
        <v>2002</v>
      </c>
      <c r="B38" s="5">
        <v>10</v>
      </c>
      <c r="C38" s="8">
        <v>1.39276589530273</v>
      </c>
      <c r="D38" s="11">
        <v>241.295384481016</v>
      </c>
      <c r="E38" s="11">
        <v>0.00586115468409609</v>
      </c>
      <c r="F38" s="11">
        <v>14.032637364982</v>
      </c>
      <c r="G38" s="11">
        <v>0</v>
      </c>
      <c r="H38" s="11">
        <v>315.920301012126</v>
      </c>
      <c r="I38" s="11">
        <v>0.828769644773872</v>
      </c>
      <c r="J38">
        <v>0</v>
      </c>
      <c r="K38">
        <v>0</v>
      </c>
    </row>
    <row r="39" spans="1:11" ht="12.75" customHeight="1">
      <c r="A39" s="5">
        <v>2002</v>
      </c>
      <c r="B39" s="5">
        <v>11</v>
      </c>
      <c r="C39" s="8">
        <v>1.18964182821677</v>
      </c>
      <c r="D39" s="11">
        <v>102.896506523956</v>
      </c>
      <c r="E39" s="11">
        <v>34.7302706840309</v>
      </c>
      <c r="F39" s="11">
        <v>13.991020107313</v>
      </c>
      <c r="G39" s="11">
        <v>0.00586115468409609</v>
      </c>
      <c r="H39" s="11">
        <v>241.295384481016</v>
      </c>
      <c r="I39" s="11">
        <v>0.802704520352638</v>
      </c>
      <c r="J39">
        <v>0</v>
      </c>
      <c r="K39">
        <v>0</v>
      </c>
    </row>
    <row r="40" spans="1:11" ht="12.75" customHeight="1">
      <c r="A40" s="5">
        <v>2002</v>
      </c>
      <c r="B40" s="5">
        <v>12</v>
      </c>
      <c r="C40" s="8">
        <v>0.988418467025467</v>
      </c>
      <c r="D40" s="11">
        <v>28.5791058534417</v>
      </c>
      <c r="E40" s="11">
        <v>98.6581582752547</v>
      </c>
      <c r="F40" s="11">
        <v>13.9367932837131</v>
      </c>
      <c r="G40" s="11">
        <v>34.7302706840309</v>
      </c>
      <c r="H40" s="11">
        <v>102.896506523956</v>
      </c>
      <c r="I40" s="11">
        <v>0.833767595564507</v>
      </c>
      <c r="J40">
        <v>0</v>
      </c>
      <c r="K40">
        <v>0</v>
      </c>
    </row>
    <row r="41" spans="1:11" ht="12.75" customHeight="1">
      <c r="A41" s="5">
        <v>2003</v>
      </c>
      <c r="B41" s="5">
        <v>1</v>
      </c>
      <c r="C41" s="8">
        <v>1.14335894176052</v>
      </c>
      <c r="D41" s="11">
        <v>7.42548173876561</v>
      </c>
      <c r="E41" s="11">
        <v>245.996544053055</v>
      </c>
      <c r="F41" s="11">
        <v>13.8470616861473</v>
      </c>
      <c r="G41" s="11">
        <v>98.6581582752547</v>
      </c>
      <c r="H41" s="11">
        <v>28.5791058534417</v>
      </c>
      <c r="I41" s="11">
        <v>0.868102983037096</v>
      </c>
      <c r="J41">
        <v>0</v>
      </c>
      <c r="K41">
        <v>0</v>
      </c>
    </row>
    <row r="42" spans="1:11" ht="12.75" customHeight="1">
      <c r="A42" s="5">
        <v>2003</v>
      </c>
      <c r="B42" s="5">
        <v>2</v>
      </c>
      <c r="C42" s="8">
        <v>1.11516585192604</v>
      </c>
      <c r="D42" s="11">
        <v>34.5926675300095</v>
      </c>
      <c r="E42" s="11">
        <v>60.0439654449364</v>
      </c>
      <c r="F42" s="11">
        <v>13.8448114371677</v>
      </c>
      <c r="G42" s="11">
        <v>245.996544053055</v>
      </c>
      <c r="H42" s="11">
        <v>7.42548173876561</v>
      </c>
      <c r="I42" s="11">
        <v>0.927725733364891</v>
      </c>
      <c r="J42">
        <v>0</v>
      </c>
      <c r="K42">
        <v>0</v>
      </c>
    </row>
    <row r="43" spans="1:11" ht="12.75" customHeight="1">
      <c r="A43" s="5">
        <v>2003</v>
      </c>
      <c r="B43" s="5">
        <v>3</v>
      </c>
      <c r="C43" s="8">
        <v>1.05623484787885</v>
      </c>
      <c r="D43" s="11">
        <v>126.722750254355</v>
      </c>
      <c r="E43" s="11">
        <v>1.94205158289852</v>
      </c>
      <c r="F43" s="11">
        <v>13.8667464323112</v>
      </c>
      <c r="G43" s="11">
        <v>60.0439654449364</v>
      </c>
      <c r="H43" s="11">
        <v>34.5926675300095</v>
      </c>
      <c r="I43" s="11">
        <v>0.918279747463508</v>
      </c>
      <c r="J43">
        <v>0</v>
      </c>
      <c r="K43">
        <v>0</v>
      </c>
    </row>
    <row r="44" spans="1:11" ht="12.75" customHeight="1">
      <c r="A44" s="5">
        <v>2003</v>
      </c>
      <c r="B44" s="5">
        <v>4</v>
      </c>
      <c r="C44" s="8">
        <v>1.04588377414559</v>
      </c>
      <c r="D44" s="11">
        <v>101.239243820506</v>
      </c>
      <c r="E44" s="11">
        <v>31.6301661607347</v>
      </c>
      <c r="F44" s="11">
        <v>13.88263924998</v>
      </c>
      <c r="G44" s="11">
        <v>1.94205158289852</v>
      </c>
      <c r="H44" s="11">
        <v>126.722750254355</v>
      </c>
      <c r="I44" s="11">
        <v>0.899407936124367</v>
      </c>
      <c r="J44">
        <v>0</v>
      </c>
      <c r="K44">
        <v>0</v>
      </c>
    </row>
    <row r="45" spans="1:11" ht="12.75" customHeight="1">
      <c r="A45" s="5">
        <v>2003</v>
      </c>
      <c r="B45" s="5">
        <v>5</v>
      </c>
      <c r="C45" s="8">
        <v>1.16494835831181</v>
      </c>
      <c r="D45" s="11">
        <v>229.038499990854</v>
      </c>
      <c r="E45" s="11">
        <v>0</v>
      </c>
      <c r="F45" s="11">
        <v>13.895922019488</v>
      </c>
      <c r="G45" s="11">
        <v>31.6301661607347</v>
      </c>
      <c r="H45" s="11">
        <v>101.239243820506</v>
      </c>
      <c r="I45" s="11">
        <v>0.872807448259634</v>
      </c>
      <c r="J45">
        <v>0</v>
      </c>
      <c r="K45">
        <v>0</v>
      </c>
    </row>
    <row r="46" spans="1:11" ht="12.75" customHeight="1">
      <c r="A46" s="5">
        <v>2003</v>
      </c>
      <c r="B46" s="5">
        <v>6</v>
      </c>
      <c r="C46" s="8">
        <v>1.36199723233595</v>
      </c>
      <c r="D46" s="11">
        <v>254.617677979867</v>
      </c>
      <c r="E46" s="11">
        <v>0</v>
      </c>
      <c r="F46" s="11">
        <v>13.9078029071018</v>
      </c>
      <c r="G46" s="11">
        <v>0</v>
      </c>
      <c r="H46" s="11">
        <v>229.038499990854</v>
      </c>
      <c r="I46" s="11">
        <v>0.880944813953729</v>
      </c>
      <c r="J46">
        <v>0</v>
      </c>
      <c r="K46">
        <v>0</v>
      </c>
    </row>
    <row r="47" spans="1:11" ht="12.75" customHeight="1">
      <c r="A47" s="5">
        <v>2003</v>
      </c>
      <c r="B47" s="5">
        <v>7</v>
      </c>
      <c r="C47" s="8">
        <v>1.4401897902004</v>
      </c>
      <c r="D47" s="11">
        <v>325.177252225603</v>
      </c>
      <c r="E47" s="11">
        <v>0</v>
      </c>
      <c r="F47" s="11">
        <v>13.8923196996947</v>
      </c>
      <c r="G47" s="11">
        <v>0</v>
      </c>
      <c r="H47" s="11">
        <v>254.617677979867</v>
      </c>
      <c r="I47" s="11">
        <v>0.895012938316215</v>
      </c>
      <c r="J47">
        <v>0</v>
      </c>
      <c r="K47">
        <v>0</v>
      </c>
    </row>
    <row r="48" spans="1:11" ht="12.75" customHeight="1">
      <c r="A48" s="5">
        <v>2003</v>
      </c>
      <c r="B48" s="5">
        <v>8</v>
      </c>
      <c r="C48" s="8">
        <v>1.40513854275981</v>
      </c>
      <c r="D48" s="11">
        <v>286.787125580596</v>
      </c>
      <c r="E48" s="11">
        <v>0</v>
      </c>
      <c r="F48" s="11">
        <v>13.9389854695919</v>
      </c>
      <c r="G48" s="11">
        <v>0</v>
      </c>
      <c r="H48" s="11">
        <v>325.177252225603</v>
      </c>
      <c r="I48" s="11">
        <v>0.922883030108394</v>
      </c>
      <c r="J48">
        <v>0</v>
      </c>
      <c r="K48">
        <v>0</v>
      </c>
    </row>
    <row r="49" spans="1:11" ht="12.75" customHeight="1">
      <c r="A49" s="5">
        <v>2003</v>
      </c>
      <c r="B49" s="5">
        <v>9</v>
      </c>
      <c r="C49" s="8">
        <v>1.40950695419974</v>
      </c>
      <c r="D49" s="11">
        <v>283.476100454131</v>
      </c>
      <c r="E49" s="11">
        <v>0</v>
      </c>
      <c r="F49" s="11">
        <v>14.003293161545</v>
      </c>
      <c r="G49" s="11">
        <v>0</v>
      </c>
      <c r="H49" s="11">
        <v>286.787125580596</v>
      </c>
      <c r="I49" s="11">
        <v>0.907890769886206</v>
      </c>
      <c r="J49">
        <v>0</v>
      </c>
      <c r="K49">
        <v>0</v>
      </c>
    </row>
    <row r="50" spans="1:11" ht="12.75" customHeight="1">
      <c r="A50" s="5">
        <v>2003</v>
      </c>
      <c r="B50" s="5">
        <v>10</v>
      </c>
      <c r="C50" s="8">
        <v>1.30121208979591</v>
      </c>
      <c r="D50" s="11">
        <v>218.721971933637</v>
      </c>
      <c r="E50" s="11">
        <v>0</v>
      </c>
      <c r="F50" s="11">
        <v>14.0511808824726</v>
      </c>
      <c r="G50" s="11">
        <v>0</v>
      </c>
      <c r="H50" s="11">
        <v>283.476100454131</v>
      </c>
      <c r="I50" s="11">
        <v>0.885254134662793</v>
      </c>
      <c r="J50">
        <v>0</v>
      </c>
      <c r="K50">
        <v>0</v>
      </c>
    </row>
    <row r="51" spans="1:11" ht="12.75" customHeight="1">
      <c r="A51" s="5">
        <v>2003</v>
      </c>
      <c r="B51" s="5">
        <v>11</v>
      </c>
      <c r="C51" s="8">
        <v>1.14912955770957</v>
      </c>
      <c r="D51" s="11">
        <v>127.687542751697</v>
      </c>
      <c r="E51" s="11">
        <v>3.80269684791575</v>
      </c>
      <c r="F51" s="11">
        <v>14.127759766599</v>
      </c>
      <c r="G51" s="11">
        <v>0</v>
      </c>
      <c r="H51" s="11">
        <v>218.721971933637</v>
      </c>
      <c r="I51" s="11">
        <v>0.847728516679692</v>
      </c>
      <c r="J51">
        <v>0</v>
      </c>
      <c r="K51">
        <v>0</v>
      </c>
    </row>
    <row r="52" spans="1:11" ht="12.75" customHeight="1">
      <c r="A52" s="5">
        <v>2003</v>
      </c>
      <c r="B52" s="5">
        <v>12</v>
      </c>
      <c r="C52" s="8">
        <v>1.0491875932194</v>
      </c>
      <c r="D52" s="11">
        <v>14.0744977505974</v>
      </c>
      <c r="E52" s="11">
        <v>134.43600633984</v>
      </c>
      <c r="F52" s="11">
        <v>14.2092918252116</v>
      </c>
      <c r="G52" s="11">
        <v>3.80269684791575</v>
      </c>
      <c r="H52" s="11">
        <v>127.687542751697</v>
      </c>
      <c r="I52" s="11">
        <v>0.851377793364119</v>
      </c>
      <c r="J52">
        <v>0</v>
      </c>
      <c r="K52">
        <v>0</v>
      </c>
    </row>
    <row r="53" spans="1:11" ht="12.75" customHeight="1">
      <c r="A53" s="5">
        <v>2004</v>
      </c>
      <c r="B53" s="5">
        <v>1</v>
      </c>
      <c r="C53" s="8">
        <v>1.08823234873935</v>
      </c>
      <c r="D53" s="11">
        <v>20.0310916464287</v>
      </c>
      <c r="E53" s="11">
        <v>126.503662955905</v>
      </c>
      <c r="F53" s="11">
        <v>14.2788614033987</v>
      </c>
      <c r="G53" s="11">
        <v>134.43600633984</v>
      </c>
      <c r="H53" s="11">
        <v>14.0744977505974</v>
      </c>
      <c r="I53" s="11">
        <v>0.873046390795488</v>
      </c>
      <c r="J53">
        <v>0</v>
      </c>
      <c r="K53">
        <v>0</v>
      </c>
    </row>
    <row r="54" spans="1:11" ht="12.75" customHeight="1">
      <c r="A54" s="5">
        <v>2004</v>
      </c>
      <c r="B54" s="5">
        <v>2</v>
      </c>
      <c r="C54" s="8">
        <v>0.984161190414275</v>
      </c>
      <c r="D54" s="11">
        <v>31.4756980227946</v>
      </c>
      <c r="E54" s="11">
        <v>66.8545127580928</v>
      </c>
      <c r="F54" s="11">
        <v>14.3789444136922</v>
      </c>
      <c r="G54" s="11">
        <v>126.503662955905</v>
      </c>
      <c r="H54" s="11">
        <v>20.0310916464287</v>
      </c>
      <c r="I54" s="11">
        <v>0.864939496958969</v>
      </c>
      <c r="J54">
        <v>0</v>
      </c>
      <c r="K54">
        <v>0</v>
      </c>
    </row>
    <row r="55" spans="1:11" ht="12.75" customHeight="1">
      <c r="A55" s="5">
        <v>2004</v>
      </c>
      <c r="B55" s="5">
        <v>3</v>
      </c>
      <c r="C55" s="8">
        <v>0.935112916936442</v>
      </c>
      <c r="D55" s="11">
        <v>47.3789888346756</v>
      </c>
      <c r="E55" s="11">
        <v>40.9441332764485</v>
      </c>
      <c r="F55" s="11">
        <v>14.4769598034469</v>
      </c>
      <c r="G55" s="11">
        <v>66.8545127580928</v>
      </c>
      <c r="H55" s="11">
        <v>31.4756980227946</v>
      </c>
      <c r="I55" s="11">
        <v>0.921504853969486</v>
      </c>
      <c r="J55">
        <v>0</v>
      </c>
      <c r="K55">
        <v>0</v>
      </c>
    </row>
    <row r="56" spans="1:11" ht="12.75" customHeight="1">
      <c r="A56" s="5">
        <v>2004</v>
      </c>
      <c r="B56" s="5">
        <v>4</v>
      </c>
      <c r="C56" s="8">
        <v>0.887312901477531</v>
      </c>
      <c r="D56" s="11">
        <v>76.6233298489078</v>
      </c>
      <c r="E56" s="11">
        <v>33.9682191309816</v>
      </c>
      <c r="F56" s="11">
        <v>14.6062864756111</v>
      </c>
      <c r="G56" s="11">
        <v>40.9441332764485</v>
      </c>
      <c r="H56" s="11">
        <v>47.3789888346756</v>
      </c>
      <c r="I56" s="11">
        <v>0.976573038382902</v>
      </c>
      <c r="J56">
        <v>0</v>
      </c>
      <c r="K56">
        <v>0</v>
      </c>
    </row>
    <row r="57" spans="1:11" ht="12.75" customHeight="1">
      <c r="A57" s="5">
        <v>2004</v>
      </c>
      <c r="B57" s="5">
        <v>5</v>
      </c>
      <c r="C57" s="8">
        <v>1.04314439715273</v>
      </c>
      <c r="D57" s="11">
        <v>132.541666666667</v>
      </c>
      <c r="E57" s="11">
        <v>13.8333333333333</v>
      </c>
      <c r="F57" s="11">
        <v>14.6605182879398</v>
      </c>
      <c r="G57" s="11">
        <v>33.9682191309816</v>
      </c>
      <c r="H57" s="11">
        <v>76.6233298489078</v>
      </c>
      <c r="I57" s="11">
        <v>1.07280055962583</v>
      </c>
      <c r="J57">
        <v>0</v>
      </c>
      <c r="K57">
        <v>0</v>
      </c>
    </row>
    <row r="58" spans="1:11" ht="12.75" customHeight="1">
      <c r="A58" s="5">
        <v>2004</v>
      </c>
      <c r="B58" s="5">
        <v>6</v>
      </c>
      <c r="C58" s="8">
        <v>1.36882323412366</v>
      </c>
      <c r="D58" s="11">
        <v>321.976393708276</v>
      </c>
      <c r="E58" s="11">
        <v>0</v>
      </c>
      <c r="F58" s="11">
        <v>14.7044074858066</v>
      </c>
      <c r="G58" s="11">
        <v>13.8333333333333</v>
      </c>
      <c r="H58" s="11">
        <v>132.541666666667</v>
      </c>
      <c r="I58" s="11">
        <v>1.0702390381956</v>
      </c>
      <c r="J58">
        <v>0</v>
      </c>
      <c r="K58">
        <v>0</v>
      </c>
    </row>
    <row r="59" spans="1:11" ht="12.75" customHeight="1">
      <c r="A59" s="5">
        <v>2004</v>
      </c>
      <c r="B59" s="5">
        <v>7</v>
      </c>
      <c r="C59" s="8">
        <v>1.52194579590148</v>
      </c>
      <c r="D59" s="11">
        <v>310.785978723703</v>
      </c>
      <c r="E59" s="11">
        <v>0</v>
      </c>
      <c r="F59" s="11">
        <v>14.7249931989169</v>
      </c>
      <c r="G59" s="11">
        <v>0</v>
      </c>
      <c r="H59" s="11">
        <v>321.976393708276</v>
      </c>
      <c r="I59" s="11">
        <v>1.04996393932615</v>
      </c>
      <c r="J59">
        <v>0</v>
      </c>
      <c r="K59">
        <v>0</v>
      </c>
    </row>
    <row r="60" spans="1:11" ht="12.75" customHeight="1">
      <c r="A60" s="5">
        <v>2004</v>
      </c>
      <c r="B60" s="5">
        <v>8</v>
      </c>
      <c r="C60" s="8">
        <v>1.36193614918955</v>
      </c>
      <c r="D60" s="11">
        <v>298.971192757292</v>
      </c>
      <c r="E60" s="11">
        <v>0</v>
      </c>
      <c r="F60" s="11">
        <v>14.8070207057606</v>
      </c>
      <c r="G60" s="11">
        <v>0</v>
      </c>
      <c r="H60" s="11">
        <v>310.785978723703</v>
      </c>
      <c r="I60" s="11">
        <v>1.02182712459146</v>
      </c>
      <c r="J60">
        <v>0</v>
      </c>
      <c r="K60">
        <v>0</v>
      </c>
    </row>
    <row r="61" spans="1:11" ht="12.75" customHeight="1">
      <c r="A61" s="5">
        <v>2004</v>
      </c>
      <c r="B61" s="5">
        <v>9</v>
      </c>
      <c r="C61" s="8">
        <v>1.36236122217663</v>
      </c>
      <c r="D61" s="11">
        <v>298.373711257337</v>
      </c>
      <c r="E61" s="11">
        <v>0</v>
      </c>
      <c r="F61" s="11">
        <v>14.9006417553194</v>
      </c>
      <c r="G61" s="11">
        <v>0</v>
      </c>
      <c r="H61" s="11">
        <v>298.971192757292</v>
      </c>
      <c r="I61" s="11">
        <v>1.02871132257593</v>
      </c>
      <c r="J61">
        <v>0</v>
      </c>
      <c r="K61">
        <v>0</v>
      </c>
    </row>
    <row r="62" spans="1:11" ht="12.75" customHeight="1">
      <c r="A62" s="5">
        <v>2004</v>
      </c>
      <c r="B62" s="5">
        <v>10</v>
      </c>
      <c r="C62" s="8">
        <v>1.30038518466387</v>
      </c>
      <c r="D62" s="11">
        <v>180.78962868374</v>
      </c>
      <c r="E62" s="11">
        <v>1.54830133704329</v>
      </c>
      <c r="F62" s="11">
        <v>15.019876512527</v>
      </c>
      <c r="G62" s="11">
        <v>0</v>
      </c>
      <c r="H62" s="11">
        <v>298.373711257337</v>
      </c>
      <c r="I62" s="11">
        <v>1.04236200478077</v>
      </c>
      <c r="J62">
        <v>0</v>
      </c>
      <c r="K62">
        <v>0</v>
      </c>
    </row>
    <row r="63" spans="1:11" ht="12.75" customHeight="1">
      <c r="A63" s="5">
        <v>2004</v>
      </c>
      <c r="B63" s="5">
        <v>11</v>
      </c>
      <c r="C63" s="8">
        <v>1.11215840357097</v>
      </c>
      <c r="D63" s="11">
        <v>89.1551913252279</v>
      </c>
      <c r="E63" s="11">
        <v>9.20387484883854</v>
      </c>
      <c r="F63" s="11">
        <v>15.0756912340304</v>
      </c>
      <c r="G63" s="11">
        <v>1.54830133704329</v>
      </c>
      <c r="H63" s="11">
        <v>180.78962868374</v>
      </c>
      <c r="I63" s="11">
        <v>1.06686713414643</v>
      </c>
      <c r="J63">
        <v>0</v>
      </c>
      <c r="K63">
        <v>0</v>
      </c>
    </row>
    <row r="64" spans="1:11" ht="12.75" customHeight="1">
      <c r="A64" s="5">
        <v>2004</v>
      </c>
      <c r="B64" s="5">
        <v>12</v>
      </c>
      <c r="C64" s="8">
        <v>1.0496482413645</v>
      </c>
      <c r="D64" s="11">
        <v>28.518350539546</v>
      </c>
      <c r="E64" s="11">
        <v>104.786846075692</v>
      </c>
      <c r="F64" s="11">
        <v>15.1133831109463</v>
      </c>
      <c r="G64" s="11">
        <v>9.20387484883854</v>
      </c>
      <c r="H64" s="11">
        <v>89.1551913252279</v>
      </c>
      <c r="I64" s="11">
        <v>1.05382864241861</v>
      </c>
      <c r="J64">
        <v>0</v>
      </c>
      <c r="K64">
        <v>0</v>
      </c>
    </row>
    <row r="65" spans="1:11" ht="12.75" customHeight="1">
      <c r="A65" s="5">
        <v>2005</v>
      </c>
      <c r="B65" s="5">
        <v>1</v>
      </c>
      <c r="C65" s="8">
        <v>1.09581058139271</v>
      </c>
      <c r="D65" s="11">
        <v>23.8760854636297</v>
      </c>
      <c r="E65" s="11">
        <v>103.067198567401</v>
      </c>
      <c r="F65" s="11">
        <v>15.1488758705093</v>
      </c>
      <c r="G65" s="11">
        <v>104.786846075692</v>
      </c>
      <c r="H65" s="11">
        <v>28.518350539546</v>
      </c>
      <c r="I65" s="11">
        <v>1.04080751201468</v>
      </c>
      <c r="J65">
        <v>0</v>
      </c>
      <c r="K65">
        <v>0</v>
      </c>
    </row>
    <row r="66" spans="1:11" ht="12.75" customHeight="1">
      <c r="A66" s="5">
        <v>2005</v>
      </c>
      <c r="B66" s="5">
        <v>2</v>
      </c>
      <c r="C66" s="8">
        <v>0.970398052486141</v>
      </c>
      <c r="D66" s="11">
        <v>14.7795733714481</v>
      </c>
      <c r="E66" s="11">
        <v>89.232534046684</v>
      </c>
      <c r="F66" s="11">
        <v>15.1938054889216</v>
      </c>
      <c r="G66" s="11">
        <v>103.067198567401</v>
      </c>
      <c r="H66" s="11">
        <v>23.8760854636297</v>
      </c>
      <c r="I66" s="11">
        <v>0.995721475466122</v>
      </c>
      <c r="J66">
        <v>0</v>
      </c>
      <c r="K66">
        <v>0</v>
      </c>
    </row>
    <row r="67" spans="1:11" ht="12.75" customHeight="1">
      <c r="A67" s="5">
        <v>2005</v>
      </c>
      <c r="B67" s="5">
        <v>3</v>
      </c>
      <c r="C67" s="8">
        <v>0.934181689345007</v>
      </c>
      <c r="D67" s="11">
        <v>55.0400394605428</v>
      </c>
      <c r="E67" s="11">
        <v>78.9404450699011</v>
      </c>
      <c r="F67" s="11">
        <v>15.2514904852994</v>
      </c>
      <c r="G67" s="11">
        <v>89.232534046684</v>
      </c>
      <c r="H67" s="11">
        <v>14.7795733714481</v>
      </c>
      <c r="I67" s="11">
        <v>1.01975393314646</v>
      </c>
      <c r="J67">
        <v>0</v>
      </c>
      <c r="K67">
        <v>0</v>
      </c>
    </row>
    <row r="68" spans="1:11" ht="12.75" customHeight="1">
      <c r="A68" s="5">
        <v>2005</v>
      </c>
      <c r="B68" s="5">
        <v>4</v>
      </c>
      <c r="C68" s="8">
        <v>0.961921897759953</v>
      </c>
      <c r="D68" s="11">
        <v>68.8513194023895</v>
      </c>
      <c r="E68" s="11">
        <v>27.3795994732941</v>
      </c>
      <c r="F68" s="11">
        <v>15.2935583557829</v>
      </c>
      <c r="G68" s="11">
        <v>78.9404450699011</v>
      </c>
      <c r="H68" s="11">
        <v>55.0400394605428</v>
      </c>
      <c r="I68" s="11">
        <v>1.06845732037448</v>
      </c>
      <c r="J68">
        <v>0</v>
      </c>
      <c r="K68">
        <v>0</v>
      </c>
    </row>
    <row r="69" spans="1:11" ht="12.75" customHeight="1">
      <c r="A69" s="5">
        <v>2005</v>
      </c>
      <c r="B69" s="5">
        <v>5</v>
      </c>
      <c r="C69" s="8">
        <v>1.01417955940136</v>
      </c>
      <c r="D69" s="11">
        <v>151.252067916207</v>
      </c>
      <c r="E69" s="11">
        <v>0.748663862254533</v>
      </c>
      <c r="F69" s="11">
        <v>15.3757935181448</v>
      </c>
      <c r="G69" s="11">
        <v>27.3795994732941</v>
      </c>
      <c r="H69" s="11">
        <v>68.8513194023895</v>
      </c>
      <c r="I69" s="11">
        <v>1.09668672904756</v>
      </c>
      <c r="J69">
        <v>0</v>
      </c>
      <c r="K69">
        <v>0</v>
      </c>
    </row>
    <row r="70" spans="1:11" ht="12.75" customHeight="1">
      <c r="A70" s="5">
        <v>2005</v>
      </c>
      <c r="B70" s="5">
        <v>6</v>
      </c>
      <c r="C70" s="8">
        <v>1.29556944513044</v>
      </c>
      <c r="D70" s="11">
        <v>245.318064665966</v>
      </c>
      <c r="E70" s="11">
        <v>0</v>
      </c>
      <c r="F70" s="11">
        <v>15.4505230894541</v>
      </c>
      <c r="G70" s="11">
        <v>0.748663862254533</v>
      </c>
      <c r="H70" s="11">
        <v>151.252067916207</v>
      </c>
      <c r="I70" s="11">
        <v>1.173741978264</v>
      </c>
      <c r="J70">
        <v>0</v>
      </c>
      <c r="K70">
        <v>0</v>
      </c>
    </row>
    <row r="71" spans="1:11" ht="12.75" customHeight="1">
      <c r="A71" s="5">
        <v>2005</v>
      </c>
      <c r="B71" s="5">
        <v>7</v>
      </c>
      <c r="C71" s="8">
        <v>1.47720148017024</v>
      </c>
      <c r="D71" s="11">
        <v>350.243890773648</v>
      </c>
      <c r="E71" s="11">
        <v>0</v>
      </c>
      <c r="F71" s="11">
        <v>15.5696328762918</v>
      </c>
      <c r="G71" s="11">
        <v>0</v>
      </c>
      <c r="H71" s="11">
        <v>245.318064665966</v>
      </c>
      <c r="I71" s="11">
        <v>1.24076062773658</v>
      </c>
      <c r="J71">
        <v>0</v>
      </c>
      <c r="K71">
        <v>0</v>
      </c>
    </row>
    <row r="72" spans="1:11" ht="12.75" customHeight="1">
      <c r="A72" s="5">
        <v>2005</v>
      </c>
      <c r="B72" s="5">
        <v>8</v>
      </c>
      <c r="C72" s="8">
        <v>1.54894118511834</v>
      </c>
      <c r="D72" s="11">
        <v>362.781630778833</v>
      </c>
      <c r="E72" s="11">
        <v>0</v>
      </c>
      <c r="F72" s="11">
        <v>15.5780101864032</v>
      </c>
      <c r="G72" s="11">
        <v>0</v>
      </c>
      <c r="H72" s="11">
        <v>350.243890773648</v>
      </c>
      <c r="I72" s="11">
        <v>1.3555642905557</v>
      </c>
      <c r="J72">
        <v>0</v>
      </c>
      <c r="K72">
        <v>0</v>
      </c>
    </row>
    <row r="73" spans="1:11" ht="12.75" customHeight="1">
      <c r="A73" s="5">
        <v>2005</v>
      </c>
      <c r="B73" s="5">
        <v>9</v>
      </c>
      <c r="C73" s="8">
        <v>1.53451298226673</v>
      </c>
      <c r="D73" s="11">
        <v>314.842667697913</v>
      </c>
      <c r="E73" s="11">
        <v>0</v>
      </c>
      <c r="F73" s="11">
        <v>15.5826768566698</v>
      </c>
      <c r="G73" s="11">
        <v>0</v>
      </c>
      <c r="H73" s="11">
        <v>362.781630778833</v>
      </c>
      <c r="I73" s="11">
        <v>1.34848294703882</v>
      </c>
      <c r="J73">
        <v>0</v>
      </c>
      <c r="K73">
        <v>0</v>
      </c>
    </row>
    <row r="74" spans="1:11" ht="12.75" customHeight="1">
      <c r="A74" s="5">
        <v>2005</v>
      </c>
      <c r="B74" s="5">
        <v>10</v>
      </c>
      <c r="C74" s="8">
        <v>1.36337655013687</v>
      </c>
      <c r="D74" s="11">
        <v>213.786669238335</v>
      </c>
      <c r="E74" s="11">
        <v>13.1940285181957</v>
      </c>
      <c r="F74" s="11">
        <v>15.5065505699221</v>
      </c>
      <c r="G74" s="11">
        <v>0</v>
      </c>
      <c r="H74" s="11">
        <v>314.842667697913</v>
      </c>
      <c r="I74" s="11">
        <v>1.30162481819609</v>
      </c>
      <c r="J74">
        <v>0</v>
      </c>
      <c r="K74">
        <v>0</v>
      </c>
    </row>
    <row r="75" spans="1:11" ht="12.75" customHeight="1">
      <c r="A75" s="5">
        <v>2005</v>
      </c>
      <c r="B75" s="5">
        <v>11</v>
      </c>
      <c r="C75" s="8">
        <v>0.987270847070304</v>
      </c>
      <c r="D75" s="11">
        <v>86.2696849297342</v>
      </c>
      <c r="E75" s="11">
        <v>16.3213649471208</v>
      </c>
      <c r="F75" s="11">
        <v>15.6239658932683</v>
      </c>
      <c r="G75" s="11">
        <v>13.1940285181957</v>
      </c>
      <c r="H75" s="11">
        <v>213.786669238335</v>
      </c>
      <c r="I75" s="11">
        <v>1.28429678200926</v>
      </c>
      <c r="J75">
        <v>0</v>
      </c>
      <c r="K75">
        <v>0</v>
      </c>
    </row>
    <row r="76" spans="1:11" ht="12.75" customHeight="1">
      <c r="A76" s="5">
        <v>2005</v>
      </c>
      <c r="B76" s="5">
        <v>12</v>
      </c>
      <c r="C76" s="8">
        <v>1.00656101749065</v>
      </c>
      <c r="D76" s="11">
        <v>18.7472570042207</v>
      </c>
      <c r="E76" s="11">
        <v>91.7207848584685</v>
      </c>
      <c r="F76" s="11">
        <v>15.7779155131798</v>
      </c>
      <c r="G76" s="11">
        <v>16.3213649471208</v>
      </c>
      <c r="H76" s="11">
        <v>86.2696849297342</v>
      </c>
      <c r="I76" s="11">
        <v>1.2461093896664</v>
      </c>
      <c r="J76">
        <v>0</v>
      </c>
      <c r="K76">
        <v>0</v>
      </c>
    </row>
    <row r="77" spans="1:11" ht="12.75" customHeight="1">
      <c r="A77" s="5">
        <v>2006</v>
      </c>
      <c r="B77" s="5">
        <v>1</v>
      </c>
      <c r="C77" s="8">
        <v>1.07293125449665</v>
      </c>
      <c r="D77" s="11">
        <v>28.9091640994029</v>
      </c>
      <c r="E77" s="11">
        <v>97.428794389005</v>
      </c>
      <c r="F77" s="11">
        <v>15.9751116662856</v>
      </c>
      <c r="G77" s="11">
        <v>91.7207848584685</v>
      </c>
      <c r="H77" s="11">
        <v>18.7472570042207</v>
      </c>
      <c r="I77" s="11">
        <v>1.22232327414459</v>
      </c>
      <c r="J77">
        <v>0</v>
      </c>
      <c r="K77">
        <v>0</v>
      </c>
    </row>
    <row r="78" spans="1:11" ht="12.75" customHeight="1">
      <c r="A78" s="5">
        <v>2006</v>
      </c>
      <c r="B78" s="5">
        <v>2</v>
      </c>
      <c r="C78" s="8">
        <v>0.944027802508876</v>
      </c>
      <c r="D78" s="11">
        <v>23.1833740330379</v>
      </c>
      <c r="E78" s="11">
        <v>112.935153439449</v>
      </c>
      <c r="F78" s="11">
        <v>16.0625160348326</v>
      </c>
      <c r="G78" s="11">
        <v>97.428794389005</v>
      </c>
      <c r="H78" s="11">
        <v>28.9091640994029</v>
      </c>
      <c r="I78" s="11">
        <v>1.11301354548124</v>
      </c>
      <c r="J78">
        <v>0</v>
      </c>
      <c r="K78">
        <v>0</v>
      </c>
    </row>
    <row r="79" spans="1:11" ht="12.75" customHeight="1">
      <c r="A79" s="5">
        <v>2006</v>
      </c>
      <c r="B79" s="5">
        <v>3</v>
      </c>
      <c r="C79" s="8">
        <v>0.914223502326655</v>
      </c>
      <c r="D79" s="11">
        <v>48.305720486185</v>
      </c>
      <c r="E79" s="11">
        <v>53.9374540032977</v>
      </c>
      <c r="F79" s="11">
        <v>16.1051380588858</v>
      </c>
      <c r="G79" s="11">
        <v>112.935153439449</v>
      </c>
      <c r="H79" s="11">
        <v>23.1833740330379</v>
      </c>
      <c r="I79" s="11">
        <v>1.18740657223353</v>
      </c>
      <c r="J79">
        <v>0</v>
      </c>
      <c r="K79">
        <v>0</v>
      </c>
    </row>
    <row r="80" spans="1:11" ht="12.75" customHeight="1">
      <c r="A80" s="5">
        <v>2006</v>
      </c>
      <c r="B80" s="5">
        <v>4</v>
      </c>
      <c r="C80" s="8">
        <v>0.979720227712085</v>
      </c>
      <c r="D80" s="11">
        <v>131.371098158753</v>
      </c>
      <c r="E80" s="11">
        <v>3.29113408185366</v>
      </c>
      <c r="F80" s="11">
        <v>16.185577238916</v>
      </c>
      <c r="G80" s="11">
        <v>53.9374540032977</v>
      </c>
      <c r="H80" s="11">
        <v>48.305720486185</v>
      </c>
      <c r="I80" s="11">
        <v>1.28746885269516</v>
      </c>
      <c r="J80">
        <v>0</v>
      </c>
      <c r="K80">
        <v>0</v>
      </c>
    </row>
    <row r="81" spans="1:11" ht="12.75" customHeight="1">
      <c r="A81" s="5">
        <v>2006</v>
      </c>
      <c r="B81" s="5">
        <v>5</v>
      </c>
      <c r="C81" s="8">
        <v>1.13521948111294</v>
      </c>
      <c r="D81" s="11">
        <v>175.98982638468</v>
      </c>
      <c r="E81" s="11">
        <v>1.33451064486415</v>
      </c>
      <c r="F81" s="11">
        <v>16.2012564205901</v>
      </c>
      <c r="G81" s="11">
        <v>3.29113408185366</v>
      </c>
      <c r="H81" s="11">
        <v>131.371098158753</v>
      </c>
      <c r="I81" s="11">
        <v>1.42408183037636</v>
      </c>
      <c r="J81">
        <v>0</v>
      </c>
      <c r="K81">
        <v>0</v>
      </c>
    </row>
    <row r="82" spans="1:11" ht="12.75" customHeight="1">
      <c r="A82" s="5">
        <v>2006</v>
      </c>
      <c r="B82" s="5">
        <v>6</v>
      </c>
      <c r="C82" s="8">
        <v>1.33449082013024</v>
      </c>
      <c r="D82" s="11">
        <v>282.664422847433</v>
      </c>
      <c r="E82" s="11">
        <v>0</v>
      </c>
      <c r="F82" s="11">
        <v>16.2170464555941</v>
      </c>
      <c r="G82" s="11">
        <v>1.33451064486415</v>
      </c>
      <c r="H82" s="11">
        <v>175.98982638468</v>
      </c>
      <c r="I82" s="11">
        <v>1.46641215307151</v>
      </c>
      <c r="J82">
        <v>0</v>
      </c>
      <c r="K82">
        <v>0</v>
      </c>
    </row>
    <row r="83" spans="1:11" ht="12.75" customHeight="1">
      <c r="A83" s="5">
        <v>2006</v>
      </c>
      <c r="B83" s="5">
        <v>7</v>
      </c>
      <c r="C83" s="8">
        <v>1.42017357498948</v>
      </c>
      <c r="D83" s="11">
        <v>283.186379781961</v>
      </c>
      <c r="E83" s="11">
        <v>0</v>
      </c>
      <c r="F83" s="11">
        <v>16.2234601807092</v>
      </c>
      <c r="G83" s="11">
        <v>0</v>
      </c>
      <c r="H83" s="11">
        <v>282.664422847433</v>
      </c>
      <c r="I83" s="11">
        <v>1.46034692879173</v>
      </c>
      <c r="J83">
        <v>0</v>
      </c>
      <c r="K83">
        <v>0</v>
      </c>
    </row>
    <row r="84" spans="1:11" ht="12.75" customHeight="1">
      <c r="A84" s="5">
        <v>2006</v>
      </c>
      <c r="B84" s="5">
        <v>8</v>
      </c>
      <c r="C84" s="8">
        <v>1.44315938703685</v>
      </c>
      <c r="D84" s="11">
        <v>331.127118846344</v>
      </c>
      <c r="E84" s="11">
        <v>0</v>
      </c>
      <c r="F84" s="11">
        <v>16.2540836398896</v>
      </c>
      <c r="G84" s="11">
        <v>0</v>
      </c>
      <c r="H84" s="11">
        <v>283.186379781961</v>
      </c>
      <c r="I84" s="11">
        <v>1.52894779181865</v>
      </c>
      <c r="J84">
        <v>0</v>
      </c>
      <c r="K84">
        <v>0</v>
      </c>
    </row>
    <row r="85" spans="1:11" ht="12.75" customHeight="1">
      <c r="A85" s="5">
        <v>2006</v>
      </c>
      <c r="B85" s="5">
        <v>9</v>
      </c>
      <c r="C85" s="8">
        <v>1.40034824534385</v>
      </c>
      <c r="D85" s="11">
        <v>281.34908990002</v>
      </c>
      <c r="E85" s="11">
        <v>0</v>
      </c>
      <c r="F85" s="11">
        <v>16.2857097273079</v>
      </c>
      <c r="G85" s="11">
        <v>0</v>
      </c>
      <c r="H85" s="11">
        <v>331.127118846344</v>
      </c>
      <c r="I85" s="11">
        <v>1.43007918507095</v>
      </c>
      <c r="J85">
        <v>0</v>
      </c>
      <c r="K85">
        <v>0</v>
      </c>
    </row>
    <row r="86" spans="1:11" ht="12.75" customHeight="1">
      <c r="A86" s="5">
        <v>2006</v>
      </c>
      <c r="B86" s="5">
        <v>10</v>
      </c>
      <c r="C86" s="8">
        <v>1.28542364706053</v>
      </c>
      <c r="D86" s="11">
        <v>200.082355025394</v>
      </c>
      <c r="E86" s="11">
        <v>6.38314386812427</v>
      </c>
      <c r="F86" s="11">
        <v>16.3407130404087</v>
      </c>
      <c r="G86" s="11">
        <v>0</v>
      </c>
      <c r="H86" s="11">
        <v>281.34908990002</v>
      </c>
      <c r="I86" s="11">
        <v>1.33099780631922</v>
      </c>
      <c r="J86">
        <v>0</v>
      </c>
      <c r="K86">
        <v>0</v>
      </c>
    </row>
    <row r="87" spans="1:11" ht="12.75" customHeight="1">
      <c r="A87" s="5">
        <v>2006</v>
      </c>
      <c r="B87" s="5">
        <v>11</v>
      </c>
      <c r="C87" s="8">
        <v>1.04335281124253</v>
      </c>
      <c r="D87" s="11">
        <v>70.3694614742255</v>
      </c>
      <c r="E87" s="11">
        <v>58.5352599666852</v>
      </c>
      <c r="F87" s="11">
        <v>16.3446281279456</v>
      </c>
      <c r="G87" s="11">
        <v>6.38314386812427</v>
      </c>
      <c r="H87" s="11">
        <v>200.082355025394</v>
      </c>
      <c r="I87" s="11">
        <v>1.17238167366465</v>
      </c>
      <c r="J87">
        <v>0</v>
      </c>
      <c r="K87">
        <v>0</v>
      </c>
    </row>
    <row r="88" spans="1:11" ht="12.75" customHeight="1">
      <c r="A88" s="5">
        <v>2006</v>
      </c>
      <c r="B88" s="5">
        <v>12</v>
      </c>
      <c r="C88" s="8">
        <v>0.994670881163746</v>
      </c>
      <c r="D88" s="11">
        <v>62.7177437607916</v>
      </c>
      <c r="E88" s="11">
        <v>22.4545864160904</v>
      </c>
      <c r="F88" s="11">
        <v>16.330486534272</v>
      </c>
      <c r="G88" s="11">
        <v>58.5352599666852</v>
      </c>
      <c r="H88" s="11">
        <v>70.3694614742255</v>
      </c>
      <c r="I88" s="11">
        <v>1.13476135161835</v>
      </c>
      <c r="J88">
        <v>0</v>
      </c>
      <c r="K88">
        <v>0</v>
      </c>
    </row>
    <row r="89" spans="1:11" ht="12.75" customHeight="1">
      <c r="A89" s="5">
        <v>2007</v>
      </c>
      <c r="B89" s="5">
        <v>1</v>
      </c>
      <c r="C89" s="8">
        <v>1.08306010135677</v>
      </c>
      <c r="D89" s="11">
        <v>55.4457970604942</v>
      </c>
      <c r="E89" s="11">
        <v>29.0664703658174</v>
      </c>
      <c r="F89" s="11">
        <v>16.3439267553116</v>
      </c>
      <c r="G89" s="11">
        <v>22.4545864160904</v>
      </c>
      <c r="H89" s="11">
        <v>62.7177437607916</v>
      </c>
      <c r="I89" s="11">
        <v>1.14561470734219</v>
      </c>
      <c r="J89">
        <v>0</v>
      </c>
      <c r="K89">
        <v>0</v>
      </c>
    </row>
    <row r="90" spans="1:11" ht="12.75" customHeight="1">
      <c r="A90" s="5">
        <v>2007</v>
      </c>
      <c r="B90" s="5">
        <v>2</v>
      </c>
      <c r="C90" s="8">
        <v>0.939719170288232</v>
      </c>
      <c r="D90" s="11">
        <v>21.0834670528249</v>
      </c>
      <c r="E90" s="11">
        <v>128.539593340371</v>
      </c>
      <c r="F90" s="11">
        <v>16.3007554679346</v>
      </c>
      <c r="G90" s="11">
        <v>29.0664703658174</v>
      </c>
      <c r="H90" s="11">
        <v>55.4457970604942</v>
      </c>
      <c r="I90" s="11">
        <v>1.07900146315325</v>
      </c>
      <c r="J90">
        <v>0</v>
      </c>
      <c r="K90">
        <v>0</v>
      </c>
    </row>
    <row r="91" spans="1:11" ht="12.75" customHeight="1">
      <c r="A91" s="5">
        <v>2007</v>
      </c>
      <c r="B91" s="5">
        <v>3</v>
      </c>
      <c r="C91" s="8">
        <v>0.916713687649009</v>
      </c>
      <c r="D91" s="11">
        <v>64.4628787376714</v>
      </c>
      <c r="E91" s="11">
        <v>26.4635539470804</v>
      </c>
      <c r="F91" s="11">
        <v>16.250552138867</v>
      </c>
      <c r="G91" s="11">
        <v>128.539593340371</v>
      </c>
      <c r="H91" s="11">
        <v>21.0834670528249</v>
      </c>
      <c r="I91" s="11">
        <v>1.18875943981942</v>
      </c>
      <c r="J91">
        <v>0</v>
      </c>
      <c r="K91">
        <v>0</v>
      </c>
    </row>
    <row r="92" spans="1:11" ht="12.75" customHeight="1">
      <c r="A92" s="5">
        <v>2007</v>
      </c>
      <c r="B92" s="5">
        <v>4</v>
      </c>
      <c r="C92" s="8">
        <v>0.930207112582768</v>
      </c>
      <c r="D92" s="11">
        <v>98.2927811906861</v>
      </c>
      <c r="E92" s="11">
        <v>20.9017317672162</v>
      </c>
      <c r="F92" s="11">
        <v>16.200777190859</v>
      </c>
      <c r="G92" s="11">
        <v>26.4635539470804</v>
      </c>
      <c r="H92" s="11">
        <v>64.4628787376714</v>
      </c>
      <c r="I92" s="11">
        <v>1.30118301829268</v>
      </c>
      <c r="J92">
        <v>0</v>
      </c>
      <c r="K92">
        <v>0</v>
      </c>
    </row>
    <row r="93" spans="1:11" ht="12.75" customHeight="1">
      <c r="A93" s="5">
        <v>2007</v>
      </c>
      <c r="B93" s="5">
        <v>5</v>
      </c>
      <c r="C93" s="8">
        <v>1.05669988837734</v>
      </c>
      <c r="D93" s="11">
        <v>159.464073707137</v>
      </c>
      <c r="E93" s="11">
        <v>1.24564941799829</v>
      </c>
      <c r="F93" s="11">
        <v>16.1637735492313</v>
      </c>
      <c r="G93" s="11">
        <v>20.9017317672162</v>
      </c>
      <c r="H93" s="11">
        <v>98.2927811906861</v>
      </c>
      <c r="I93" s="11">
        <v>1.50003542012564</v>
      </c>
      <c r="J93">
        <v>0</v>
      </c>
      <c r="K93">
        <v>0</v>
      </c>
    </row>
    <row r="94" spans="1:11" ht="12.75" customHeight="1">
      <c r="A94" s="5">
        <v>2007</v>
      </c>
      <c r="B94" s="5">
        <v>6</v>
      </c>
      <c r="C94" s="8">
        <v>1.20898943323414</v>
      </c>
      <c r="D94" s="11">
        <v>252.776913740556</v>
      </c>
      <c r="E94" s="11">
        <v>0</v>
      </c>
      <c r="F94" s="11">
        <v>16.1275492648103</v>
      </c>
      <c r="G94" s="11">
        <v>1.24564941799829</v>
      </c>
      <c r="H94" s="11">
        <v>159.464073707137</v>
      </c>
      <c r="I94" s="11">
        <v>1.49473752023988</v>
      </c>
      <c r="J94">
        <v>0</v>
      </c>
      <c r="K94">
        <v>0</v>
      </c>
    </row>
    <row r="95" spans="1:11" ht="12.75" customHeight="1">
      <c r="A95" s="5">
        <v>2007</v>
      </c>
      <c r="B95" s="5">
        <v>7</v>
      </c>
      <c r="C95" s="8">
        <v>1.41326717582339</v>
      </c>
      <c r="D95" s="11">
        <v>307.415333381231</v>
      </c>
      <c r="E95" s="11">
        <v>0</v>
      </c>
      <c r="F95" s="11">
        <v>16.1033884495807</v>
      </c>
      <c r="G95" s="11">
        <v>0</v>
      </c>
      <c r="H95" s="11">
        <v>252.776913740556</v>
      </c>
      <c r="I95" s="11">
        <v>1.44981489041207</v>
      </c>
      <c r="J95">
        <v>0</v>
      </c>
      <c r="K95">
        <v>0</v>
      </c>
    </row>
    <row r="96" spans="1:11" ht="12.75" customHeight="1">
      <c r="A96" s="5">
        <v>2007</v>
      </c>
      <c r="B96" s="5">
        <v>8</v>
      </c>
      <c r="C96" s="8">
        <v>1.43820321568975</v>
      </c>
      <c r="D96" s="11">
        <v>356.845214377885</v>
      </c>
      <c r="E96" s="11">
        <v>0</v>
      </c>
      <c r="F96" s="11">
        <v>16.0533460020314</v>
      </c>
      <c r="G96" s="11">
        <v>0</v>
      </c>
      <c r="H96" s="11">
        <v>307.415333381231</v>
      </c>
      <c r="I96" s="11">
        <v>1.38517564181306</v>
      </c>
      <c r="J96">
        <v>0</v>
      </c>
      <c r="K96">
        <v>0</v>
      </c>
    </row>
    <row r="97" spans="1:11" ht="12.75" customHeight="1">
      <c r="A97" s="5">
        <v>2007</v>
      </c>
      <c r="B97" s="5">
        <v>9</v>
      </c>
      <c r="C97" s="8">
        <v>1.50457752626186</v>
      </c>
      <c r="D97" s="11">
        <v>302.419123583626</v>
      </c>
      <c r="E97" s="11">
        <v>0</v>
      </c>
      <c r="F97" s="11">
        <v>15.9933978552306</v>
      </c>
      <c r="G97" s="11">
        <v>0</v>
      </c>
      <c r="H97" s="11">
        <v>356.845214377885</v>
      </c>
      <c r="I97" s="11">
        <v>1.38513902532477</v>
      </c>
      <c r="J97">
        <v>0</v>
      </c>
      <c r="K97">
        <v>0</v>
      </c>
    </row>
    <row r="98" spans="1:11" ht="12.75" customHeight="1">
      <c r="A98" s="5">
        <v>2007</v>
      </c>
      <c r="B98" s="5">
        <v>10</v>
      </c>
      <c r="C98" s="8">
        <v>1.27525337652858</v>
      </c>
      <c r="D98" s="11">
        <v>248.596043906829</v>
      </c>
      <c r="E98" s="11">
        <v>0</v>
      </c>
      <c r="F98" s="11">
        <v>15.9493460775997</v>
      </c>
      <c r="G98" s="11">
        <v>0</v>
      </c>
      <c r="H98" s="11">
        <v>302.419123583626</v>
      </c>
      <c r="I98" s="11">
        <v>1.40637709118773</v>
      </c>
      <c r="J98">
        <v>0</v>
      </c>
      <c r="K98">
        <v>0</v>
      </c>
    </row>
    <row r="99" spans="1:11" ht="12.75" customHeight="1">
      <c r="A99" s="5">
        <v>2007</v>
      </c>
      <c r="B99" s="5">
        <v>11</v>
      </c>
      <c r="C99" s="8">
        <v>1.07358729847303</v>
      </c>
      <c r="D99" s="11">
        <v>87.5024887734053</v>
      </c>
      <c r="E99" s="11">
        <v>22.3703877590156</v>
      </c>
      <c r="F99" s="11">
        <v>15.8711346292308</v>
      </c>
      <c r="G99" s="11">
        <v>0</v>
      </c>
      <c r="H99" s="11">
        <v>248.596043906829</v>
      </c>
      <c r="I99" s="11">
        <v>1.42394583565079</v>
      </c>
      <c r="J99">
        <v>0</v>
      </c>
      <c r="K99">
        <v>0</v>
      </c>
    </row>
    <row r="100" spans="1:11" ht="12.75" customHeight="1">
      <c r="A100" s="5">
        <v>2007</v>
      </c>
      <c r="B100" s="5">
        <v>12</v>
      </c>
      <c r="C100" s="8">
        <v>1.00519496971292</v>
      </c>
      <c r="D100" s="11">
        <v>73.8510299469471</v>
      </c>
      <c r="E100" s="11">
        <v>28.4145714553145</v>
      </c>
      <c r="F100" s="11">
        <v>15.7917363585838</v>
      </c>
      <c r="G100" s="11">
        <v>22.3703877590156</v>
      </c>
      <c r="H100" s="11">
        <v>87.5024887734053</v>
      </c>
      <c r="I100" s="11">
        <v>1.42723801617867</v>
      </c>
      <c r="J100">
        <v>0</v>
      </c>
      <c r="K100">
        <v>0</v>
      </c>
    </row>
    <row r="101" spans="1:11" ht="12.75" customHeight="1">
      <c r="A101" s="5">
        <v>2008</v>
      </c>
      <c r="B101" s="5">
        <v>1</v>
      </c>
      <c r="C101" s="8">
        <v>1.05973186833705</v>
      </c>
      <c r="D101" s="11">
        <v>36.1261740535522</v>
      </c>
      <c r="E101" s="11">
        <v>78.7013245317147</v>
      </c>
      <c r="F101" s="11">
        <v>15.7081146484517</v>
      </c>
      <c r="G101" s="11">
        <v>28.4145714553145</v>
      </c>
      <c r="H101" s="11">
        <v>73.8510299469471</v>
      </c>
      <c r="I101" s="11">
        <v>1.43932880485865</v>
      </c>
      <c r="J101">
        <v>0</v>
      </c>
      <c r="K101">
        <v>0</v>
      </c>
    </row>
    <row r="102" spans="1:11" ht="12.75" customHeight="1">
      <c r="A102" s="5">
        <v>2008</v>
      </c>
      <c r="B102" s="5">
        <v>2</v>
      </c>
      <c r="C102" s="8">
        <v>0.900682763939184</v>
      </c>
      <c r="D102" s="11">
        <v>62.7242466913267</v>
      </c>
      <c r="E102" s="11">
        <v>19.0757494780738</v>
      </c>
      <c r="F102" s="11">
        <v>15.6457510730322</v>
      </c>
      <c r="G102" s="11">
        <v>78.7013245317147</v>
      </c>
      <c r="H102" s="11">
        <v>36.1261740535522</v>
      </c>
      <c r="I102" s="11">
        <v>1.39946873635134</v>
      </c>
      <c r="J102">
        <v>0</v>
      </c>
      <c r="K102">
        <v>0</v>
      </c>
    </row>
    <row r="103" spans="1:11" ht="12.75" customHeight="1">
      <c r="A103" s="5">
        <v>2008</v>
      </c>
      <c r="B103" s="5">
        <v>3</v>
      </c>
      <c r="C103" s="8">
        <v>0.898952653282282</v>
      </c>
      <c r="D103" s="11">
        <v>56.9353759275719</v>
      </c>
      <c r="E103" s="11">
        <v>43.8417886866466</v>
      </c>
      <c r="F103" s="11">
        <v>15.5711861355727</v>
      </c>
      <c r="G103" s="11">
        <v>19.0757494780738</v>
      </c>
      <c r="H103" s="11">
        <v>62.7242466913267</v>
      </c>
      <c r="I103" s="11">
        <v>1.4778855695701</v>
      </c>
      <c r="J103">
        <v>0</v>
      </c>
      <c r="K103">
        <v>0</v>
      </c>
    </row>
    <row r="104" spans="1:11" ht="12.75" customHeight="1">
      <c r="A104" s="5">
        <v>2008</v>
      </c>
      <c r="B104" s="5">
        <v>4</v>
      </c>
      <c r="C104" s="8">
        <v>0.94439022086394</v>
      </c>
      <c r="D104" s="11">
        <v>111.140066521651</v>
      </c>
      <c r="E104" s="11">
        <v>14.6030254430407</v>
      </c>
      <c r="F104" s="11">
        <v>15.5642684027798</v>
      </c>
      <c r="G104" s="11">
        <v>43.8417886866466</v>
      </c>
      <c r="H104" s="11">
        <v>56.9353759275719</v>
      </c>
      <c r="I104" s="11">
        <v>1.58030444966142</v>
      </c>
      <c r="J104">
        <v>0</v>
      </c>
      <c r="K104">
        <v>0</v>
      </c>
    </row>
    <row r="105" spans="1:11" ht="12.75" customHeight="1">
      <c r="A105" s="5">
        <v>2008</v>
      </c>
      <c r="B105" s="5">
        <v>5</v>
      </c>
      <c r="C105" s="8">
        <v>1.07164147078618</v>
      </c>
      <c r="D105" s="11">
        <v>216.404556800767</v>
      </c>
      <c r="E105" s="11">
        <v>0.217464230783015</v>
      </c>
      <c r="F105" s="11">
        <v>15.4030457720935</v>
      </c>
      <c r="G105" s="11">
        <v>14.6030254430407</v>
      </c>
      <c r="H105" s="11">
        <v>111.140066521651</v>
      </c>
      <c r="I105" s="11">
        <v>1.70628208983917</v>
      </c>
      <c r="J105">
        <v>0</v>
      </c>
      <c r="K105">
        <v>0</v>
      </c>
    </row>
    <row r="106" spans="1:11" ht="12.75" customHeight="1">
      <c r="A106" s="5">
        <v>2008</v>
      </c>
      <c r="B106" s="5">
        <v>6</v>
      </c>
      <c r="C106" s="8">
        <v>1.32174902604039</v>
      </c>
      <c r="D106" s="11">
        <v>285.281024250752</v>
      </c>
      <c r="E106" s="11">
        <v>0</v>
      </c>
      <c r="F106" s="11">
        <v>15.2259174127978</v>
      </c>
      <c r="G106" s="11">
        <v>0.217464230783015</v>
      </c>
      <c r="H106" s="11">
        <v>216.404556800767</v>
      </c>
      <c r="I106" s="11">
        <v>1.78807829615555</v>
      </c>
      <c r="J106">
        <v>0</v>
      </c>
      <c r="K106">
        <v>0</v>
      </c>
    </row>
    <row r="107" spans="1:11" ht="12.75" customHeight="1">
      <c r="A107" s="5">
        <v>2008</v>
      </c>
      <c r="B107" s="5">
        <v>7</v>
      </c>
      <c r="C107" s="8">
        <v>1.32819354703756</v>
      </c>
      <c r="D107" s="11">
        <v>277.506782243264</v>
      </c>
      <c r="E107" s="11">
        <v>0</v>
      </c>
      <c r="F107" s="11">
        <v>14.9914198306721</v>
      </c>
      <c r="G107" s="11">
        <v>0</v>
      </c>
      <c r="H107" s="11">
        <v>285.281024250752</v>
      </c>
      <c r="I107" s="11">
        <v>1.80253588055029</v>
      </c>
      <c r="J107">
        <v>0</v>
      </c>
      <c r="K107">
        <v>0</v>
      </c>
    </row>
    <row r="108" spans="1:11" ht="12.75" customHeight="1">
      <c r="A108" s="5">
        <v>2008</v>
      </c>
      <c r="B108" s="5">
        <v>8</v>
      </c>
      <c r="C108" s="8">
        <v>1.33648049214038</v>
      </c>
      <c r="D108" s="11">
        <v>320.572769605803</v>
      </c>
      <c r="E108" s="11">
        <v>0</v>
      </c>
      <c r="F108" s="11">
        <v>14.9114871766916</v>
      </c>
      <c r="G108" s="11">
        <v>0</v>
      </c>
      <c r="H108" s="11">
        <v>277.506782243264</v>
      </c>
      <c r="I108" s="11">
        <v>2.00184582907699</v>
      </c>
      <c r="J108">
        <v>0</v>
      </c>
      <c r="K108">
        <v>0</v>
      </c>
    </row>
    <row r="109" spans="1:11" ht="12.75" customHeight="1">
      <c r="A109" s="5">
        <v>2008</v>
      </c>
      <c r="B109" s="5">
        <v>9</v>
      </c>
      <c r="C109" s="8">
        <v>1.41332254763452</v>
      </c>
      <c r="D109" s="11">
        <v>318.905895109118</v>
      </c>
      <c r="E109" s="11">
        <v>0</v>
      </c>
      <c r="F109" s="11">
        <v>14.8510993438118</v>
      </c>
      <c r="G109" s="11">
        <v>0</v>
      </c>
      <c r="H109" s="11">
        <v>320.572769605803</v>
      </c>
      <c r="I109" s="11">
        <v>1.80766267015533</v>
      </c>
      <c r="J109">
        <v>0</v>
      </c>
      <c r="K109">
        <v>0</v>
      </c>
    </row>
    <row r="110" spans="1:11" ht="12.75" customHeight="1">
      <c r="A110" s="5">
        <v>2008</v>
      </c>
      <c r="B110" s="5">
        <v>10</v>
      </c>
      <c r="C110" s="8">
        <v>1.20621988727064</v>
      </c>
      <c r="D110" s="11">
        <v>182.0608790082</v>
      </c>
      <c r="E110" s="11">
        <v>5.45628405330985</v>
      </c>
      <c r="F110" s="11">
        <v>14.8699622087692</v>
      </c>
      <c r="G110" s="11">
        <v>0</v>
      </c>
      <c r="H110" s="11">
        <v>318.905895109118</v>
      </c>
      <c r="I110" s="11">
        <v>1.54784547987356</v>
      </c>
      <c r="J110">
        <v>0</v>
      </c>
      <c r="K110">
        <v>0</v>
      </c>
    </row>
    <row r="111" spans="1:11" ht="12.75" customHeight="1">
      <c r="A111" s="5">
        <v>2008</v>
      </c>
      <c r="B111" s="5">
        <v>11</v>
      </c>
      <c r="C111" s="8">
        <v>0.922563207555227</v>
      </c>
      <c r="D111" s="11">
        <v>53.240502772726</v>
      </c>
      <c r="E111" s="11">
        <v>74.9370597170354</v>
      </c>
      <c r="F111" s="11">
        <v>14.6871210572464</v>
      </c>
      <c r="G111" s="11">
        <v>5.45628405330985</v>
      </c>
      <c r="H111" s="11">
        <v>182.0608790082</v>
      </c>
      <c r="I111" s="11">
        <v>1.22310385281825</v>
      </c>
      <c r="J111">
        <v>0</v>
      </c>
      <c r="K111">
        <v>0</v>
      </c>
    </row>
    <row r="112" spans="1:11" ht="12.75" customHeight="1">
      <c r="A112" s="5">
        <v>2008</v>
      </c>
      <c r="B112" s="5">
        <v>12</v>
      </c>
      <c r="C112" s="8">
        <v>0.930303776516441</v>
      </c>
      <c r="D112" s="11">
        <v>36.448562002199</v>
      </c>
      <c r="E112" s="11">
        <v>43.0786967011885</v>
      </c>
      <c r="F112" s="11">
        <v>14.4709119233998</v>
      </c>
      <c r="G112" s="11">
        <v>74.9370597170354</v>
      </c>
      <c r="H112" s="11">
        <v>53.240502772726</v>
      </c>
      <c r="I112" s="11">
        <v>1.09338361305548</v>
      </c>
      <c r="J112">
        <v>0</v>
      </c>
      <c r="K112">
        <v>0</v>
      </c>
    </row>
    <row r="113" spans="1:11" ht="12.75" customHeight="1">
      <c r="A113" s="5">
        <v>2009</v>
      </c>
      <c r="B113" s="5">
        <v>1</v>
      </c>
      <c r="C113" s="8">
        <v>0.987438262293896</v>
      </c>
      <c r="D113" s="11">
        <v>24.4831764237185</v>
      </c>
      <c r="E113" s="11">
        <v>125.58110212552</v>
      </c>
      <c r="F113" s="11">
        <v>14.1878235638332</v>
      </c>
      <c r="G113" s="11">
        <v>43.0786967011885</v>
      </c>
      <c r="H113" s="11">
        <v>36.448562002199</v>
      </c>
      <c r="I113" s="11">
        <v>1.03762976269523</v>
      </c>
      <c r="J113">
        <v>0</v>
      </c>
      <c r="K113">
        <v>0</v>
      </c>
    </row>
    <row r="114" spans="1:11" ht="12.75" customHeight="1">
      <c r="A114" s="5">
        <v>2009</v>
      </c>
      <c r="B114" s="5">
        <v>2</v>
      </c>
      <c r="C114" s="8">
        <v>0.963980864455641</v>
      </c>
      <c r="D114" s="11">
        <v>18.1400865141438</v>
      </c>
      <c r="E114" s="11">
        <v>120.202040505904</v>
      </c>
      <c r="F114" s="11">
        <v>14.0829299673642</v>
      </c>
      <c r="G114" s="11">
        <v>125.58110212552</v>
      </c>
      <c r="H114" s="11">
        <v>24.4831764237185</v>
      </c>
      <c r="I114" s="11">
        <v>0.856433395159752</v>
      </c>
      <c r="J114">
        <v>0</v>
      </c>
      <c r="K114">
        <v>0</v>
      </c>
    </row>
    <row r="115" spans="1:11" ht="12.75" customHeight="1">
      <c r="A115" s="5">
        <v>2009</v>
      </c>
      <c r="B115" s="5">
        <v>3</v>
      </c>
      <c r="C115" s="8">
        <v>0.841165096209763</v>
      </c>
      <c r="D115" s="11">
        <v>49.8825686050729</v>
      </c>
      <c r="E115" s="11">
        <v>42.9479688051743</v>
      </c>
      <c r="F115" s="11">
        <v>14.0209532874705</v>
      </c>
      <c r="G115" s="11">
        <v>120.202040505904</v>
      </c>
      <c r="H115" s="11">
        <v>18.1400865141438</v>
      </c>
      <c r="I115" s="11">
        <v>0.902731913392021</v>
      </c>
      <c r="J115">
        <v>0</v>
      </c>
      <c r="K115">
        <v>0</v>
      </c>
    </row>
    <row r="116" spans="1:11" ht="12.75" customHeight="1">
      <c r="A116" s="5">
        <v>2009</v>
      </c>
      <c r="B116" s="5">
        <v>4</v>
      </c>
      <c r="C116" s="8">
        <v>0.926646369793213</v>
      </c>
      <c r="D116" s="11">
        <v>126.255234755944</v>
      </c>
      <c r="E116" s="11">
        <v>14.7540472310679</v>
      </c>
      <c r="F116" s="11">
        <v>13.9847021362522</v>
      </c>
      <c r="G116" s="11">
        <v>42.9479688051743</v>
      </c>
      <c r="H116" s="11">
        <v>49.8825686050729</v>
      </c>
      <c r="I116" s="11">
        <v>0.978710871020092</v>
      </c>
      <c r="J116">
        <v>0</v>
      </c>
      <c r="K116">
        <v>0</v>
      </c>
    </row>
    <row r="117" spans="1:11" ht="12.75" customHeight="1">
      <c r="A117" s="5">
        <v>2009</v>
      </c>
      <c r="B117" s="5">
        <v>5</v>
      </c>
      <c r="C117" s="8">
        <v>1.06226437078434</v>
      </c>
      <c r="D117" s="11">
        <v>193.363670059121</v>
      </c>
      <c r="E117" s="11">
        <v>0</v>
      </c>
      <c r="F117" s="11">
        <v>13.8627410381056</v>
      </c>
      <c r="G117" s="11">
        <v>14.7540472310679</v>
      </c>
      <c r="H117" s="11">
        <v>126.255234755944</v>
      </c>
      <c r="I117" s="11">
        <v>1.05894036561832</v>
      </c>
      <c r="J117">
        <v>0</v>
      </c>
      <c r="K117">
        <v>0</v>
      </c>
    </row>
    <row r="118" spans="1:11" ht="12.75" customHeight="1">
      <c r="A118" s="5">
        <v>2009</v>
      </c>
      <c r="B118" s="5">
        <v>6</v>
      </c>
      <c r="C118" s="8">
        <v>1.21911938079364</v>
      </c>
      <c r="D118" s="11">
        <v>290.696292215371</v>
      </c>
      <c r="E118" s="11">
        <v>0</v>
      </c>
      <c r="F118" s="11">
        <v>13.7204764050714</v>
      </c>
      <c r="G118" s="11">
        <v>0</v>
      </c>
      <c r="H118" s="11">
        <v>193.363670059121</v>
      </c>
      <c r="I118" s="11">
        <v>1.11731131500844</v>
      </c>
      <c r="J118">
        <v>0</v>
      </c>
      <c r="K118">
        <v>0</v>
      </c>
    </row>
    <row r="119" spans="1:11" ht="12.75" customHeight="1">
      <c r="A119" s="5">
        <v>2009</v>
      </c>
      <c r="B119" s="5">
        <v>7</v>
      </c>
      <c r="C119" s="8">
        <v>1.39942336907527</v>
      </c>
      <c r="D119" s="11">
        <v>318.411482600285</v>
      </c>
      <c r="E119" s="11">
        <v>0</v>
      </c>
      <c r="F119" s="11">
        <v>13.5302897675651</v>
      </c>
      <c r="G119" s="11">
        <v>0</v>
      </c>
      <c r="H119" s="11">
        <v>290.696292215371</v>
      </c>
      <c r="I119" s="11">
        <v>1.15036377125685</v>
      </c>
      <c r="J119">
        <v>0</v>
      </c>
      <c r="K119">
        <v>0</v>
      </c>
    </row>
    <row r="120" spans="1:11" ht="12.75" customHeight="1">
      <c r="A120" s="5">
        <v>2009</v>
      </c>
      <c r="B120" s="5">
        <v>8</v>
      </c>
      <c r="C120" s="8">
        <v>1.38678685150181</v>
      </c>
      <c r="D120" s="11">
        <v>356.054523453947</v>
      </c>
      <c r="E120" s="11">
        <v>0</v>
      </c>
      <c r="F120" s="11">
        <v>13.4604512097865</v>
      </c>
      <c r="G120" s="11">
        <v>0</v>
      </c>
      <c r="H120" s="11">
        <v>318.411482600285</v>
      </c>
      <c r="I120" s="11">
        <v>1.21860710996552</v>
      </c>
      <c r="J120">
        <v>0</v>
      </c>
      <c r="K120">
        <v>0</v>
      </c>
    </row>
    <row r="121" spans="1:11" ht="12.75" customHeight="1">
      <c r="A121" s="5">
        <v>2009</v>
      </c>
      <c r="B121" s="5">
        <v>9</v>
      </c>
      <c r="C121" s="8">
        <v>1.37887824181366</v>
      </c>
      <c r="D121" s="11">
        <v>310.26409597365</v>
      </c>
      <c r="E121" s="11">
        <v>0</v>
      </c>
      <c r="F121" s="11">
        <v>13.4266371897102</v>
      </c>
      <c r="G121" s="11">
        <v>0</v>
      </c>
      <c r="H121" s="11">
        <v>356.054523453947</v>
      </c>
      <c r="I121" s="11">
        <v>1.22375213864597</v>
      </c>
      <c r="J121">
        <v>0</v>
      </c>
      <c r="K121">
        <v>0</v>
      </c>
    </row>
    <row r="122" spans="1:11" ht="12.75" customHeight="1">
      <c r="A122" s="5">
        <v>2009</v>
      </c>
      <c r="B122" s="5">
        <v>10</v>
      </c>
      <c r="C122" s="8">
        <v>1.29125201962351</v>
      </c>
      <c r="D122" s="11">
        <v>253.98000492254</v>
      </c>
      <c r="E122" s="11">
        <v>7.82558679552413</v>
      </c>
      <c r="F122" s="11">
        <v>13.373018170988</v>
      </c>
      <c r="G122" s="11">
        <v>0</v>
      </c>
      <c r="H122" s="11">
        <v>310.26409597365</v>
      </c>
      <c r="I122" s="11">
        <v>1.22350520725308</v>
      </c>
      <c r="J122">
        <v>0</v>
      </c>
      <c r="K122">
        <v>0</v>
      </c>
    </row>
    <row r="123" spans="1:11" ht="12.75" customHeight="1">
      <c r="A123" s="5">
        <v>2009</v>
      </c>
      <c r="B123" s="5">
        <v>11</v>
      </c>
      <c r="C123" s="8">
        <v>1.09345430342243</v>
      </c>
      <c r="D123" s="11">
        <v>124.51</v>
      </c>
      <c r="E123" s="11">
        <v>23.57</v>
      </c>
      <c r="F123" s="11">
        <v>13.3425640295603</v>
      </c>
      <c r="G123" s="11">
        <v>7.82558679552413</v>
      </c>
      <c r="H123" s="11">
        <v>253.98000492254</v>
      </c>
      <c r="I123" s="11">
        <v>1.21800074418648</v>
      </c>
      <c r="J123">
        <v>0</v>
      </c>
      <c r="K123">
        <v>0</v>
      </c>
    </row>
    <row r="124" spans="1:11" ht="12.75" customHeight="1">
      <c r="A124" s="5">
        <v>2009</v>
      </c>
      <c r="B124" s="5">
        <v>12</v>
      </c>
      <c r="C124" s="8">
        <v>0.990172975108316</v>
      </c>
      <c r="D124" s="11">
        <v>64.378981964781</v>
      </c>
      <c r="E124" s="11">
        <v>50.5763737052138</v>
      </c>
      <c r="F124" s="11">
        <v>13.3212113856877</v>
      </c>
      <c r="G124" s="11">
        <v>23.57</v>
      </c>
      <c r="H124" s="11">
        <v>124.51</v>
      </c>
      <c r="I124" s="11">
        <v>1.22581113143752</v>
      </c>
      <c r="J124">
        <v>0</v>
      </c>
      <c r="K124">
        <v>0</v>
      </c>
    </row>
    <row r="125" spans="1:11" ht="12.75" customHeight="1">
      <c r="A125" s="5">
        <v>2010</v>
      </c>
      <c r="B125" s="5">
        <v>1</v>
      </c>
      <c r="C125" s="8">
        <v>1.30800462802764</v>
      </c>
      <c r="D125" s="11">
        <v>18.1245934859667</v>
      </c>
      <c r="E125" s="11">
        <v>275.402727102223</v>
      </c>
      <c r="F125" s="11">
        <v>13.2409214023458</v>
      </c>
      <c r="G125" s="11">
        <v>50.5763737052138</v>
      </c>
      <c r="H125" s="11">
        <v>64.378981964781</v>
      </c>
      <c r="I125" s="11">
        <v>1.24205762206043</v>
      </c>
      <c r="J125">
        <v>0</v>
      </c>
      <c r="K125">
        <v>0</v>
      </c>
    </row>
    <row r="126" spans="1:11" ht="12.75" customHeight="1">
      <c r="A126" s="5">
        <v>2010</v>
      </c>
      <c r="B126" s="5">
        <v>2</v>
      </c>
      <c r="C126" s="8">
        <v>0.99764538882702</v>
      </c>
      <c r="D126" s="11">
        <v>10.0912721542049</v>
      </c>
      <c r="E126" s="11">
        <v>158.644823181202</v>
      </c>
      <c r="F126" s="11">
        <v>13.299906350435</v>
      </c>
      <c r="G126" s="11">
        <v>275.402727102223</v>
      </c>
      <c r="H126" s="11">
        <v>18.1245934859667</v>
      </c>
      <c r="I126" s="11">
        <v>1.25405228900677</v>
      </c>
      <c r="J126">
        <v>0</v>
      </c>
      <c r="K126">
        <v>0</v>
      </c>
    </row>
    <row r="127" spans="1:11" ht="12.75" customHeight="1">
      <c r="A127" s="5">
        <v>2010</v>
      </c>
      <c r="B127" s="5">
        <v>3</v>
      </c>
      <c r="C127" s="8">
        <v>0.962142719395605</v>
      </c>
      <c r="D127" s="11">
        <v>14.1923576392915</v>
      </c>
      <c r="E127" s="11">
        <v>152.513854836727</v>
      </c>
      <c r="F127" s="11">
        <v>13.3770044955222</v>
      </c>
      <c r="G127" s="11">
        <v>158.644823181202</v>
      </c>
      <c r="H127" s="11">
        <v>10.0912721542049</v>
      </c>
      <c r="I127" s="11">
        <v>1.27612025812995</v>
      </c>
      <c r="J127">
        <v>0</v>
      </c>
      <c r="K127">
        <v>0</v>
      </c>
    </row>
    <row r="128" spans="1:11" ht="12.75" customHeight="1">
      <c r="A128" s="5">
        <v>2010</v>
      </c>
      <c r="B128" s="5">
        <v>4</v>
      </c>
      <c r="C128" s="8">
        <v>0.832746292531035</v>
      </c>
      <c r="D128" s="11">
        <v>81.7654517301986</v>
      </c>
      <c r="E128" s="11">
        <v>11.34792079134</v>
      </c>
      <c r="F128" s="11">
        <v>13.5038033968101</v>
      </c>
      <c r="G128" s="11">
        <v>152.513854836727</v>
      </c>
      <c r="H128" s="11">
        <v>14.1923576392915</v>
      </c>
      <c r="I128" s="11">
        <v>1.29295404063626</v>
      </c>
      <c r="J128">
        <v>0</v>
      </c>
      <c r="K128">
        <v>0</v>
      </c>
    </row>
    <row r="129" spans="1:11" ht="12.75" customHeight="1">
      <c r="A129" s="5">
        <v>2010</v>
      </c>
      <c r="B129" s="5">
        <v>5</v>
      </c>
      <c r="C129" s="8">
        <v>1.07315653732023</v>
      </c>
      <c r="D129" s="11">
        <v>235.205182878581</v>
      </c>
      <c r="E129" s="11">
        <v>0</v>
      </c>
      <c r="F129" s="11">
        <v>13.5096396752105</v>
      </c>
      <c r="G129" s="11">
        <v>11.34792079134</v>
      </c>
      <c r="H129" s="11">
        <v>81.7654517301986</v>
      </c>
      <c r="I129" s="11">
        <v>1.33244588990081</v>
      </c>
      <c r="J129">
        <v>0</v>
      </c>
      <c r="K129">
        <v>0</v>
      </c>
    </row>
    <row r="130" spans="1:11" ht="12.75" customHeight="1">
      <c r="A130" s="5">
        <v>2010</v>
      </c>
      <c r="B130" s="5">
        <v>6</v>
      </c>
      <c r="C130" s="8">
        <v>1.3737089555685</v>
      </c>
      <c r="D130" s="11">
        <v>361.4550489294</v>
      </c>
      <c r="E130" s="11">
        <v>0</v>
      </c>
      <c r="F130" s="11">
        <v>13.4818293331301</v>
      </c>
      <c r="G130" s="11">
        <v>0</v>
      </c>
      <c r="H130" s="11">
        <v>235.205182878581</v>
      </c>
      <c r="I130" s="11">
        <v>1.32174419012853</v>
      </c>
      <c r="J130">
        <v>0</v>
      </c>
      <c r="K130">
        <v>0</v>
      </c>
    </row>
    <row r="131" spans="1:11" ht="12.75" customHeight="1">
      <c r="A131" s="5">
        <v>2010</v>
      </c>
      <c r="B131" s="5">
        <v>7</v>
      </c>
      <c r="C131" s="8">
        <v>1.47822826958406</v>
      </c>
      <c r="D131" s="11">
        <v>352.692581516106</v>
      </c>
      <c r="E131" s="11">
        <v>0</v>
      </c>
      <c r="F131" s="11">
        <v>13.4547592928184</v>
      </c>
      <c r="G131" s="11">
        <v>0</v>
      </c>
      <c r="H131" s="11">
        <v>361.4550489294</v>
      </c>
      <c r="I131" s="11">
        <v>1.30581244466191</v>
      </c>
      <c r="J131">
        <v>0</v>
      </c>
      <c r="K131">
        <v>0</v>
      </c>
    </row>
    <row r="132" spans="1:11" ht="12.75" customHeight="1">
      <c r="A132" s="5">
        <v>2010</v>
      </c>
      <c r="B132" s="5">
        <v>8</v>
      </c>
      <c r="C132" s="8">
        <v>1.45924604890755</v>
      </c>
      <c r="D132" s="11">
        <v>362.033215973103</v>
      </c>
      <c r="E132" s="11">
        <v>0</v>
      </c>
      <c r="F132" s="11">
        <v>13.4380592260853</v>
      </c>
      <c r="G132" s="11">
        <v>0</v>
      </c>
      <c r="H132" s="11">
        <v>352.692581516106</v>
      </c>
      <c r="I132" s="11">
        <v>1.26233018681797</v>
      </c>
      <c r="J132">
        <v>0</v>
      </c>
      <c r="K132">
        <v>0</v>
      </c>
    </row>
    <row r="133" spans="1:11" ht="12.75" customHeight="1">
      <c r="A133" s="5">
        <v>2010</v>
      </c>
      <c r="B133" s="5">
        <v>9</v>
      </c>
      <c r="C133" s="8">
        <v>1.40891371842011</v>
      </c>
      <c r="D133" s="11">
        <v>329.82039538152</v>
      </c>
      <c r="E133" s="11">
        <v>0</v>
      </c>
      <c r="F133" s="11">
        <v>13.4366353455493</v>
      </c>
      <c r="G133" s="11">
        <v>0</v>
      </c>
      <c r="H133" s="11">
        <v>362.033215973103</v>
      </c>
      <c r="I133" s="11">
        <v>1.26825394588787</v>
      </c>
      <c r="J133">
        <v>0</v>
      </c>
      <c r="K133">
        <v>0</v>
      </c>
    </row>
    <row r="134" spans="1:11" ht="12.75" customHeight="1">
      <c r="A134" s="5">
        <v>2010</v>
      </c>
      <c r="B134" s="5">
        <v>10</v>
      </c>
      <c r="C134" s="8">
        <v>1.16224973898502</v>
      </c>
      <c r="D134" s="11">
        <v>175.647002096242</v>
      </c>
      <c r="E134" s="11">
        <v>0.443507227228071</v>
      </c>
      <c r="F134" s="11">
        <v>13.4207398985979</v>
      </c>
      <c r="G134" s="11">
        <v>0</v>
      </c>
      <c r="H134" s="11">
        <v>329.82039538152</v>
      </c>
      <c r="I134" s="11">
        <v>1.29070509113621</v>
      </c>
      <c r="J134">
        <v>0</v>
      </c>
      <c r="K134">
        <v>0</v>
      </c>
    </row>
    <row r="135" spans="1:11" ht="12.75" customHeight="1">
      <c r="A135" s="5">
        <v>2010</v>
      </c>
      <c r="B135" s="5">
        <v>11</v>
      </c>
      <c r="C135" s="8">
        <v>0.975666054570162</v>
      </c>
      <c r="D135" s="11">
        <v>88.2518257214087</v>
      </c>
      <c r="E135" s="11">
        <v>30.8659496406093</v>
      </c>
      <c r="F135" s="11">
        <v>13.4301290067366</v>
      </c>
      <c r="G135" s="11">
        <v>0.443507227228071</v>
      </c>
      <c r="H135" s="11">
        <v>175.647002096242</v>
      </c>
      <c r="I135" s="11">
        <v>1.28985744494047</v>
      </c>
      <c r="J135">
        <v>0</v>
      </c>
      <c r="K135">
        <v>0</v>
      </c>
    </row>
    <row r="136" spans="1:11" ht="12.75" customHeight="1">
      <c r="A136" s="5">
        <v>2010</v>
      </c>
      <c r="B136" s="5">
        <v>12</v>
      </c>
      <c r="C136" s="8">
        <v>1.03835777125661</v>
      </c>
      <c r="D136" s="11">
        <v>10.8628337111453</v>
      </c>
      <c r="E136" s="11">
        <v>270.338753173222</v>
      </c>
      <c r="F136" s="11">
        <v>13.4442067157373</v>
      </c>
      <c r="G136" s="11">
        <v>30.8659496406093</v>
      </c>
      <c r="H136" s="11">
        <v>88.2518257214087</v>
      </c>
      <c r="I136" s="11">
        <v>1.32881536236706</v>
      </c>
      <c r="J136">
        <v>0</v>
      </c>
      <c r="K136">
        <v>0</v>
      </c>
    </row>
    <row r="137" spans="1:11" ht="12.75" customHeight="1">
      <c r="A137" s="5">
        <v>2011</v>
      </c>
      <c r="B137" s="5">
        <v>1</v>
      </c>
      <c r="C137" s="8">
        <v>1.12955295539081</v>
      </c>
      <c r="D137" s="11">
        <v>14.0875064688923</v>
      </c>
      <c r="E137" s="11">
        <v>134.008412261361</v>
      </c>
      <c r="F137" s="11">
        <v>13.442428621859</v>
      </c>
      <c r="G137" s="11">
        <v>270.338753173222</v>
      </c>
      <c r="H137" s="11">
        <v>10.8628337111453</v>
      </c>
      <c r="I137" s="11">
        <v>1.3785183219416</v>
      </c>
      <c r="J137">
        <v>0</v>
      </c>
      <c r="K137">
        <v>0</v>
      </c>
    </row>
    <row r="138" spans="1:11" ht="12.75" customHeight="1">
      <c r="A138" s="5">
        <v>2011</v>
      </c>
      <c r="B138" s="5">
        <v>2</v>
      </c>
      <c r="C138" s="8">
        <v>0.867514441296827</v>
      </c>
      <c r="D138" s="11">
        <v>33.2976290867311</v>
      </c>
      <c r="E138" s="11">
        <v>66.0107757846111</v>
      </c>
      <c r="F138" s="11">
        <v>13.4757532531338</v>
      </c>
      <c r="G138" s="11">
        <v>134.008412261361</v>
      </c>
      <c r="H138" s="11">
        <v>14.0875064688923</v>
      </c>
      <c r="I138" s="11">
        <v>1.38923868107453</v>
      </c>
      <c r="J138">
        <v>0</v>
      </c>
      <c r="K138">
        <v>0</v>
      </c>
    </row>
    <row r="139" spans="1:11" ht="12.75" customHeight="1">
      <c r="A139" s="5">
        <v>2011</v>
      </c>
      <c r="B139" s="5">
        <v>3</v>
      </c>
      <c r="C139" s="8">
        <v>0.84729812631131</v>
      </c>
      <c r="D139" s="11">
        <v>71.929921377919</v>
      </c>
      <c r="E139" s="11">
        <v>28.6163570585685</v>
      </c>
      <c r="F139" s="11">
        <v>13.5150283732223</v>
      </c>
      <c r="G139" s="11">
        <v>66.0107757846111</v>
      </c>
      <c r="H139" s="11">
        <v>33.2976290867311</v>
      </c>
      <c r="I139" s="11">
        <v>1.49244772073706</v>
      </c>
      <c r="J139">
        <v>0</v>
      </c>
      <c r="K139">
        <v>0</v>
      </c>
    </row>
    <row r="140" spans="1:11" ht="12.75" customHeight="1">
      <c r="A140" s="5">
        <v>2011</v>
      </c>
      <c r="B140" s="5">
        <v>4</v>
      </c>
      <c r="C140" s="8">
        <v>1.03762591150969</v>
      </c>
      <c r="D140" s="11">
        <v>194.056802061459</v>
      </c>
      <c r="E140" s="11">
        <v>0.892752627511431</v>
      </c>
      <c r="F140" s="11">
        <v>13.556226871223</v>
      </c>
      <c r="G140" s="11">
        <v>28.6163570585685</v>
      </c>
      <c r="H140" s="11">
        <v>71.929921377919</v>
      </c>
      <c r="I140" s="11">
        <v>1.59275924558627</v>
      </c>
      <c r="J140">
        <v>0</v>
      </c>
      <c r="K140">
        <v>0</v>
      </c>
    </row>
    <row r="141" spans="1:11" ht="12.75" customHeight="1">
      <c r="A141" s="5">
        <v>2011</v>
      </c>
      <c r="B141" s="5">
        <v>5</v>
      </c>
      <c r="C141" s="8">
        <v>1.15186789747031</v>
      </c>
      <c r="D141" s="11">
        <v>225.868086166885</v>
      </c>
      <c r="E141" s="11">
        <v>0.00455387195403389</v>
      </c>
      <c r="F141" s="11">
        <v>13.5898636064928</v>
      </c>
      <c r="G141" s="11">
        <v>0.892752627511431</v>
      </c>
      <c r="H141" s="11">
        <v>194.056802061459</v>
      </c>
      <c r="I141" s="11">
        <v>1.77955488662508</v>
      </c>
      <c r="J141">
        <v>0</v>
      </c>
      <c r="K141">
        <v>0</v>
      </c>
    </row>
    <row r="142" spans="1:11" s="6" customFormat="1" ht="12.75" customHeight="1">
      <c r="A142" s="7">
        <v>2011</v>
      </c>
      <c r="B142" s="7">
        <v>6</v>
      </c>
      <c r="C142" s="10">
        <v>1.33535210962049</v>
      </c>
      <c r="D142" s="13">
        <v>319.232389389153</v>
      </c>
      <c r="E142" s="13">
        <v>0</v>
      </c>
      <c r="F142" s="13">
        <v>13.621074315156</v>
      </c>
      <c r="G142" s="13">
        <v>0.00455387195403389</v>
      </c>
      <c r="H142" s="13">
        <v>225.868086166885</v>
      </c>
      <c r="I142" s="13">
        <v>1.77529383250495</v>
      </c>
      <c r="J142" s="6">
        <v>0</v>
      </c>
      <c r="K142" s="6">
        <v>0</v>
      </c>
    </row>
    <row r="143" spans="1:11" ht="12.75" customHeight="1">
      <c r="A143" s="5">
        <v>2011</v>
      </c>
      <c r="B143" s="5">
        <v>7</v>
      </c>
      <c r="D143" s="11">
        <v>328.03909832171</v>
      </c>
      <c r="E143" s="11">
        <v>0</v>
      </c>
      <c r="F143" s="11">
        <v>13.6506006768528</v>
      </c>
      <c r="G143" s="11">
        <v>0</v>
      </c>
      <c r="H143" s="11">
        <v>319.232389389153</v>
      </c>
      <c r="I143" s="11">
        <v>1.72986662479327</v>
      </c>
      <c r="J143">
        <v>0</v>
      </c>
      <c r="K143">
        <v>1</v>
      </c>
    </row>
    <row r="144" spans="1:11" ht="12.75" customHeight="1">
      <c r="A144" s="5">
        <v>2011</v>
      </c>
      <c r="B144" s="5">
        <v>8</v>
      </c>
      <c r="D144" s="11">
        <v>325.985502527355</v>
      </c>
      <c r="E144" s="11">
        <v>0</v>
      </c>
      <c r="F144" s="11">
        <v>13.6880135839259</v>
      </c>
      <c r="G144" s="11">
        <v>0</v>
      </c>
      <c r="H144" s="11">
        <v>328.03909832171</v>
      </c>
      <c r="I144" s="11">
        <v>1.68863645747728</v>
      </c>
      <c r="J144">
        <v>0</v>
      </c>
      <c r="K144">
        <v>1</v>
      </c>
    </row>
    <row r="145" spans="1:11" ht="12.75" customHeight="1">
      <c r="A145" s="5">
        <v>2011</v>
      </c>
      <c r="B145" s="5">
        <v>9</v>
      </c>
      <c r="D145" s="11">
        <v>294.491860601692</v>
      </c>
      <c r="E145" s="11">
        <v>0</v>
      </c>
      <c r="F145" s="11">
        <v>13.7229152909309</v>
      </c>
      <c r="G145" s="11">
        <v>0</v>
      </c>
      <c r="H145" s="11">
        <v>325.985502527355</v>
      </c>
      <c r="I145" s="11">
        <v>1.63701309518421</v>
      </c>
      <c r="J145">
        <v>0</v>
      </c>
      <c r="K145">
        <v>1</v>
      </c>
    </row>
    <row r="146" spans="1:11" ht="12.75" customHeight="1">
      <c r="A146" s="5">
        <v>2011</v>
      </c>
      <c r="B146" s="5">
        <v>10</v>
      </c>
      <c r="D146" s="11">
        <v>197.844837328763</v>
      </c>
      <c r="E146" s="11">
        <v>2.54514399435493</v>
      </c>
      <c r="F146" s="11">
        <v>13.7784896889297</v>
      </c>
      <c r="G146" s="11">
        <v>0</v>
      </c>
      <c r="H146" s="11">
        <v>294.491860601692</v>
      </c>
      <c r="I146" s="11">
        <v>1.59419112548269</v>
      </c>
      <c r="J146">
        <v>0</v>
      </c>
      <c r="K146">
        <v>1</v>
      </c>
    </row>
    <row r="147" spans="1:11" ht="12.75" customHeight="1">
      <c r="A147" s="5">
        <v>2011</v>
      </c>
      <c r="B147" s="5">
        <v>11</v>
      </c>
      <c r="D147" s="11">
        <v>91.1331027218114</v>
      </c>
      <c r="E147" s="11">
        <v>24.9781825430395</v>
      </c>
      <c r="F147" s="11">
        <v>13.7851530190154</v>
      </c>
      <c r="G147" s="11">
        <v>2.54514399435493</v>
      </c>
      <c r="H147" s="11">
        <v>197.844837328763</v>
      </c>
      <c r="I147" s="11">
        <v>1.52599114174058</v>
      </c>
      <c r="J147">
        <v>0</v>
      </c>
      <c r="K147">
        <v>1</v>
      </c>
    </row>
    <row r="148" spans="1:11" ht="12.75" customHeight="1">
      <c r="A148" s="5">
        <v>2011</v>
      </c>
      <c r="B148" s="5">
        <v>12</v>
      </c>
      <c r="D148" s="11">
        <v>40.384870287857</v>
      </c>
      <c r="E148" s="11">
        <v>81.650416628646</v>
      </c>
      <c r="F148" s="11">
        <v>13.7851259725746</v>
      </c>
      <c r="G148" s="11">
        <v>24.9781825430395</v>
      </c>
      <c r="H148" s="11">
        <v>91.1331027218114</v>
      </c>
      <c r="I148" s="11">
        <v>1.50797449038291</v>
      </c>
      <c r="J148">
        <v>0</v>
      </c>
      <c r="K148">
        <v>1</v>
      </c>
    </row>
    <row r="149" spans="1:11" ht="12.75" customHeight="1">
      <c r="A149" s="5">
        <v>2012</v>
      </c>
      <c r="B149" s="5">
        <v>1</v>
      </c>
      <c r="D149" s="11">
        <v>25.7506196635067</v>
      </c>
      <c r="E149" s="11">
        <v>126.595212474966</v>
      </c>
      <c r="F149" s="11">
        <v>13.7683095341718</v>
      </c>
      <c r="G149" s="11">
        <v>81.650416628646</v>
      </c>
      <c r="H149" s="11">
        <v>40.384870287857</v>
      </c>
      <c r="I149" s="11">
        <v>1.50778281164673</v>
      </c>
      <c r="J149">
        <v>0</v>
      </c>
      <c r="K149">
        <v>1</v>
      </c>
    </row>
    <row r="150" spans="1:11" ht="12.75" customHeight="1">
      <c r="A150" s="5">
        <v>2012</v>
      </c>
      <c r="B150" s="5">
        <v>2</v>
      </c>
      <c r="D150" s="11">
        <v>30.1479057166704</v>
      </c>
      <c r="E150" s="11">
        <v>82.2407526218807</v>
      </c>
      <c r="F150" s="11">
        <v>13.7928578256397</v>
      </c>
      <c r="G150" s="11">
        <v>126.595212474966</v>
      </c>
      <c r="H150" s="11">
        <v>25.7506196635067</v>
      </c>
      <c r="I150" s="11">
        <v>1.46215506871376</v>
      </c>
      <c r="J150">
        <v>0</v>
      </c>
      <c r="K150">
        <v>1</v>
      </c>
    </row>
    <row r="151" spans="1:11" ht="12.75" customHeight="1">
      <c r="A151" s="5">
        <v>2012</v>
      </c>
      <c r="B151" s="5">
        <v>3</v>
      </c>
      <c r="D151" s="11">
        <v>59.1836457504062</v>
      </c>
      <c r="E151" s="11">
        <v>51.6699994197684</v>
      </c>
      <c r="F151" s="11">
        <v>13.8288873731531</v>
      </c>
      <c r="G151" s="11">
        <v>82.2407526218807</v>
      </c>
      <c r="H151" s="11">
        <v>30.1479057166704</v>
      </c>
      <c r="I151" s="11">
        <v>1.51464737411955</v>
      </c>
      <c r="J151">
        <v>0</v>
      </c>
      <c r="K151">
        <v>1</v>
      </c>
    </row>
    <row r="152" spans="1:11" ht="12.75" customHeight="1">
      <c r="A152" s="5">
        <v>2012</v>
      </c>
      <c r="B152" s="5">
        <v>4</v>
      </c>
      <c r="D152" s="11">
        <v>111.828506360237</v>
      </c>
      <c r="E152" s="11">
        <v>14.1670455815988</v>
      </c>
      <c r="F152" s="11">
        <v>13.8644992335241</v>
      </c>
      <c r="G152" s="11">
        <v>51.6699994197684</v>
      </c>
      <c r="H152" s="11">
        <v>59.1836457504062</v>
      </c>
      <c r="I152" s="11">
        <v>1.57429811680343</v>
      </c>
      <c r="J152">
        <v>0</v>
      </c>
      <c r="K152">
        <v>1</v>
      </c>
    </row>
    <row r="153" spans="1:11" ht="12.75" customHeight="1">
      <c r="A153" s="5">
        <v>2012</v>
      </c>
      <c r="B153" s="5">
        <v>5</v>
      </c>
      <c r="D153" s="11">
        <v>191.262149909075</v>
      </c>
      <c r="E153" s="11">
        <v>1.96302337393034</v>
      </c>
      <c r="F153" s="11">
        <v>13.8930984591464</v>
      </c>
      <c r="G153" s="11">
        <v>14.1670455815988</v>
      </c>
      <c r="H153" s="11">
        <v>111.828506360237</v>
      </c>
      <c r="I153" s="11">
        <v>1.67736752759123</v>
      </c>
      <c r="J153">
        <v>0</v>
      </c>
      <c r="K153">
        <v>1</v>
      </c>
    </row>
    <row r="154" spans="1:11" ht="12.75" customHeight="1">
      <c r="A154" s="5">
        <v>2012</v>
      </c>
      <c r="B154" s="5">
        <v>6</v>
      </c>
      <c r="D154" s="11">
        <v>277.380375054027</v>
      </c>
      <c r="E154" s="11">
        <v>0</v>
      </c>
      <c r="F154" s="11">
        <v>13.9178710251617</v>
      </c>
      <c r="G154" s="11">
        <v>1.96302337393034</v>
      </c>
      <c r="H154" s="11">
        <v>191.262149909075</v>
      </c>
      <c r="I154" s="11">
        <v>1.68073387976159</v>
      </c>
      <c r="J154">
        <v>0</v>
      </c>
      <c r="K154">
        <v>1</v>
      </c>
    </row>
    <row r="155" spans="1:11" ht="12.75" customHeight="1">
      <c r="A155" s="5">
        <v>2012</v>
      </c>
      <c r="B155" s="5">
        <v>7</v>
      </c>
      <c r="D155" s="11">
        <v>312.130280492314</v>
      </c>
      <c r="E155" s="11">
        <v>0</v>
      </c>
      <c r="F155" s="11">
        <v>13.9414673060143</v>
      </c>
      <c r="G155" s="11">
        <v>0</v>
      </c>
      <c r="H155" s="11">
        <v>277.380375054027</v>
      </c>
      <c r="I155" s="11">
        <v>1.65752383602808</v>
      </c>
      <c r="J155">
        <v>0</v>
      </c>
      <c r="K155">
        <v>1</v>
      </c>
    </row>
    <row r="156" spans="1:11" ht="12.75" customHeight="1">
      <c r="A156" s="5">
        <v>2012</v>
      </c>
      <c r="B156" s="5">
        <v>8</v>
      </c>
      <c r="D156" s="11">
        <v>325.985502527355</v>
      </c>
      <c r="E156" s="11">
        <v>0</v>
      </c>
      <c r="F156" s="11">
        <v>13.97054308674</v>
      </c>
      <c r="G156" s="11">
        <v>0</v>
      </c>
      <c r="H156" s="11">
        <v>312.130280492314</v>
      </c>
      <c r="I156" s="11">
        <v>1.63918456261623</v>
      </c>
      <c r="J156">
        <v>0</v>
      </c>
      <c r="K156">
        <v>1</v>
      </c>
    </row>
    <row r="157" spans="1:11" ht="12.75" customHeight="1">
      <c r="A157" s="5">
        <v>2012</v>
      </c>
      <c r="B157" s="5">
        <v>9</v>
      </c>
      <c r="D157" s="11">
        <v>294.491860601692</v>
      </c>
      <c r="E157" s="11">
        <v>0</v>
      </c>
      <c r="F157" s="11">
        <v>13.9999897259684</v>
      </c>
      <c r="G157" s="11">
        <v>0</v>
      </c>
      <c r="H157" s="11">
        <v>325.985502527355</v>
      </c>
      <c r="I157" s="11">
        <v>1.61421090480605</v>
      </c>
      <c r="J157">
        <v>0</v>
      </c>
      <c r="K157">
        <v>1</v>
      </c>
    </row>
    <row r="158" spans="1:11" ht="12.75" customHeight="1">
      <c r="A158" s="5">
        <v>2012</v>
      </c>
      <c r="B158" s="5">
        <v>10</v>
      </c>
      <c r="D158" s="11">
        <v>197.844837328763</v>
      </c>
      <c r="E158" s="11">
        <v>2.54514399435493</v>
      </c>
      <c r="F158" s="11">
        <v>14.0371957892405</v>
      </c>
      <c r="G158" s="11">
        <v>0</v>
      </c>
      <c r="H158" s="11">
        <v>294.491860601692</v>
      </c>
      <c r="I158" s="11">
        <v>1.5949863904749</v>
      </c>
      <c r="J158">
        <v>0</v>
      </c>
      <c r="K158">
        <v>1</v>
      </c>
    </row>
    <row r="159" spans="1:11" ht="12.75" customHeight="1">
      <c r="A159" s="5">
        <v>2012</v>
      </c>
      <c r="B159" s="5">
        <v>11</v>
      </c>
      <c r="D159" s="11">
        <v>91.1331027218114</v>
      </c>
      <c r="E159" s="11">
        <v>24.9781825430395</v>
      </c>
      <c r="F159" s="11">
        <v>14.0548947087581</v>
      </c>
      <c r="G159" s="11">
        <v>2.54514399435493</v>
      </c>
      <c r="H159" s="11">
        <v>197.844837328763</v>
      </c>
      <c r="I159" s="11">
        <v>1.57162583884605</v>
      </c>
      <c r="J159">
        <v>0</v>
      </c>
      <c r="K159">
        <v>1</v>
      </c>
    </row>
    <row r="160" spans="1:11" ht="12.75" customHeight="1">
      <c r="A160" s="5">
        <v>2012</v>
      </c>
      <c r="B160" s="5">
        <v>12</v>
      </c>
      <c r="D160" s="11">
        <v>40.384870287857</v>
      </c>
      <c r="E160" s="11">
        <v>81.650416628646</v>
      </c>
      <c r="F160" s="11">
        <v>14.0705170743336</v>
      </c>
      <c r="G160" s="11">
        <v>24.9781825430395</v>
      </c>
      <c r="H160" s="11">
        <v>91.1331027218114</v>
      </c>
      <c r="I160" s="11">
        <v>1.55085459891079</v>
      </c>
      <c r="J160">
        <v>0</v>
      </c>
      <c r="K160">
        <v>1</v>
      </c>
    </row>
    <row r="161" spans="1:11" ht="12.75" customHeight="1">
      <c r="A161" s="5">
        <v>2013</v>
      </c>
      <c r="B161" s="5">
        <v>1</v>
      </c>
      <c r="D161" s="11">
        <v>25.7506196635067</v>
      </c>
      <c r="E161" s="11">
        <v>126.595212474966</v>
      </c>
      <c r="F161" s="11">
        <v>14.0742362446485</v>
      </c>
      <c r="G161" s="11">
        <v>81.650416628646</v>
      </c>
      <c r="H161" s="11">
        <v>40.384870287857</v>
      </c>
      <c r="I161" s="11">
        <v>1.54265729741816</v>
      </c>
      <c r="J161">
        <v>0</v>
      </c>
      <c r="K161">
        <v>1</v>
      </c>
    </row>
    <row r="162" spans="1:11" ht="12.75" customHeight="1">
      <c r="A162" s="5">
        <v>2013</v>
      </c>
      <c r="B162" s="5">
        <v>2</v>
      </c>
      <c r="D162" s="11">
        <v>30.1479057166704</v>
      </c>
      <c r="E162" s="11">
        <v>82.2407526218807</v>
      </c>
      <c r="F162" s="11">
        <v>14.1055440165019</v>
      </c>
      <c r="G162" s="11">
        <v>126.595212474966</v>
      </c>
      <c r="H162" s="11">
        <v>25.7506196635067</v>
      </c>
      <c r="I162" s="11">
        <v>1.48150437958447</v>
      </c>
      <c r="J162">
        <v>0</v>
      </c>
      <c r="K162">
        <v>1</v>
      </c>
    </row>
    <row r="163" spans="1:11" ht="12.75" customHeight="1">
      <c r="A163" s="5">
        <v>2013</v>
      </c>
      <c r="B163" s="5">
        <v>3</v>
      </c>
      <c r="D163" s="11">
        <v>59.1836457504062</v>
      </c>
      <c r="E163" s="11">
        <v>51.6699994197684</v>
      </c>
      <c r="F163" s="11">
        <v>14.1451562937245</v>
      </c>
      <c r="G163" s="11">
        <v>82.2407526218807</v>
      </c>
      <c r="H163" s="11">
        <v>30.1479057166704</v>
      </c>
      <c r="I163" s="11">
        <v>1.54492847011018</v>
      </c>
      <c r="J163">
        <v>0</v>
      </c>
      <c r="K163">
        <v>1</v>
      </c>
    </row>
    <row r="164" spans="1:11" ht="12.75" customHeight="1">
      <c r="A164" s="5">
        <v>2013</v>
      </c>
      <c r="B164" s="5">
        <v>4</v>
      </c>
      <c r="D164" s="11">
        <v>111.828506360237</v>
      </c>
      <c r="E164" s="11">
        <v>14.1670455815988</v>
      </c>
      <c r="F164" s="11">
        <v>14.1799566161819</v>
      </c>
      <c r="G164" s="11">
        <v>51.6699994197684</v>
      </c>
      <c r="H164" s="11">
        <v>59.1836457504062</v>
      </c>
      <c r="I164" s="11">
        <v>1.61921107528021</v>
      </c>
      <c r="J164">
        <v>0</v>
      </c>
      <c r="K164">
        <v>1</v>
      </c>
    </row>
    <row r="165" spans="1:11" ht="12.75" customHeight="1">
      <c r="A165" s="5">
        <v>2013</v>
      </c>
      <c r="B165" s="5">
        <v>5</v>
      </c>
      <c r="D165" s="11">
        <v>191.262149909075</v>
      </c>
      <c r="E165" s="11">
        <v>1.96302337393034</v>
      </c>
      <c r="F165" s="11">
        <v>14.2197755996198</v>
      </c>
      <c r="G165" s="11">
        <v>14.1670455815988</v>
      </c>
      <c r="H165" s="11">
        <v>111.828506360237</v>
      </c>
      <c r="I165" s="11">
        <v>1.75295531227827</v>
      </c>
      <c r="J165">
        <v>0</v>
      </c>
      <c r="K165">
        <v>1</v>
      </c>
    </row>
    <row r="166" spans="1:11" ht="12.75" customHeight="1">
      <c r="A166" s="5">
        <v>2013</v>
      </c>
      <c r="B166" s="5">
        <v>6</v>
      </c>
      <c r="D166" s="11">
        <v>277.380375054027</v>
      </c>
      <c r="E166" s="11">
        <v>0</v>
      </c>
      <c r="F166" s="11">
        <v>14.2568658181853</v>
      </c>
      <c r="G166" s="11">
        <v>1.96302337393034</v>
      </c>
      <c r="H166" s="11">
        <v>191.262149909075</v>
      </c>
      <c r="I166" s="11">
        <v>1.74393974214396</v>
      </c>
      <c r="J166">
        <v>0</v>
      </c>
      <c r="K166">
        <v>1</v>
      </c>
    </row>
    <row r="167" spans="1:11" ht="12.75" customHeight="1">
      <c r="A167" s="5">
        <v>2013</v>
      </c>
      <c r="B167" s="5">
        <v>7</v>
      </c>
      <c r="D167" s="11">
        <v>312.130280492314</v>
      </c>
      <c r="E167" s="11">
        <v>0</v>
      </c>
      <c r="F167" s="11">
        <v>14.301360346746</v>
      </c>
      <c r="G167" s="11">
        <v>0</v>
      </c>
      <c r="H167" s="11">
        <v>277.380375054027</v>
      </c>
      <c r="I167" s="11">
        <v>1.69881744887241</v>
      </c>
      <c r="J167">
        <v>0</v>
      </c>
      <c r="K167">
        <v>1</v>
      </c>
    </row>
    <row r="168" spans="1:11" ht="12.75" customHeight="1">
      <c r="A168" s="5">
        <v>2013</v>
      </c>
      <c r="B168" s="5">
        <v>8</v>
      </c>
      <c r="D168" s="11">
        <v>325.985502527355</v>
      </c>
      <c r="E168" s="11">
        <v>0</v>
      </c>
      <c r="F168" s="11">
        <v>14.3268624141713</v>
      </c>
      <c r="G168" s="11">
        <v>0</v>
      </c>
      <c r="H168" s="11">
        <v>312.130280492314</v>
      </c>
      <c r="I168" s="11">
        <v>1.65614734234324</v>
      </c>
      <c r="J168">
        <v>0</v>
      </c>
      <c r="K168">
        <v>1</v>
      </c>
    </row>
    <row r="169" spans="1:11" ht="12.75" customHeight="1">
      <c r="A169" s="5">
        <v>2013</v>
      </c>
      <c r="B169" s="5">
        <v>9</v>
      </c>
      <c r="D169" s="11">
        <v>294.491860601692</v>
      </c>
      <c r="E169" s="11">
        <v>0</v>
      </c>
      <c r="F169" s="11">
        <v>14.3540746422803</v>
      </c>
      <c r="G169" s="11">
        <v>0</v>
      </c>
      <c r="H169" s="11">
        <v>325.985502527355</v>
      </c>
      <c r="I169" s="11">
        <v>1.62295908937612</v>
      </c>
      <c r="J169">
        <v>0</v>
      </c>
      <c r="K169">
        <v>1</v>
      </c>
    </row>
    <row r="170" spans="1:11" ht="12.75" customHeight="1">
      <c r="A170" s="5">
        <v>2013</v>
      </c>
      <c r="B170" s="5">
        <v>10</v>
      </c>
      <c r="D170" s="11">
        <v>197.844837328763</v>
      </c>
      <c r="E170" s="11">
        <v>2.54514399435493</v>
      </c>
      <c r="F170" s="11">
        <v>14.3590853565076</v>
      </c>
      <c r="G170" s="11">
        <v>0</v>
      </c>
      <c r="H170" s="11">
        <v>294.491860601692</v>
      </c>
      <c r="I170" s="11">
        <v>1.60305616016214</v>
      </c>
      <c r="J170">
        <v>0</v>
      </c>
      <c r="K170">
        <v>1</v>
      </c>
    </row>
    <row r="171" spans="1:11" ht="12.75" customHeight="1">
      <c r="A171" s="5">
        <v>2013</v>
      </c>
      <c r="B171" s="5">
        <v>11</v>
      </c>
      <c r="D171" s="11">
        <v>91.1331027218114</v>
      </c>
      <c r="E171" s="11">
        <v>24.9781825430395</v>
      </c>
      <c r="F171" s="11">
        <v>14.4159404670104</v>
      </c>
      <c r="G171" s="11">
        <v>2.54514399435493</v>
      </c>
      <c r="H171" s="11">
        <v>197.844837328763</v>
      </c>
      <c r="I171" s="11">
        <v>1.57404464897425</v>
      </c>
      <c r="J171">
        <v>0</v>
      </c>
      <c r="K171">
        <v>1</v>
      </c>
    </row>
    <row r="172" spans="1:11" ht="12.75" customHeight="1">
      <c r="A172" s="5">
        <v>2013</v>
      </c>
      <c r="B172" s="5">
        <v>12</v>
      </c>
      <c r="D172" s="11">
        <v>40.384870287857</v>
      </c>
      <c r="E172" s="11">
        <v>81.650416628646</v>
      </c>
      <c r="F172" s="11">
        <v>14.4821994776514</v>
      </c>
      <c r="G172" s="11">
        <v>24.9781825430395</v>
      </c>
      <c r="H172" s="11">
        <v>91.1331027218114</v>
      </c>
      <c r="I172" s="11">
        <v>1.55235650729256</v>
      </c>
      <c r="J172">
        <v>0</v>
      </c>
      <c r="K172">
        <v>1</v>
      </c>
    </row>
    <row r="173" spans="1:11" ht="12.75" customHeight="1">
      <c r="A173" s="5">
        <v>2014</v>
      </c>
      <c r="B173" s="5">
        <v>1</v>
      </c>
      <c r="D173" s="11">
        <v>25.7506196635067</v>
      </c>
      <c r="E173" s="11">
        <v>126.595212474966</v>
      </c>
      <c r="F173" s="11">
        <v>14.5560825074275</v>
      </c>
      <c r="G173" s="11">
        <v>81.650416628646</v>
      </c>
      <c r="H173" s="11">
        <v>40.384870287857</v>
      </c>
      <c r="I173" s="11">
        <v>1.54153696889538</v>
      </c>
      <c r="J173">
        <v>0</v>
      </c>
      <c r="K173">
        <v>1</v>
      </c>
    </row>
    <row r="174" spans="1:11" ht="12.75" customHeight="1">
      <c r="A174" s="5">
        <v>2014</v>
      </c>
      <c r="B174" s="5">
        <v>2</v>
      </c>
      <c r="D174" s="11">
        <v>30.1479057166704</v>
      </c>
      <c r="E174" s="11">
        <v>82.2407526218807</v>
      </c>
      <c r="F174" s="11">
        <v>14.607726859236</v>
      </c>
      <c r="G174" s="11">
        <v>126.595212474966</v>
      </c>
      <c r="H174" s="11">
        <v>25.7506196635067</v>
      </c>
      <c r="I174" s="11">
        <v>1.47924479351382</v>
      </c>
      <c r="J174">
        <v>0</v>
      </c>
      <c r="K174">
        <v>1</v>
      </c>
    </row>
    <row r="175" spans="1:11" ht="12.75" customHeight="1">
      <c r="A175" s="5">
        <v>2014</v>
      </c>
      <c r="B175" s="5">
        <v>3</v>
      </c>
      <c r="D175" s="11">
        <v>59.1836457504062</v>
      </c>
      <c r="E175" s="11">
        <v>51.6699994197684</v>
      </c>
      <c r="F175" s="11">
        <v>14.6532759854034</v>
      </c>
      <c r="G175" s="11">
        <v>82.2407526218807</v>
      </c>
      <c r="H175" s="11">
        <v>30.1479057166704</v>
      </c>
      <c r="I175" s="11">
        <v>1.53869882515804</v>
      </c>
      <c r="J175">
        <v>0</v>
      </c>
      <c r="K175">
        <v>1</v>
      </c>
    </row>
    <row r="176" spans="1:11" ht="12.75" customHeight="1">
      <c r="A176" s="5">
        <v>2014</v>
      </c>
      <c r="B176" s="5">
        <v>4</v>
      </c>
      <c r="D176" s="11">
        <v>111.828506360237</v>
      </c>
      <c r="E176" s="11">
        <v>14.1670455815988</v>
      </c>
      <c r="F176" s="11">
        <v>14.6917605079631</v>
      </c>
      <c r="G176" s="11">
        <v>51.6699994197684</v>
      </c>
      <c r="H176" s="11">
        <v>59.1836457504062</v>
      </c>
      <c r="I176" s="11">
        <v>1.60929555765062</v>
      </c>
      <c r="J176">
        <v>0</v>
      </c>
      <c r="K176">
        <v>1</v>
      </c>
    </row>
    <row r="177" spans="1:11" ht="12.75" customHeight="1">
      <c r="A177" s="5">
        <v>2014</v>
      </c>
      <c r="B177" s="5">
        <v>5</v>
      </c>
      <c r="D177" s="11">
        <v>191.262149909075</v>
      </c>
      <c r="E177" s="11">
        <v>1.96302337393034</v>
      </c>
      <c r="F177" s="11">
        <v>14.7468310280879</v>
      </c>
      <c r="G177" s="11">
        <v>14.1670455815988</v>
      </c>
      <c r="H177" s="11">
        <v>111.828506360237</v>
      </c>
      <c r="I177" s="11">
        <v>1.73838628825297</v>
      </c>
      <c r="J177">
        <v>0</v>
      </c>
      <c r="K177">
        <v>1</v>
      </c>
    </row>
    <row r="178" spans="1:11" ht="12.75" customHeight="1">
      <c r="A178" s="5">
        <v>2014</v>
      </c>
      <c r="B178" s="5">
        <v>6</v>
      </c>
      <c r="D178" s="11">
        <v>277.380375054027</v>
      </c>
      <c r="E178" s="11">
        <v>0</v>
      </c>
      <c r="F178" s="11">
        <v>14.8068675773931</v>
      </c>
      <c r="G178" s="11">
        <v>1.96302337393034</v>
      </c>
      <c r="H178" s="11">
        <v>191.262149909075</v>
      </c>
      <c r="I178" s="11">
        <v>1.7273025013735</v>
      </c>
      <c r="J178">
        <v>0</v>
      </c>
      <c r="K178">
        <v>1</v>
      </c>
    </row>
    <row r="179" spans="1:11" ht="12.75" customHeight="1">
      <c r="A179" s="5">
        <v>2014</v>
      </c>
      <c r="B179" s="5">
        <v>7</v>
      </c>
      <c r="D179" s="11">
        <v>312.130280492314</v>
      </c>
      <c r="E179" s="11">
        <v>0</v>
      </c>
      <c r="F179" s="11">
        <v>14.8712412971288</v>
      </c>
      <c r="G179" s="11">
        <v>0</v>
      </c>
      <c r="H179" s="11">
        <v>277.380375054027</v>
      </c>
      <c r="I179" s="11">
        <v>1.68028003932052</v>
      </c>
      <c r="J179">
        <v>0</v>
      </c>
      <c r="K179">
        <v>1</v>
      </c>
    </row>
    <row r="180" spans="1:11" ht="12.75" customHeight="1">
      <c r="A180" s="5">
        <v>2014</v>
      </c>
      <c r="B180" s="5">
        <v>8</v>
      </c>
      <c r="D180" s="11">
        <v>325.985502527355</v>
      </c>
      <c r="E180" s="11">
        <v>0</v>
      </c>
      <c r="F180" s="11">
        <v>14.9216117740076</v>
      </c>
      <c r="G180" s="11">
        <v>0</v>
      </c>
      <c r="H180" s="11">
        <v>312.130280492314</v>
      </c>
      <c r="I180" s="11">
        <v>1.63899577000707</v>
      </c>
      <c r="J180">
        <v>0</v>
      </c>
      <c r="K180">
        <v>1</v>
      </c>
    </row>
    <row r="181" spans="1:11" ht="12.75" customHeight="1">
      <c r="A181" s="5">
        <v>2014</v>
      </c>
      <c r="B181" s="5">
        <v>9</v>
      </c>
      <c r="D181" s="11">
        <v>294.491860601692</v>
      </c>
      <c r="E181" s="11">
        <v>0</v>
      </c>
      <c r="F181" s="11">
        <v>14.9710599414568</v>
      </c>
      <c r="G181" s="11">
        <v>0</v>
      </c>
      <c r="H181" s="11">
        <v>325.985502527355</v>
      </c>
      <c r="I181" s="11">
        <v>1.60125537021496</v>
      </c>
      <c r="J181">
        <v>0</v>
      </c>
      <c r="K181">
        <v>1</v>
      </c>
    </row>
    <row r="182" spans="1:11" ht="12.75" customHeight="1">
      <c r="A182" s="5">
        <v>2014</v>
      </c>
      <c r="B182" s="5">
        <v>10</v>
      </c>
      <c r="D182" s="11">
        <v>197.844837328763</v>
      </c>
      <c r="E182" s="11">
        <v>2.54514399435493</v>
      </c>
      <c r="F182" s="11">
        <v>15.0058849058315</v>
      </c>
      <c r="G182" s="11">
        <v>0</v>
      </c>
      <c r="H182" s="11">
        <v>294.491860601692</v>
      </c>
      <c r="I182" s="11">
        <v>1.57615768554763</v>
      </c>
      <c r="J182">
        <v>0</v>
      </c>
      <c r="K182">
        <v>1</v>
      </c>
    </row>
    <row r="183" spans="1:11" ht="12.75" customHeight="1">
      <c r="A183" s="5">
        <v>2014</v>
      </c>
      <c r="B183" s="5">
        <v>11</v>
      </c>
      <c r="D183" s="11">
        <v>91.1331027218114</v>
      </c>
      <c r="E183" s="11">
        <v>24.9781825430395</v>
      </c>
      <c r="F183" s="11">
        <v>15.0771558951403</v>
      </c>
      <c r="G183" s="11">
        <v>2.54514399435493</v>
      </c>
      <c r="H183" s="11">
        <v>197.844837328763</v>
      </c>
      <c r="I183" s="11">
        <v>1.54070918314426</v>
      </c>
      <c r="J183">
        <v>0</v>
      </c>
      <c r="K183">
        <v>1</v>
      </c>
    </row>
    <row r="184" spans="1:11" ht="12.75" customHeight="1">
      <c r="A184" s="5">
        <v>2014</v>
      </c>
      <c r="B184" s="5">
        <v>12</v>
      </c>
      <c r="D184" s="11">
        <v>40.384870287857</v>
      </c>
      <c r="E184" s="11">
        <v>81.650416628646</v>
      </c>
      <c r="F184" s="11">
        <v>15.1535069140699</v>
      </c>
      <c r="G184" s="11">
        <v>24.9781825430395</v>
      </c>
      <c r="H184" s="11">
        <v>91.1331027218114</v>
      </c>
      <c r="I184" s="11">
        <v>1.51784797438277</v>
      </c>
      <c r="J184">
        <v>0</v>
      </c>
      <c r="K184">
        <v>1</v>
      </c>
    </row>
    <row r="185" spans="1:11" ht="12.75" customHeight="1">
      <c r="A185" s="5">
        <v>2015</v>
      </c>
      <c r="B185" s="5">
        <v>1</v>
      </c>
      <c r="D185" s="11">
        <v>25.7506196635067</v>
      </c>
      <c r="E185" s="11">
        <v>126.595212474966</v>
      </c>
      <c r="F185" s="11">
        <v>15.2463483172296</v>
      </c>
      <c r="G185" s="11">
        <v>81.650416628646</v>
      </c>
      <c r="H185" s="11">
        <v>40.384870287857</v>
      </c>
      <c r="I185" s="11">
        <v>1.50746122662559</v>
      </c>
      <c r="J185">
        <v>0</v>
      </c>
      <c r="K185">
        <v>1</v>
      </c>
    </row>
    <row r="186" spans="1:11" ht="12.75" customHeight="1">
      <c r="A186" s="5">
        <v>2015</v>
      </c>
      <c r="B186" s="5">
        <v>2</v>
      </c>
      <c r="D186" s="11">
        <v>30.1479057166704</v>
      </c>
      <c r="E186" s="11">
        <v>82.2407526218807</v>
      </c>
      <c r="F186" s="11">
        <v>15.2995737691992</v>
      </c>
      <c r="G186" s="11">
        <v>126.595212474966</v>
      </c>
      <c r="H186" s="11">
        <v>25.7506196635067</v>
      </c>
      <c r="I186" s="11">
        <v>1.44499464339032</v>
      </c>
      <c r="J186">
        <v>0</v>
      </c>
      <c r="K186">
        <v>1</v>
      </c>
    </row>
    <row r="187" spans="1:11" ht="12.75" customHeight="1">
      <c r="A187" s="5">
        <v>2015</v>
      </c>
      <c r="B187" s="5">
        <v>3</v>
      </c>
      <c r="D187" s="11">
        <v>59.1836457504062</v>
      </c>
      <c r="E187" s="11">
        <v>51.6699994197684</v>
      </c>
      <c r="F187" s="11">
        <v>15.3418387537634</v>
      </c>
      <c r="G187" s="11">
        <v>82.2407526218807</v>
      </c>
      <c r="H187" s="11">
        <v>30.1479057166704</v>
      </c>
      <c r="I187" s="11">
        <v>1.50520007204969</v>
      </c>
      <c r="J187">
        <v>0</v>
      </c>
      <c r="K187">
        <v>1</v>
      </c>
    </row>
    <row r="188" spans="1:11" ht="12.75" customHeight="1">
      <c r="A188" s="5">
        <v>2015</v>
      </c>
      <c r="B188" s="5">
        <v>4</v>
      </c>
      <c r="D188" s="11">
        <v>111.828506360237</v>
      </c>
      <c r="E188" s="11">
        <v>14.1670455815988</v>
      </c>
      <c r="F188" s="11">
        <v>15.3869029883396</v>
      </c>
      <c r="G188" s="11">
        <v>51.6699994197684</v>
      </c>
      <c r="H188" s="11">
        <v>59.1836457504062</v>
      </c>
      <c r="I188" s="11">
        <v>1.57673793838047</v>
      </c>
      <c r="J188">
        <v>0</v>
      </c>
      <c r="K188">
        <v>1</v>
      </c>
    </row>
    <row r="189" spans="1:11" ht="12.75" customHeight="1">
      <c r="A189" s="5">
        <v>2015</v>
      </c>
      <c r="B189" s="5">
        <v>5</v>
      </c>
      <c r="D189" s="11">
        <v>191.262149909075</v>
      </c>
      <c r="E189" s="11">
        <v>1.96302337393034</v>
      </c>
      <c r="F189" s="11">
        <v>15.4292708941578</v>
      </c>
      <c r="G189" s="11">
        <v>14.1670455815988</v>
      </c>
      <c r="H189" s="11">
        <v>111.828506360237</v>
      </c>
      <c r="I189" s="11">
        <v>1.70423344794101</v>
      </c>
      <c r="J189">
        <v>0</v>
      </c>
      <c r="K189">
        <v>1</v>
      </c>
    </row>
    <row r="190" spans="1:11" ht="12.75" customHeight="1">
      <c r="A190" s="5">
        <v>2015</v>
      </c>
      <c r="B190" s="5">
        <v>6</v>
      </c>
      <c r="D190" s="11">
        <v>277.380375054027</v>
      </c>
      <c r="E190" s="11">
        <v>0</v>
      </c>
      <c r="F190" s="11">
        <v>15.4733823227498</v>
      </c>
      <c r="G190" s="11">
        <v>1.96302337393034</v>
      </c>
      <c r="H190" s="11">
        <v>191.262149909075</v>
      </c>
      <c r="I190" s="11">
        <v>1.69705134642197</v>
      </c>
      <c r="J190">
        <v>0</v>
      </c>
      <c r="K190">
        <v>1</v>
      </c>
    </row>
    <row r="191" spans="1:11" ht="12.75" customHeight="1">
      <c r="A191" s="5">
        <v>2015</v>
      </c>
      <c r="B191" s="5">
        <v>7</v>
      </c>
      <c r="D191" s="11">
        <v>312.130280492314</v>
      </c>
      <c r="E191" s="11">
        <v>0</v>
      </c>
      <c r="F191" s="11">
        <v>15.5208770732999</v>
      </c>
      <c r="G191" s="11">
        <v>0</v>
      </c>
      <c r="H191" s="11">
        <v>277.380375054027</v>
      </c>
      <c r="I191" s="11">
        <v>1.65558339139086</v>
      </c>
      <c r="J191">
        <v>0</v>
      </c>
      <c r="K191">
        <v>1</v>
      </c>
    </row>
    <row r="192" spans="1:11" ht="12.75" customHeight="1">
      <c r="A192" s="5">
        <v>2015</v>
      </c>
      <c r="B192" s="5">
        <v>8</v>
      </c>
      <c r="D192" s="11">
        <v>325.985502527355</v>
      </c>
      <c r="E192" s="11">
        <v>0</v>
      </c>
      <c r="F192" s="11">
        <v>15.5573249713681</v>
      </c>
      <c r="G192" s="11">
        <v>0</v>
      </c>
      <c r="H192" s="11">
        <v>312.130280492314</v>
      </c>
      <c r="I192" s="11">
        <v>1.6161258293524</v>
      </c>
      <c r="J192">
        <v>0</v>
      </c>
      <c r="K192">
        <v>1</v>
      </c>
    </row>
    <row r="193" spans="1:11" ht="12.75" customHeight="1">
      <c r="A193" s="5">
        <v>2015</v>
      </c>
      <c r="B193" s="5">
        <v>9</v>
      </c>
      <c r="D193" s="11">
        <v>294.491860601692</v>
      </c>
      <c r="E193" s="11">
        <v>0</v>
      </c>
      <c r="F193" s="11">
        <v>15.595176671352</v>
      </c>
      <c r="G193" s="11">
        <v>0</v>
      </c>
      <c r="H193" s="11">
        <v>325.985502527355</v>
      </c>
      <c r="I193" s="11">
        <v>1.58600808258816</v>
      </c>
      <c r="J193">
        <v>0</v>
      </c>
      <c r="K193">
        <v>1</v>
      </c>
    </row>
    <row r="194" spans="1:11" ht="12.75" customHeight="1">
      <c r="A194" s="5">
        <v>2015</v>
      </c>
      <c r="B194" s="5">
        <v>10</v>
      </c>
      <c r="D194" s="11">
        <v>197.844837328763</v>
      </c>
      <c r="E194" s="11">
        <v>2.54514399435493</v>
      </c>
      <c r="F194" s="11">
        <v>15.6153580504063</v>
      </c>
      <c r="G194" s="11">
        <v>0</v>
      </c>
      <c r="H194" s="11">
        <v>294.491860601692</v>
      </c>
      <c r="I194" s="11">
        <v>1.56854080010919</v>
      </c>
      <c r="J194">
        <v>0</v>
      </c>
      <c r="K194">
        <v>1</v>
      </c>
    </row>
    <row r="195" spans="1:11" ht="12.75" customHeight="1">
      <c r="A195" s="5">
        <v>2015</v>
      </c>
      <c r="B195" s="5">
        <v>11</v>
      </c>
      <c r="D195" s="11">
        <v>91.1331027218114</v>
      </c>
      <c r="E195" s="11">
        <v>24.9781825430395</v>
      </c>
      <c r="F195" s="11">
        <v>15.6781515870026</v>
      </c>
      <c r="G195" s="11">
        <v>2.54514399435493</v>
      </c>
      <c r="H195" s="11">
        <v>197.844837328763</v>
      </c>
      <c r="I195" s="11">
        <v>1.54348146611288</v>
      </c>
      <c r="J195">
        <v>0</v>
      </c>
      <c r="K195">
        <v>1</v>
      </c>
    </row>
    <row r="196" spans="1:11" ht="12.75" customHeight="1">
      <c r="A196" s="5">
        <v>2015</v>
      </c>
      <c r="B196" s="5">
        <v>12</v>
      </c>
      <c r="D196" s="11">
        <v>40.384870287857</v>
      </c>
      <c r="E196" s="11">
        <v>81.650416628646</v>
      </c>
      <c r="F196" s="11">
        <v>15.746392142968</v>
      </c>
      <c r="G196" s="11">
        <v>24.9781825430395</v>
      </c>
      <c r="H196" s="11">
        <v>91.1331027218114</v>
      </c>
      <c r="I196" s="11">
        <v>1.52398062194448</v>
      </c>
      <c r="J196">
        <v>0</v>
      </c>
      <c r="K196">
        <v>1</v>
      </c>
    </row>
    <row r="197" spans="1:11" ht="12.75" customHeight="1">
      <c r="A197" s="5">
        <v>2016</v>
      </c>
      <c r="B197" s="5">
        <v>1</v>
      </c>
      <c r="D197" s="11">
        <v>25.7506196635067</v>
      </c>
      <c r="E197" s="11">
        <v>126.595212474966</v>
      </c>
      <c r="F197" s="11">
        <v>15.8330187627952</v>
      </c>
      <c r="G197" s="11">
        <v>81.650416628646</v>
      </c>
      <c r="H197" s="11">
        <v>40.384870287857</v>
      </c>
      <c r="I197" s="11">
        <v>1.51477607046881</v>
      </c>
      <c r="J197">
        <v>0</v>
      </c>
      <c r="K197">
        <v>1</v>
      </c>
    </row>
    <row r="198" spans="1:11" ht="12.75" customHeight="1">
      <c r="A198" s="5">
        <v>2016</v>
      </c>
      <c r="B198" s="5">
        <v>2</v>
      </c>
      <c r="D198" s="11">
        <v>30.1479057166704</v>
      </c>
      <c r="E198" s="11">
        <v>82.2407526218807</v>
      </c>
      <c r="F198" s="11">
        <v>15.8760058719769</v>
      </c>
      <c r="G198" s="11">
        <v>126.595212474966</v>
      </c>
      <c r="H198" s="11">
        <v>25.7506196635067</v>
      </c>
      <c r="I198" s="11">
        <v>1.45703557835475</v>
      </c>
      <c r="J198">
        <v>0</v>
      </c>
      <c r="K198">
        <v>1</v>
      </c>
    </row>
    <row r="199" spans="1:11" ht="12.75" customHeight="1">
      <c r="A199" s="5">
        <v>2016</v>
      </c>
      <c r="B199" s="5">
        <v>3</v>
      </c>
      <c r="D199" s="11">
        <v>59.1836457504062</v>
      </c>
      <c r="E199" s="11">
        <v>51.6699994197684</v>
      </c>
      <c r="F199" s="11">
        <v>15.905846565621</v>
      </c>
      <c r="G199" s="11">
        <v>82.2407526218807</v>
      </c>
      <c r="H199" s="11">
        <v>30.1479057166704</v>
      </c>
      <c r="I199" s="11">
        <v>1.51620373674674</v>
      </c>
      <c r="J199">
        <v>0</v>
      </c>
      <c r="K199">
        <v>1</v>
      </c>
    </row>
    <row r="200" spans="1:11" ht="12.75" customHeight="1">
      <c r="A200" s="5">
        <v>2016</v>
      </c>
      <c r="B200" s="5">
        <v>4</v>
      </c>
      <c r="D200" s="11">
        <v>111.828506360237</v>
      </c>
      <c r="E200" s="11">
        <v>14.1670455815988</v>
      </c>
      <c r="F200" s="11">
        <v>15.9425796042896</v>
      </c>
      <c r="G200" s="11">
        <v>51.6699994197684</v>
      </c>
      <c r="H200" s="11">
        <v>59.1836457504062</v>
      </c>
      <c r="I200" s="11">
        <v>1.58608241535796</v>
      </c>
      <c r="J200">
        <v>0</v>
      </c>
      <c r="K200">
        <v>1</v>
      </c>
    </row>
    <row r="201" spans="1:11" ht="12.75" customHeight="1">
      <c r="A201" s="5">
        <v>2016</v>
      </c>
      <c r="B201" s="5">
        <v>5</v>
      </c>
      <c r="D201" s="11">
        <v>191.262149909075</v>
      </c>
      <c r="E201" s="11">
        <v>1.96302337393034</v>
      </c>
      <c r="F201" s="11">
        <v>15.9697214146794</v>
      </c>
      <c r="G201" s="11">
        <v>14.1670455815988</v>
      </c>
      <c r="H201" s="11">
        <v>111.828506360237</v>
      </c>
      <c r="I201" s="11">
        <v>1.71227814273705</v>
      </c>
      <c r="J201">
        <v>0</v>
      </c>
      <c r="K201">
        <v>1</v>
      </c>
    </row>
    <row r="202" spans="1:11" ht="12.75" customHeight="1">
      <c r="A202" s="5">
        <v>2016</v>
      </c>
      <c r="B202" s="5">
        <v>6</v>
      </c>
      <c r="D202" s="11">
        <v>277.380375054027</v>
      </c>
      <c r="E202" s="11">
        <v>0</v>
      </c>
      <c r="F202" s="11">
        <v>15.9987927450973</v>
      </c>
      <c r="G202" s="11">
        <v>1.96302337393034</v>
      </c>
      <c r="H202" s="11">
        <v>191.262149909075</v>
      </c>
      <c r="I202" s="11">
        <v>1.70315463387416</v>
      </c>
      <c r="J202">
        <v>0</v>
      </c>
      <c r="K202">
        <v>1</v>
      </c>
    </row>
    <row r="203" spans="1:11" ht="12.75" customHeight="1">
      <c r="A203" s="5">
        <v>2016</v>
      </c>
      <c r="B203" s="5">
        <v>7</v>
      </c>
      <c r="D203" s="11">
        <v>312.130280492314</v>
      </c>
      <c r="E203" s="11">
        <v>0</v>
      </c>
      <c r="F203" s="11">
        <v>16.0259006240686</v>
      </c>
      <c r="G203" s="11">
        <v>0</v>
      </c>
      <c r="H203" s="11">
        <v>277.380375054027</v>
      </c>
      <c r="I203" s="11">
        <v>1.65982617664946</v>
      </c>
      <c r="J203">
        <v>0</v>
      </c>
      <c r="K203">
        <v>1</v>
      </c>
    </row>
    <row r="204" spans="1:11" ht="12.75" customHeight="1">
      <c r="A204" s="5">
        <v>2016</v>
      </c>
      <c r="B204" s="5">
        <v>8</v>
      </c>
      <c r="D204" s="11">
        <v>325.985502527355</v>
      </c>
      <c r="E204" s="11">
        <v>0</v>
      </c>
      <c r="F204" s="11">
        <v>16.0566585851187</v>
      </c>
      <c r="G204" s="11">
        <v>0</v>
      </c>
      <c r="H204" s="11">
        <v>312.130280492314</v>
      </c>
      <c r="I204" s="11">
        <v>1.61873456337266</v>
      </c>
      <c r="J204">
        <v>0</v>
      </c>
      <c r="K204">
        <v>1</v>
      </c>
    </row>
    <row r="205" spans="1:11" ht="12.75" customHeight="1">
      <c r="A205" s="5">
        <v>2016</v>
      </c>
      <c r="B205" s="5">
        <v>9</v>
      </c>
      <c r="D205" s="11">
        <v>294.491860601692</v>
      </c>
      <c r="E205" s="11">
        <v>0</v>
      </c>
      <c r="F205" s="11">
        <v>16.0878850864327</v>
      </c>
      <c r="G205" s="11">
        <v>0</v>
      </c>
      <c r="H205" s="11">
        <v>325.985502527355</v>
      </c>
      <c r="I205" s="11">
        <v>1.58702931165815</v>
      </c>
      <c r="J205">
        <v>0</v>
      </c>
      <c r="K205">
        <v>1</v>
      </c>
    </row>
    <row r="206" spans="1:11" ht="12.75" customHeight="1">
      <c r="A206" s="5">
        <v>2016</v>
      </c>
      <c r="B206" s="5">
        <v>10</v>
      </c>
      <c r="D206" s="11">
        <v>197.844837328763</v>
      </c>
      <c r="E206" s="11">
        <v>2.54514399435493</v>
      </c>
      <c r="F206" s="11">
        <v>16.1182477826049</v>
      </c>
      <c r="G206" s="11">
        <v>0</v>
      </c>
      <c r="H206" s="11">
        <v>294.491860601692</v>
      </c>
      <c r="I206" s="11">
        <v>1.56808117752845</v>
      </c>
      <c r="J206">
        <v>0</v>
      </c>
      <c r="K206">
        <v>1</v>
      </c>
    </row>
    <row r="207" spans="1:11" ht="12.75" customHeight="1">
      <c r="A207" s="5">
        <v>2016</v>
      </c>
      <c r="B207" s="5">
        <v>11</v>
      </c>
      <c r="D207" s="11">
        <v>91.1331027218114</v>
      </c>
      <c r="E207" s="11">
        <v>24.9781825430395</v>
      </c>
      <c r="F207" s="11">
        <v>16.1505672881985</v>
      </c>
      <c r="G207" s="11">
        <v>2.54514399435493</v>
      </c>
      <c r="H207" s="11">
        <v>197.844837328763</v>
      </c>
      <c r="I207" s="11">
        <v>1.5412036173481</v>
      </c>
      <c r="J207">
        <v>0</v>
      </c>
      <c r="K207">
        <v>1</v>
      </c>
    </row>
    <row r="208" spans="1:11" ht="12.75" customHeight="1">
      <c r="A208" s="5">
        <v>2016</v>
      </c>
      <c r="B208" s="5">
        <v>12</v>
      </c>
      <c r="D208" s="11">
        <v>40.384870287857</v>
      </c>
      <c r="E208" s="11">
        <v>81.650416628646</v>
      </c>
      <c r="F208" s="11">
        <v>16.1829568135216</v>
      </c>
      <c r="G208" s="11">
        <v>24.9781825430395</v>
      </c>
      <c r="H208" s="11">
        <v>91.1331027218114</v>
      </c>
      <c r="I208" s="11">
        <v>1.52072862808195</v>
      </c>
      <c r="J208">
        <v>0</v>
      </c>
      <c r="K208">
        <v>1</v>
      </c>
    </row>
    <row r="209" spans="1:11" ht="12.75" customHeight="1">
      <c r="A209" s="5">
        <v>2017</v>
      </c>
      <c r="B209" s="5">
        <v>1</v>
      </c>
      <c r="D209" s="11">
        <v>25.7506196635067</v>
      </c>
      <c r="E209" s="11">
        <v>126.595212474966</v>
      </c>
      <c r="F209" s="11">
        <v>16.2166760096422</v>
      </c>
      <c r="G209" s="11">
        <v>81.650416628646</v>
      </c>
      <c r="H209" s="11">
        <v>40.384870287857</v>
      </c>
      <c r="I209" s="11">
        <v>1.51062325984625</v>
      </c>
      <c r="J209">
        <v>0</v>
      </c>
      <c r="K209">
        <v>1</v>
      </c>
    </row>
    <row r="210" spans="1:11" ht="12.75" customHeight="1">
      <c r="A210" s="5">
        <v>2017</v>
      </c>
      <c r="B210" s="5">
        <v>2</v>
      </c>
      <c r="D210" s="11">
        <v>30.1479057166704</v>
      </c>
      <c r="E210" s="11">
        <v>82.2407526218807</v>
      </c>
      <c r="F210" s="11">
        <v>16.2475582064592</v>
      </c>
      <c r="G210" s="11">
        <v>126.595212474966</v>
      </c>
      <c r="H210" s="11">
        <v>25.7506196635067</v>
      </c>
      <c r="I210" s="11">
        <v>1.45190457492792</v>
      </c>
      <c r="J210">
        <v>0</v>
      </c>
      <c r="K210">
        <v>1</v>
      </c>
    </row>
    <row r="211" spans="1:11" ht="12.75" customHeight="1">
      <c r="A211" s="5">
        <v>2017</v>
      </c>
      <c r="B211" s="5">
        <v>3</v>
      </c>
      <c r="D211" s="11">
        <v>59.1836457504062</v>
      </c>
      <c r="E211" s="11">
        <v>51.6699994197684</v>
      </c>
      <c r="F211" s="11">
        <v>16.2773426891304</v>
      </c>
      <c r="G211" s="11">
        <v>82.2407526218807</v>
      </c>
      <c r="H211" s="11">
        <v>30.1479057166704</v>
      </c>
      <c r="I211" s="11">
        <v>1.50953878198901</v>
      </c>
      <c r="J211">
        <v>0</v>
      </c>
      <c r="K211">
        <v>1</v>
      </c>
    </row>
    <row r="212" spans="1:11" ht="12.75" customHeight="1">
      <c r="A212" s="5">
        <v>2017</v>
      </c>
      <c r="B212" s="5">
        <v>4</v>
      </c>
      <c r="D212" s="11">
        <v>111.828506360237</v>
      </c>
      <c r="E212" s="11">
        <v>14.1670455815988</v>
      </c>
      <c r="F212" s="11">
        <v>16.3096426172609</v>
      </c>
      <c r="G212" s="11">
        <v>51.6699994197684</v>
      </c>
      <c r="H212" s="11">
        <v>59.1836457504062</v>
      </c>
      <c r="I212" s="11">
        <v>1.57778069803095</v>
      </c>
      <c r="J212">
        <v>0</v>
      </c>
      <c r="K212">
        <v>1</v>
      </c>
    </row>
    <row r="213" spans="1:11" ht="12.75" customHeight="1">
      <c r="A213" s="5">
        <v>2017</v>
      </c>
      <c r="B213" s="5">
        <v>5</v>
      </c>
      <c r="D213" s="11">
        <v>191.262149909075</v>
      </c>
      <c r="E213" s="11">
        <v>1.96302337393034</v>
      </c>
      <c r="F213" s="11">
        <v>16.33806028755</v>
      </c>
      <c r="G213" s="11">
        <v>14.1670455815988</v>
      </c>
      <c r="H213" s="11">
        <v>111.828506360237</v>
      </c>
      <c r="I213" s="11">
        <v>1.70231614281242</v>
      </c>
      <c r="J213">
        <v>0</v>
      </c>
      <c r="K213">
        <v>1</v>
      </c>
    </row>
    <row r="214" spans="1:11" ht="12.75" customHeight="1">
      <c r="A214" s="5">
        <v>2017</v>
      </c>
      <c r="B214" s="5">
        <v>6</v>
      </c>
      <c r="D214" s="11">
        <v>277.380375054027</v>
      </c>
      <c r="E214" s="11">
        <v>0</v>
      </c>
      <c r="F214" s="11">
        <v>16.364782157171</v>
      </c>
      <c r="G214" s="11">
        <v>1.96302337393034</v>
      </c>
      <c r="H214" s="11">
        <v>191.262149909075</v>
      </c>
      <c r="I214" s="11">
        <v>1.69224041646753</v>
      </c>
      <c r="J214">
        <v>0</v>
      </c>
      <c r="K214">
        <v>1</v>
      </c>
    </row>
    <row r="215" spans="1:11" ht="12.75" customHeight="1">
      <c r="A215" s="5">
        <v>2017</v>
      </c>
      <c r="B215" s="5">
        <v>7</v>
      </c>
      <c r="D215" s="11">
        <v>312.130280492314</v>
      </c>
      <c r="E215" s="11">
        <v>0</v>
      </c>
      <c r="F215" s="11">
        <v>16.3957807851101</v>
      </c>
      <c r="G215" s="11">
        <v>0</v>
      </c>
      <c r="H215" s="11">
        <v>277.380375054027</v>
      </c>
      <c r="I215" s="11">
        <v>1.64815121988074</v>
      </c>
      <c r="J215">
        <v>0</v>
      </c>
      <c r="K215">
        <v>1</v>
      </c>
    </row>
    <row r="216" spans="1:11" ht="12.75" customHeight="1">
      <c r="A216" s="5">
        <v>2017</v>
      </c>
      <c r="B216" s="5">
        <v>8</v>
      </c>
      <c r="D216" s="11">
        <v>325.985502527355</v>
      </c>
      <c r="E216" s="11">
        <v>0</v>
      </c>
      <c r="F216" s="11">
        <v>16.4176489529213</v>
      </c>
      <c r="G216" s="11">
        <v>0</v>
      </c>
      <c r="H216" s="11">
        <v>312.130280492314</v>
      </c>
      <c r="I216" s="11">
        <v>1.60601468170715</v>
      </c>
      <c r="J216">
        <v>0</v>
      </c>
      <c r="K216">
        <v>1</v>
      </c>
    </row>
    <row r="217" spans="1:11" ht="12.75" customHeight="1">
      <c r="A217" s="5">
        <v>2017</v>
      </c>
      <c r="B217" s="5">
        <v>9</v>
      </c>
      <c r="D217" s="11">
        <v>294.491860601692</v>
      </c>
      <c r="E217" s="11">
        <v>0</v>
      </c>
      <c r="F217" s="11">
        <v>16.4378174757711</v>
      </c>
      <c r="G217" s="11">
        <v>0</v>
      </c>
      <c r="H217" s="11">
        <v>325.985502527355</v>
      </c>
      <c r="I217" s="11">
        <v>1.57326950901355</v>
      </c>
      <c r="J217">
        <v>0</v>
      </c>
      <c r="K217">
        <v>1</v>
      </c>
    </row>
    <row r="218" spans="1:11" ht="12.75" customHeight="1">
      <c r="A218" s="5">
        <v>2017</v>
      </c>
      <c r="B218" s="5">
        <v>10</v>
      </c>
      <c r="D218" s="11">
        <v>197.844837328763</v>
      </c>
      <c r="E218" s="11">
        <v>2.54514399435493</v>
      </c>
      <c r="F218" s="11">
        <v>16.4585220681245</v>
      </c>
      <c r="G218" s="11">
        <v>0</v>
      </c>
      <c r="H218" s="11">
        <v>294.491860601692</v>
      </c>
      <c r="I218" s="11">
        <v>1.55332119756909</v>
      </c>
      <c r="J218">
        <v>0</v>
      </c>
      <c r="K218">
        <v>1</v>
      </c>
    </row>
    <row r="219" spans="1:11" ht="12.75" customHeight="1">
      <c r="A219" s="5">
        <v>2017</v>
      </c>
      <c r="B219" s="5">
        <v>11</v>
      </c>
      <c r="D219" s="11">
        <v>91.1331027218114</v>
      </c>
      <c r="E219" s="11">
        <v>24.9781825430395</v>
      </c>
      <c r="F219" s="11">
        <v>16.4785798237666</v>
      </c>
      <c r="G219" s="11">
        <v>2.54514399435493</v>
      </c>
      <c r="H219" s="11">
        <v>197.844837328763</v>
      </c>
      <c r="I219" s="11">
        <v>1.52500588712785</v>
      </c>
      <c r="J219">
        <v>0</v>
      </c>
      <c r="K219">
        <v>1</v>
      </c>
    </row>
    <row r="220" spans="1:11" ht="12.75" customHeight="1">
      <c r="A220" s="5">
        <v>2017</v>
      </c>
      <c r="B220" s="5">
        <v>12</v>
      </c>
      <c r="D220" s="11">
        <v>40.384870287857</v>
      </c>
      <c r="E220" s="11">
        <v>81.650416628646</v>
      </c>
      <c r="F220" s="11">
        <v>16.4991637503428</v>
      </c>
      <c r="G220" s="11">
        <v>24.9781825430395</v>
      </c>
      <c r="H220" s="11">
        <v>91.1331027218114</v>
      </c>
      <c r="I220" s="11">
        <v>1.50420538396937</v>
      </c>
      <c r="J220">
        <v>0</v>
      </c>
      <c r="K220">
        <v>1</v>
      </c>
    </row>
    <row r="221" spans="1:11" ht="12.75" customHeight="1">
      <c r="A221" s="5">
        <v>2018</v>
      </c>
      <c r="B221" s="5">
        <v>1</v>
      </c>
      <c r="D221" s="11">
        <v>25.7506196635067</v>
      </c>
      <c r="E221" s="11">
        <v>126.595212474966</v>
      </c>
      <c r="F221" s="11">
        <v>16.5189867349757</v>
      </c>
      <c r="G221" s="11">
        <v>81.650416628646</v>
      </c>
      <c r="H221" s="11">
        <v>40.384870287857</v>
      </c>
      <c r="I221" s="11">
        <v>1.4939756170709</v>
      </c>
      <c r="J221">
        <v>0</v>
      </c>
      <c r="K221">
        <v>1</v>
      </c>
    </row>
    <row r="222" spans="1:11" ht="12.75" customHeight="1">
      <c r="A222" s="5">
        <v>2018</v>
      </c>
      <c r="B222" s="5">
        <v>2</v>
      </c>
      <c r="D222" s="11">
        <v>30.1479057166704</v>
      </c>
      <c r="E222" s="11">
        <v>82.2407526218807</v>
      </c>
      <c r="F222" s="11">
        <v>16.5403108216498</v>
      </c>
      <c r="G222" s="11">
        <v>126.595212474966</v>
      </c>
      <c r="H222" s="11">
        <v>25.7506196635067</v>
      </c>
      <c r="I222" s="11">
        <v>1.43513021529746</v>
      </c>
      <c r="J222">
        <v>0</v>
      </c>
      <c r="K222">
        <v>1</v>
      </c>
    </row>
    <row r="223" spans="1:11" ht="12.75" customHeight="1">
      <c r="A223" s="5">
        <v>2018</v>
      </c>
      <c r="B223" s="5">
        <v>3</v>
      </c>
      <c r="D223" s="11">
        <v>59.1836457504062</v>
      </c>
      <c r="E223" s="11">
        <v>51.6699994197684</v>
      </c>
      <c r="F223" s="11">
        <v>16.5618995873604</v>
      </c>
      <c r="G223" s="11">
        <v>82.2407526218807</v>
      </c>
      <c r="H223" s="11">
        <v>30.1479057166704</v>
      </c>
      <c r="I223" s="11">
        <v>1.49207180295137</v>
      </c>
      <c r="J223">
        <v>0</v>
      </c>
      <c r="K223">
        <v>1</v>
      </c>
    </row>
    <row r="224" spans="1:11" ht="12.75" customHeight="1">
      <c r="A224" s="5">
        <v>2018</v>
      </c>
      <c r="B224" s="5">
        <v>4</v>
      </c>
      <c r="D224" s="11">
        <v>111.828506360237</v>
      </c>
      <c r="E224" s="11">
        <v>14.1670455815988</v>
      </c>
      <c r="F224" s="11">
        <v>16.5829348893457</v>
      </c>
      <c r="G224" s="11">
        <v>51.6699994197684</v>
      </c>
      <c r="H224" s="11">
        <v>59.1836457504062</v>
      </c>
      <c r="I224" s="11">
        <v>1.55957086447964</v>
      </c>
      <c r="J224">
        <v>0</v>
      </c>
      <c r="K224">
        <v>1</v>
      </c>
    </row>
    <row r="225" spans="1:11" ht="12.75" customHeight="1">
      <c r="A225" s="5">
        <v>2018</v>
      </c>
      <c r="B225" s="5">
        <v>5</v>
      </c>
      <c r="D225" s="11">
        <v>191.262149909075</v>
      </c>
      <c r="E225" s="11">
        <v>1.96302337393034</v>
      </c>
      <c r="F225" s="11">
        <v>16.6049000059472</v>
      </c>
      <c r="G225" s="11">
        <v>14.1670455815988</v>
      </c>
      <c r="H225" s="11">
        <v>111.828506360237</v>
      </c>
      <c r="I225" s="11">
        <v>1.68330395473624</v>
      </c>
      <c r="J225">
        <v>0</v>
      </c>
      <c r="K225">
        <v>1</v>
      </c>
    </row>
    <row r="226" spans="1:11" ht="12.75" customHeight="1">
      <c r="A226" s="5">
        <v>2018</v>
      </c>
      <c r="B226" s="5">
        <v>6</v>
      </c>
      <c r="D226" s="11">
        <v>277.380375054027</v>
      </c>
      <c r="E226" s="11">
        <v>0</v>
      </c>
      <c r="F226" s="11">
        <v>16.627322545799</v>
      </c>
      <c r="G226" s="11">
        <v>1.96302337393034</v>
      </c>
      <c r="H226" s="11">
        <v>191.262149909075</v>
      </c>
      <c r="I226" s="11">
        <v>1.6737435299104</v>
      </c>
      <c r="J226">
        <v>0</v>
      </c>
      <c r="K226">
        <v>1</v>
      </c>
    </row>
    <row r="227" spans="1:11" ht="12.75" customHeight="1">
      <c r="A227" s="5">
        <v>2018</v>
      </c>
      <c r="B227" s="5">
        <v>7</v>
      </c>
      <c r="D227" s="11">
        <v>312.130280492314</v>
      </c>
      <c r="E227" s="11">
        <v>0</v>
      </c>
      <c r="F227" s="11">
        <v>16.6476297650333</v>
      </c>
      <c r="G227" s="11">
        <v>0</v>
      </c>
      <c r="H227" s="11">
        <v>277.380375054027</v>
      </c>
      <c r="I227" s="11">
        <v>1.63061023700633</v>
      </c>
      <c r="J227">
        <v>0</v>
      </c>
      <c r="K227">
        <v>1</v>
      </c>
    </row>
    <row r="228" spans="1:11" ht="12.75" customHeight="1">
      <c r="A228" s="5">
        <v>2018</v>
      </c>
      <c r="B228" s="5">
        <v>8</v>
      </c>
      <c r="D228" s="11">
        <v>325.985502527355</v>
      </c>
      <c r="E228" s="11">
        <v>0</v>
      </c>
      <c r="F228" s="11">
        <v>16.6719426718619</v>
      </c>
      <c r="G228" s="11">
        <v>0</v>
      </c>
      <c r="H228" s="11">
        <v>312.130280492314</v>
      </c>
      <c r="I228" s="11">
        <v>1.58917457459229</v>
      </c>
      <c r="J228">
        <v>0</v>
      </c>
      <c r="K228">
        <v>1</v>
      </c>
    </row>
    <row r="229" spans="1:11" ht="12.75" customHeight="1">
      <c r="A229" s="5">
        <v>2018</v>
      </c>
      <c r="B229" s="5">
        <v>9</v>
      </c>
      <c r="D229" s="11">
        <v>294.491860601692</v>
      </c>
      <c r="E229" s="11">
        <v>0</v>
      </c>
      <c r="F229" s="11">
        <v>16.6982559303175</v>
      </c>
      <c r="G229" s="11">
        <v>0</v>
      </c>
      <c r="H229" s="11">
        <v>325.985502527355</v>
      </c>
      <c r="I229" s="11">
        <v>1.55769498738577</v>
      </c>
      <c r="J229">
        <v>0</v>
      </c>
      <c r="K229">
        <v>1</v>
      </c>
    </row>
    <row r="230" spans="1:11" ht="12.75" customHeight="1">
      <c r="A230" s="5">
        <v>2018</v>
      </c>
      <c r="B230" s="5">
        <v>10</v>
      </c>
      <c r="D230" s="11">
        <v>197.844837328763</v>
      </c>
      <c r="E230" s="11">
        <v>2.54514399435493</v>
      </c>
      <c r="F230" s="11">
        <v>16.7194768536555</v>
      </c>
      <c r="G230" s="11">
        <v>0</v>
      </c>
      <c r="H230" s="11">
        <v>294.491860601692</v>
      </c>
      <c r="I230" s="11">
        <v>1.53869564146094</v>
      </c>
      <c r="J230">
        <v>0</v>
      </c>
      <c r="K230">
        <v>1</v>
      </c>
    </row>
    <row r="231" spans="1:11" ht="12.75" customHeight="1">
      <c r="A231" s="5">
        <v>2018</v>
      </c>
      <c r="B231" s="5">
        <v>11</v>
      </c>
      <c r="D231" s="11">
        <v>91.1331027218114</v>
      </c>
      <c r="E231" s="11">
        <v>24.9781825430395</v>
      </c>
      <c r="F231" s="11">
        <v>16.7520923760387</v>
      </c>
      <c r="G231" s="11">
        <v>2.54514399435493</v>
      </c>
      <c r="H231" s="11">
        <v>197.844837328763</v>
      </c>
      <c r="I231" s="11">
        <v>1.51294549036531</v>
      </c>
      <c r="J231">
        <v>0</v>
      </c>
      <c r="K231">
        <v>1</v>
      </c>
    </row>
    <row r="232" spans="1:11" ht="12.75" customHeight="1">
      <c r="A232" s="5">
        <v>2018</v>
      </c>
      <c r="B232" s="5">
        <v>12</v>
      </c>
      <c r="D232" s="11">
        <v>40.384870287857</v>
      </c>
      <c r="E232" s="11">
        <v>81.650416628646</v>
      </c>
      <c r="F232" s="11">
        <v>16.7859997975935</v>
      </c>
      <c r="G232" s="11">
        <v>24.9781825430395</v>
      </c>
      <c r="H232" s="11">
        <v>91.1331027218114</v>
      </c>
      <c r="I232" s="11">
        <v>1.49167170315155</v>
      </c>
      <c r="J232">
        <v>0</v>
      </c>
      <c r="K232">
        <v>1</v>
      </c>
    </row>
    <row r="233" spans="1:11" ht="12.75" customHeight="1">
      <c r="A233" s="5">
        <v>2019</v>
      </c>
      <c r="B233" s="5">
        <v>1</v>
      </c>
      <c r="D233" s="11">
        <v>25.7506196635067</v>
      </c>
      <c r="E233" s="11">
        <v>126.595212474966</v>
      </c>
      <c r="F233" s="11">
        <v>16.8229994769487</v>
      </c>
      <c r="G233" s="11">
        <v>81.650416628646</v>
      </c>
      <c r="H233" s="11">
        <v>40.384870287857</v>
      </c>
      <c r="I233" s="11">
        <v>1.47985753317462</v>
      </c>
      <c r="J233">
        <v>0</v>
      </c>
      <c r="K233">
        <v>1</v>
      </c>
    </row>
    <row r="234" spans="1:11" ht="12.75" customHeight="1">
      <c r="A234" s="5">
        <v>2019</v>
      </c>
      <c r="B234" s="5">
        <v>2</v>
      </c>
      <c r="D234" s="11">
        <v>30.1479057166704</v>
      </c>
      <c r="E234" s="11">
        <v>82.2407526218807</v>
      </c>
      <c r="F234" s="11">
        <v>16.8523090017001</v>
      </c>
      <c r="G234" s="11">
        <v>126.595212474966</v>
      </c>
      <c r="H234" s="11">
        <v>25.7506196635067</v>
      </c>
      <c r="I234" s="11">
        <v>1.42105788992896</v>
      </c>
      <c r="J234">
        <v>0</v>
      </c>
      <c r="K234">
        <v>1</v>
      </c>
    </row>
    <row r="235" spans="1:11" ht="12.75" customHeight="1">
      <c r="A235" s="5">
        <v>2019</v>
      </c>
      <c r="B235" s="5">
        <v>3</v>
      </c>
      <c r="D235" s="11">
        <v>59.1836457504062</v>
      </c>
      <c r="E235" s="11">
        <v>51.6699994197684</v>
      </c>
      <c r="F235" s="11">
        <v>16.8795209273025</v>
      </c>
      <c r="G235" s="11">
        <v>82.2407526218807</v>
      </c>
      <c r="H235" s="11">
        <v>30.1479057166704</v>
      </c>
      <c r="I235" s="11">
        <v>1.47417229208713</v>
      </c>
      <c r="J235">
        <v>0</v>
      </c>
      <c r="K235">
        <v>1</v>
      </c>
    </row>
    <row r="236" spans="1:11" ht="12.75" customHeight="1">
      <c r="A236" s="5">
        <v>2019</v>
      </c>
      <c r="B236" s="5">
        <v>4</v>
      </c>
      <c r="D236" s="11">
        <v>111.828506360237</v>
      </c>
      <c r="E236" s="11">
        <v>14.1670455815988</v>
      </c>
      <c r="F236" s="11">
        <v>16.9065316829012</v>
      </c>
      <c r="G236" s="11">
        <v>51.6699994197684</v>
      </c>
      <c r="H236" s="11">
        <v>59.1836457504062</v>
      </c>
      <c r="I236" s="11">
        <v>1.53748436859403</v>
      </c>
      <c r="J236">
        <v>0</v>
      </c>
      <c r="K236">
        <v>1</v>
      </c>
    </row>
    <row r="237" spans="1:11" ht="12.75" customHeight="1">
      <c r="A237" s="5">
        <v>2019</v>
      </c>
      <c r="B237" s="5">
        <v>5</v>
      </c>
      <c r="D237" s="11">
        <v>191.262149909075</v>
      </c>
      <c r="E237" s="11">
        <v>1.96302337393034</v>
      </c>
      <c r="F237" s="11">
        <v>16.9347551053311</v>
      </c>
      <c r="G237" s="11">
        <v>14.1670455815988</v>
      </c>
      <c r="H237" s="11">
        <v>111.828506360237</v>
      </c>
      <c r="I237" s="11">
        <v>1.65555566534449</v>
      </c>
      <c r="J237">
        <v>0</v>
      </c>
      <c r="K237">
        <v>1</v>
      </c>
    </row>
    <row r="238" spans="1:11" ht="12.75" customHeight="1">
      <c r="A238" s="5">
        <v>2019</v>
      </c>
      <c r="B238" s="5">
        <v>6</v>
      </c>
      <c r="D238" s="11">
        <v>277.380375054027</v>
      </c>
      <c r="E238" s="11">
        <v>0</v>
      </c>
      <c r="F238" s="11">
        <v>16.9639686400878</v>
      </c>
      <c r="G238" s="11">
        <v>1.96302337393034</v>
      </c>
      <c r="H238" s="11">
        <v>191.262149909075</v>
      </c>
      <c r="I238" s="11">
        <v>1.64311353736541</v>
      </c>
      <c r="J238">
        <v>0</v>
      </c>
      <c r="K238">
        <v>1</v>
      </c>
    </row>
    <row r="239" spans="1:11" ht="12.75" customHeight="1">
      <c r="A239" s="5">
        <v>2019</v>
      </c>
      <c r="B239" s="5">
        <v>7</v>
      </c>
      <c r="D239" s="11">
        <v>312.130280492314</v>
      </c>
      <c r="E239" s="11">
        <v>0</v>
      </c>
      <c r="F239" s="11">
        <v>16.9933472334478</v>
      </c>
      <c r="G239" s="11">
        <v>0</v>
      </c>
      <c r="H239" s="11">
        <v>277.380375054027</v>
      </c>
      <c r="I239" s="11">
        <v>1.59767598748002</v>
      </c>
      <c r="J239">
        <v>0</v>
      </c>
      <c r="K239">
        <v>1</v>
      </c>
    </row>
    <row r="240" spans="1:11" ht="12.75" customHeight="1">
      <c r="A240" s="5">
        <v>2019</v>
      </c>
      <c r="B240" s="5">
        <v>8</v>
      </c>
      <c r="D240" s="11">
        <v>325.985502527355</v>
      </c>
      <c r="E240" s="11">
        <v>0</v>
      </c>
      <c r="F240" s="11">
        <v>17.022379887388</v>
      </c>
      <c r="G240" s="11">
        <v>0</v>
      </c>
      <c r="H240" s="11">
        <v>312.130280492314</v>
      </c>
      <c r="I240" s="11">
        <v>1.5536245117576</v>
      </c>
      <c r="J240">
        <v>0</v>
      </c>
      <c r="K240">
        <v>1</v>
      </c>
    </row>
    <row r="241" spans="1:11" ht="12.75" customHeight="1">
      <c r="A241" s="5">
        <v>2019</v>
      </c>
      <c r="B241" s="5">
        <v>9</v>
      </c>
      <c r="D241" s="11">
        <v>294.491860601692</v>
      </c>
      <c r="E241" s="11">
        <v>0</v>
      </c>
      <c r="F241" s="11">
        <v>17.050295128362</v>
      </c>
      <c r="G241" s="11">
        <v>0</v>
      </c>
      <c r="H241" s="11">
        <v>325.985502527355</v>
      </c>
      <c r="I241" s="11">
        <v>1.51927114836485</v>
      </c>
      <c r="J241">
        <v>0</v>
      </c>
      <c r="K241">
        <v>1</v>
      </c>
    </row>
    <row r="242" spans="1:11" ht="12.75" customHeight="1">
      <c r="A242" s="5">
        <v>2019</v>
      </c>
      <c r="B242" s="5">
        <v>10</v>
      </c>
      <c r="D242" s="11">
        <v>197.844837328763</v>
      </c>
      <c r="E242" s="11">
        <v>2.54514399435493</v>
      </c>
      <c r="F242" s="11">
        <v>17.0800474958615</v>
      </c>
      <c r="G242" s="11">
        <v>0</v>
      </c>
      <c r="H242" s="11">
        <v>294.491860601692</v>
      </c>
      <c r="I242" s="11">
        <v>1.49753289150131</v>
      </c>
      <c r="J242">
        <v>0</v>
      </c>
      <c r="K242">
        <v>1</v>
      </c>
    </row>
    <row r="243" spans="1:11" ht="12.75" customHeight="1">
      <c r="A243" s="5">
        <v>2019</v>
      </c>
      <c r="B243" s="5">
        <v>11</v>
      </c>
      <c r="D243" s="11">
        <v>91.1331027218114</v>
      </c>
      <c r="E243" s="11">
        <v>24.9781825430395</v>
      </c>
      <c r="F243" s="11">
        <v>17.1045374095729</v>
      </c>
      <c r="G243" s="11">
        <v>2.54514399435493</v>
      </c>
      <c r="H243" s="11">
        <v>197.844837328763</v>
      </c>
      <c r="I243" s="11">
        <v>1.46671892011159</v>
      </c>
      <c r="J243">
        <v>0</v>
      </c>
      <c r="K243">
        <v>1</v>
      </c>
    </row>
    <row r="244" spans="1:11" ht="12.75" customHeight="1">
      <c r="A244" s="5">
        <v>2019</v>
      </c>
      <c r="B244" s="5">
        <v>12</v>
      </c>
      <c r="D244" s="11">
        <v>40.384870287857</v>
      </c>
      <c r="E244" s="11">
        <v>81.650416628646</v>
      </c>
      <c r="F244" s="11">
        <v>17.1307019484128</v>
      </c>
      <c r="G244" s="11">
        <v>24.9781825430395</v>
      </c>
      <c r="H244" s="11">
        <v>91.1331027218114</v>
      </c>
      <c r="I244" s="11">
        <v>1.44489919915576</v>
      </c>
      <c r="J244">
        <v>0</v>
      </c>
      <c r="K244">
        <v>1</v>
      </c>
    </row>
    <row r="245" spans="1:11" ht="12.75" customHeight="1">
      <c r="A245" s="5">
        <v>2020</v>
      </c>
      <c r="B245" s="5">
        <v>1</v>
      </c>
      <c r="D245" s="11">
        <v>25.7506196635067</v>
      </c>
      <c r="E245" s="11">
        <v>126.595212474966</v>
      </c>
      <c r="F245" s="11">
        <v>17.1468539808713</v>
      </c>
      <c r="G245" s="11">
        <v>81.650416628646</v>
      </c>
      <c r="H245" s="11">
        <v>40.384870287857</v>
      </c>
      <c r="I245" s="11">
        <v>1.43341163269081</v>
      </c>
      <c r="J245">
        <v>0</v>
      </c>
      <c r="K245">
        <v>1</v>
      </c>
    </row>
    <row r="246" spans="1:11" ht="12.75" customHeight="1">
      <c r="A246" s="5">
        <v>2020</v>
      </c>
      <c r="B246" s="5">
        <v>2</v>
      </c>
      <c r="D246" s="11">
        <v>30.1479057166704</v>
      </c>
      <c r="E246" s="11">
        <v>82.2407526218807</v>
      </c>
      <c r="F246" s="11">
        <v>17.1868467674188</v>
      </c>
      <c r="G246" s="11">
        <v>126.595212474966</v>
      </c>
      <c r="H246" s="11">
        <v>25.7506196635067</v>
      </c>
      <c r="I246" s="11">
        <v>1.37503192211616</v>
      </c>
      <c r="J246">
        <v>0</v>
      </c>
      <c r="K246">
        <v>1</v>
      </c>
    </row>
    <row r="247" spans="1:11" ht="12.75" customHeight="1">
      <c r="A247" s="5">
        <v>2020</v>
      </c>
      <c r="B247" s="5">
        <v>3</v>
      </c>
      <c r="D247" s="11">
        <v>59.1836457504062</v>
      </c>
      <c r="E247" s="11">
        <v>51.6699994197684</v>
      </c>
      <c r="F247" s="11">
        <v>17.2294616467889</v>
      </c>
      <c r="G247" s="11">
        <v>82.2407526218807</v>
      </c>
      <c r="H247" s="11">
        <v>30.1479057166704</v>
      </c>
      <c r="I247" s="11">
        <v>1.42780157553655</v>
      </c>
      <c r="J247">
        <v>0</v>
      </c>
      <c r="K247">
        <v>1</v>
      </c>
    </row>
    <row r="248" spans="1:11" ht="12.75" customHeight="1">
      <c r="A248" s="5">
        <v>2020</v>
      </c>
      <c r="B248" s="5">
        <v>4</v>
      </c>
      <c r="D248" s="11">
        <v>111.828506360237</v>
      </c>
      <c r="E248" s="11">
        <v>14.1670455815988</v>
      </c>
      <c r="F248" s="11">
        <v>17.2829137635795</v>
      </c>
      <c r="G248" s="11">
        <v>51.6699994197684</v>
      </c>
      <c r="H248" s="11">
        <v>59.1836457504062</v>
      </c>
      <c r="I248" s="11">
        <v>1.49071623016003</v>
      </c>
      <c r="J248">
        <v>0</v>
      </c>
      <c r="K248">
        <v>1</v>
      </c>
    </row>
    <row r="249" spans="1:11" ht="12.75" customHeight="1">
      <c r="A249" s="5">
        <v>2020</v>
      </c>
      <c r="B249" s="5">
        <v>5</v>
      </c>
      <c r="D249" s="11">
        <v>191.262149909075</v>
      </c>
      <c r="E249" s="11">
        <v>1.96302337393034</v>
      </c>
      <c r="F249" s="11">
        <v>17.3111718980173</v>
      </c>
      <c r="G249" s="11">
        <v>14.1670455815988</v>
      </c>
      <c r="H249" s="11">
        <v>111.828506360237</v>
      </c>
      <c r="I249" s="11">
        <v>1.60677827758329</v>
      </c>
      <c r="J249">
        <v>0</v>
      </c>
      <c r="K249">
        <v>1</v>
      </c>
    </row>
    <row r="250" spans="1:11" ht="12.75" customHeight="1">
      <c r="A250" s="5">
        <v>2020</v>
      </c>
      <c r="B250" s="5">
        <v>6</v>
      </c>
      <c r="D250" s="11">
        <v>277.380375054027</v>
      </c>
      <c r="E250" s="11">
        <v>0</v>
      </c>
      <c r="F250" s="11">
        <v>17.3319605013574</v>
      </c>
      <c r="G250" s="11">
        <v>1.96302337393034</v>
      </c>
      <c r="H250" s="11">
        <v>191.262149909075</v>
      </c>
      <c r="I250" s="11">
        <v>1.59614355109917</v>
      </c>
      <c r="J250">
        <v>0</v>
      </c>
      <c r="K250">
        <v>1</v>
      </c>
    </row>
    <row r="251" spans="1:11" ht="12.75" customHeight="1">
      <c r="A251" s="5">
        <v>2020</v>
      </c>
      <c r="B251" s="5">
        <v>7</v>
      </c>
      <c r="D251" s="11">
        <v>312.130280492314</v>
      </c>
      <c r="E251" s="11">
        <v>0</v>
      </c>
      <c r="F251" s="11">
        <v>17.3566647300044</v>
      </c>
      <c r="G251" s="11">
        <v>0</v>
      </c>
      <c r="H251" s="11">
        <v>277.380375054027</v>
      </c>
      <c r="I251" s="11">
        <v>1.55341945910184</v>
      </c>
      <c r="J251">
        <v>0</v>
      </c>
      <c r="K251">
        <v>1</v>
      </c>
    </row>
    <row r="252" spans="1:11" ht="12.75" customHeight="1">
      <c r="A252" s="5">
        <v>2020</v>
      </c>
      <c r="B252" s="5">
        <v>8</v>
      </c>
      <c r="D252" s="11">
        <v>325.985502527355</v>
      </c>
      <c r="E252" s="11">
        <v>0</v>
      </c>
      <c r="F252" s="11">
        <v>17.3753846164587</v>
      </c>
      <c r="G252" s="11">
        <v>0</v>
      </c>
      <c r="H252" s="11">
        <v>312.130280492314</v>
      </c>
      <c r="I252" s="11">
        <v>1.51224140393108</v>
      </c>
      <c r="J252">
        <v>0</v>
      </c>
      <c r="K252">
        <v>1</v>
      </c>
    </row>
    <row r="253" spans="1:11" ht="12.75" customHeight="1">
      <c r="A253" s="5">
        <v>2020</v>
      </c>
      <c r="B253" s="5">
        <v>9</v>
      </c>
      <c r="D253" s="11">
        <v>294.491860601692</v>
      </c>
      <c r="E253" s="11">
        <v>0</v>
      </c>
      <c r="F253" s="11">
        <v>17.3948624796054</v>
      </c>
      <c r="G253" s="11">
        <v>0</v>
      </c>
      <c r="H253" s="11">
        <v>325.985502527355</v>
      </c>
      <c r="I253" s="11">
        <v>1.48036151582138</v>
      </c>
      <c r="J253">
        <v>0</v>
      </c>
      <c r="K253">
        <v>1</v>
      </c>
    </row>
    <row r="254" spans="1:11" ht="12.75" customHeight="1">
      <c r="A254" s="5">
        <v>2020</v>
      </c>
      <c r="B254" s="5">
        <v>10</v>
      </c>
      <c r="D254" s="11">
        <v>197.844837328763</v>
      </c>
      <c r="E254" s="11">
        <v>2.54514399435493</v>
      </c>
      <c r="F254" s="11">
        <v>17.4137208377943</v>
      </c>
      <c r="G254" s="11">
        <v>0</v>
      </c>
      <c r="H254" s="11">
        <v>294.491860601692</v>
      </c>
      <c r="I254" s="11">
        <v>1.46069734718553</v>
      </c>
      <c r="J254">
        <v>0</v>
      </c>
      <c r="K254">
        <v>1</v>
      </c>
    </row>
    <row r="255" spans="1:11" ht="12.75" customHeight="1">
      <c r="A255" s="5">
        <v>2020</v>
      </c>
      <c r="B255" s="5">
        <v>11</v>
      </c>
      <c r="D255" s="11">
        <v>91.1331027218114</v>
      </c>
      <c r="E255" s="11">
        <v>24.9781825430395</v>
      </c>
      <c r="F255" s="11">
        <v>17.4324531572333</v>
      </c>
      <c r="G255" s="11">
        <v>2.54514399435493</v>
      </c>
      <c r="H255" s="11">
        <v>197.844837328763</v>
      </c>
      <c r="I255" s="11">
        <v>1.43204858445673</v>
      </c>
      <c r="J255">
        <v>0</v>
      </c>
      <c r="K255">
        <v>1</v>
      </c>
    </row>
    <row r="256" spans="1:11" ht="12.75" customHeight="1">
      <c r="A256" s="5">
        <v>2020</v>
      </c>
      <c r="B256" s="5">
        <v>12</v>
      </c>
      <c r="D256" s="11">
        <v>40.384870287857</v>
      </c>
      <c r="E256" s="11">
        <v>81.650416628646</v>
      </c>
      <c r="F256" s="11">
        <v>17.4530753460703</v>
      </c>
      <c r="G256" s="11">
        <v>24.9781825430395</v>
      </c>
      <c r="H256" s="11">
        <v>91.1331027218114</v>
      </c>
      <c r="I256" s="11">
        <v>1.41212609180821</v>
      </c>
      <c r="J256">
        <v>0</v>
      </c>
      <c r="K256"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2.28125" style="0" customWidth="1"/>
    <col min="2" max="6" width="9.140625" style="0" customWidth="1"/>
    <col min="7" max="7" width="9.57421875" style="0" customWidth="1"/>
    <col min="8" max="8" width="9.140625" style="0" customWidth="1"/>
    <col min="9" max="9" width="10.8515625" style="0" customWidth="1"/>
    <col min="10" max="10" width="9.7109375" style="0" customWidth="1"/>
    <col min="11" max="12" width="9.140625" style="0" customWidth="1"/>
    <col min="13" max="13" width="26.00390625" style="0" customWidth="1"/>
  </cols>
  <sheetData>
    <row r="1" s="42" customFormat="1" ht="12.75" customHeight="1">
      <c r="A1" s="42" t="s">
        <v>85</v>
      </c>
    </row>
    <row r="2" s="42" customFormat="1" ht="12.75" customHeight="1">
      <c r="A2" s="42" t="s">
        <v>84</v>
      </c>
    </row>
    <row r="3" s="42" customFormat="1" ht="12.75" customHeight="1"/>
    <row r="4" spans="1:13" s="1" customFormat="1" ht="12.75" customHeight="1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23</v>
      </c>
    </row>
    <row r="5" spans="1:13" ht="12.75" customHeight="1">
      <c r="A5" t="s">
        <v>2</v>
      </c>
      <c r="B5" s="14">
        <v>138</v>
      </c>
      <c r="C5" s="15">
        <v>1.1553431878423</v>
      </c>
      <c r="D5" s="15">
        <v>0.197193825429938</v>
      </c>
      <c r="E5" s="15">
        <v>0.832746292531035</v>
      </c>
      <c r="F5" s="15">
        <v>1.54894118511834</v>
      </c>
      <c r="G5" s="2">
        <v>0.264100134151822</v>
      </c>
      <c r="H5" s="2">
        <v>1.68917892611938</v>
      </c>
      <c r="I5" s="16">
        <v>11.4841726142021</v>
      </c>
      <c r="J5" s="4">
        <v>0.00320806827298733</v>
      </c>
      <c r="K5" s="2">
        <v>1</v>
      </c>
      <c r="M5" t="s">
        <v>24</v>
      </c>
    </row>
    <row r="6" spans="1:11" ht="12.75" customHeight="1">
      <c r="A6" t="s">
        <v>3</v>
      </c>
      <c r="B6" s="14">
        <v>138</v>
      </c>
      <c r="C6" s="17">
        <v>161.39927202461</v>
      </c>
      <c r="D6" s="17">
        <v>116.465467888062</v>
      </c>
      <c r="E6" s="17">
        <v>7.42548173876561</v>
      </c>
      <c r="F6" s="17">
        <v>362.781630778833</v>
      </c>
      <c r="G6" s="2">
        <v>0.228985943569744</v>
      </c>
      <c r="H6" s="2">
        <v>1.53398299450469</v>
      </c>
      <c r="I6" s="16">
        <v>13.5639286314163</v>
      </c>
      <c r="J6" s="4">
        <v>0.00113404508643246</v>
      </c>
      <c r="K6" s="2">
        <v>0.861355309996677</v>
      </c>
    </row>
    <row r="7" spans="1:11" ht="12.75" customHeight="1">
      <c r="A7" t="s">
        <v>4</v>
      </c>
      <c r="B7" s="14">
        <v>138</v>
      </c>
      <c r="C7" s="17">
        <v>34.9008538552117</v>
      </c>
      <c r="D7" s="17">
        <v>57.4717017515761</v>
      </c>
      <c r="E7" s="17">
        <v>0</v>
      </c>
      <c r="F7" s="17">
        <v>288.027018037754</v>
      </c>
      <c r="G7" s="2">
        <v>2.38202287798288</v>
      </c>
      <c r="H7" s="2">
        <v>9.27277870449997</v>
      </c>
      <c r="I7" s="16">
        <v>356.752336683241</v>
      </c>
      <c r="J7" s="4">
        <v>0</v>
      </c>
      <c r="K7" s="2">
        <v>-0.348072654598557</v>
      </c>
    </row>
    <row r="8" spans="1:11" ht="12.75" customHeight="1">
      <c r="A8" t="s">
        <v>5</v>
      </c>
      <c r="B8" s="14">
        <v>138</v>
      </c>
      <c r="C8" s="17">
        <v>14.6038909102301</v>
      </c>
      <c r="D8" s="17">
        <v>0.941827182128391</v>
      </c>
      <c r="E8" s="17">
        <v>13.2409214023458</v>
      </c>
      <c r="F8" s="17">
        <v>16.3446281279456</v>
      </c>
      <c r="G8" s="2">
        <v>0.509613142479479</v>
      </c>
      <c r="H8" s="2">
        <v>1.95696678393481</v>
      </c>
      <c r="I8" s="16">
        <v>12.2287579311576</v>
      </c>
      <c r="J8" s="4">
        <v>0.00221084835608908</v>
      </c>
      <c r="K8" s="2">
        <v>-7.80858181938789E-05</v>
      </c>
    </row>
    <row r="9" spans="1:11" ht="12.75" customHeight="1">
      <c r="A9" t="s">
        <v>6</v>
      </c>
      <c r="B9" s="14">
        <v>138</v>
      </c>
      <c r="C9" s="17">
        <v>35.3736799421682</v>
      </c>
      <c r="D9" s="17">
        <v>57.4508784133738</v>
      </c>
      <c r="E9" s="17">
        <v>0</v>
      </c>
      <c r="F9" s="17">
        <v>288.027018037754</v>
      </c>
      <c r="G9" s="2">
        <v>2.3625555058195</v>
      </c>
      <c r="H9" s="2">
        <v>9.20733214690108</v>
      </c>
      <c r="I9" s="16">
        <v>349.931467112017</v>
      </c>
      <c r="J9" s="4">
        <v>0</v>
      </c>
      <c r="K9" s="2">
        <v>-0.492994177719249</v>
      </c>
    </row>
    <row r="10" spans="1:11" ht="12.75" customHeight="1">
      <c r="A10" t="s">
        <v>7</v>
      </c>
      <c r="B10" s="14">
        <v>138</v>
      </c>
      <c r="C10" s="17">
        <v>159.26292620778</v>
      </c>
      <c r="D10" s="17">
        <v>116.252909129927</v>
      </c>
      <c r="E10" s="17">
        <v>7.42548173876561</v>
      </c>
      <c r="F10" s="17">
        <v>362.781630778833</v>
      </c>
      <c r="G10" s="2">
        <v>0.255263034492862</v>
      </c>
      <c r="H10" s="2">
        <v>1.55121607663412</v>
      </c>
      <c r="I10" s="16">
        <v>13.5677674113753</v>
      </c>
      <c r="J10" s="4">
        <v>0.00113187049926528</v>
      </c>
      <c r="K10" s="2">
        <v>0.854313128394406</v>
      </c>
    </row>
    <row r="11" spans="1:11" ht="12.75" customHeight="1">
      <c r="A11" t="s">
        <v>8</v>
      </c>
      <c r="B11" s="14">
        <v>138</v>
      </c>
      <c r="C11" s="17">
        <v>1.13486170215008</v>
      </c>
      <c r="D11" s="17">
        <v>0.276385914486517</v>
      </c>
      <c r="E11" s="17">
        <v>0.656851851636162</v>
      </c>
      <c r="F11" s="17">
        <v>2.00184582907699</v>
      </c>
      <c r="G11" s="2">
        <v>0.666603100112693</v>
      </c>
      <c r="H11" s="2">
        <v>2.91944497468446</v>
      </c>
      <c r="I11" s="16">
        <v>10.2575853354323</v>
      </c>
      <c r="J11" s="4">
        <v>0.00592370804202801</v>
      </c>
      <c r="K11" s="2">
        <v>0.157259591605913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2.28125" style="18" customWidth="1"/>
    <col min="2" max="2" width="11.7109375" style="0" customWidth="1"/>
    <col min="3" max="4" width="15.7109375" style="0" customWidth="1"/>
    <col min="5" max="5" width="37.140625" style="0" customWidth="1"/>
  </cols>
  <sheetData>
    <row r="1" s="42" customFormat="1" ht="12.75" customHeight="1">
      <c r="A1" s="45" t="s">
        <v>86</v>
      </c>
    </row>
    <row r="2" s="42" customFormat="1" ht="12.75" customHeight="1">
      <c r="A2" s="45" t="s">
        <v>84</v>
      </c>
    </row>
    <row r="3" s="42" customFormat="1" ht="12.75" customHeight="1">
      <c r="A3" s="45"/>
    </row>
    <row r="4" spans="1:8" s="1" customFormat="1" ht="12.75" customHeight="1">
      <c r="A4" s="19" t="s">
        <v>25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12.75" customHeight="1">
      <c r="A5" s="18" t="s">
        <v>2</v>
      </c>
      <c r="B5" s="2">
        <v>1</v>
      </c>
      <c r="C5" s="2">
        <v>0.861355309996677</v>
      </c>
      <c r="D5" s="2">
        <v>-0.348072654598557</v>
      </c>
      <c r="E5" s="2">
        <v>-7.80858181938789E-05</v>
      </c>
      <c r="F5" s="2">
        <v>-0.492994177719249</v>
      </c>
      <c r="G5" s="2">
        <v>0.854313128394406</v>
      </c>
      <c r="H5" s="2">
        <v>0.157259591605913</v>
      </c>
    </row>
    <row r="6" spans="1:8" ht="12.75" customHeight="1">
      <c r="A6" s="18" t="s">
        <v>3</v>
      </c>
      <c r="B6" s="2">
        <v>0.861355309996677</v>
      </c>
      <c r="C6" s="2">
        <v>1</v>
      </c>
      <c r="D6" s="2">
        <v>-0.672312645467298</v>
      </c>
      <c r="E6" s="2">
        <v>-0.010262840686657</v>
      </c>
      <c r="F6" s="2">
        <v>-0.599399731437686</v>
      </c>
      <c r="G6" s="2">
        <v>0.823992908872367</v>
      </c>
      <c r="H6" s="2">
        <v>0.272344013106861</v>
      </c>
    </row>
    <row r="7" spans="1:8" ht="12.75" customHeight="1">
      <c r="A7" s="18" t="s">
        <v>4</v>
      </c>
      <c r="B7" s="2">
        <v>-0.348072654598557</v>
      </c>
      <c r="C7" s="2">
        <v>-0.672312645467298</v>
      </c>
      <c r="D7" s="2">
        <v>1</v>
      </c>
      <c r="E7" s="2">
        <v>-0.132655207628901</v>
      </c>
      <c r="F7" s="2">
        <v>0.482127298621946</v>
      </c>
      <c r="G7" s="2">
        <v>-0.531753724879776</v>
      </c>
      <c r="H7" s="2">
        <v>-0.154607260624555</v>
      </c>
    </row>
    <row r="8" spans="1:8" ht="12.75" customHeight="1">
      <c r="A8" s="18" t="s">
        <v>5</v>
      </c>
      <c r="B8" s="2">
        <v>-7.80858181938789E-05</v>
      </c>
      <c r="C8" s="2">
        <v>-0.010262840686657</v>
      </c>
      <c r="D8" s="2">
        <v>-0.132655207628901</v>
      </c>
      <c r="E8" s="2">
        <v>1</v>
      </c>
      <c r="F8" s="2">
        <v>-0.129439312346934</v>
      </c>
      <c r="G8" s="2">
        <v>-0.00360367845332014</v>
      </c>
      <c r="H8" s="2">
        <v>0.350206257998479</v>
      </c>
    </row>
    <row r="9" spans="1:8" ht="12.75" customHeight="1">
      <c r="A9" s="18" t="s">
        <v>6</v>
      </c>
      <c r="B9" s="2">
        <v>-0.492994177719249</v>
      </c>
      <c r="C9" s="2">
        <v>-0.599399731437686</v>
      </c>
      <c r="D9" s="2">
        <v>0.482127298621946</v>
      </c>
      <c r="E9" s="2">
        <v>-0.129439312346934</v>
      </c>
      <c r="F9" s="2">
        <v>1</v>
      </c>
      <c r="G9" s="2">
        <v>-0.672156968189129</v>
      </c>
      <c r="H9" s="2">
        <v>-0.143090891769112</v>
      </c>
    </row>
    <row r="10" spans="1:8" ht="12.75" customHeight="1">
      <c r="A10" s="18" t="s">
        <v>7</v>
      </c>
      <c r="B10" s="2">
        <v>0.854313128394406</v>
      </c>
      <c r="C10" s="2">
        <v>0.823992908872367</v>
      </c>
      <c r="D10" s="2">
        <v>-0.531753724879776</v>
      </c>
      <c r="E10" s="2">
        <v>-0.00360367845332014</v>
      </c>
      <c r="F10" s="2">
        <v>-0.672156968189129</v>
      </c>
      <c r="G10" s="2">
        <v>1</v>
      </c>
      <c r="H10" s="2">
        <v>0.215258316894036</v>
      </c>
    </row>
    <row r="11" spans="1:8" ht="12.75" customHeight="1">
      <c r="A11" s="18" t="s">
        <v>8</v>
      </c>
      <c r="B11" s="2">
        <v>0.157259591605913</v>
      </c>
      <c r="C11" s="2">
        <v>0.272344013106861</v>
      </c>
      <c r="D11" s="2">
        <v>-0.154607260624555</v>
      </c>
      <c r="E11" s="2">
        <v>0.350206257998479</v>
      </c>
      <c r="F11" s="2">
        <v>-0.143090891769112</v>
      </c>
      <c r="G11" s="2">
        <v>0.215258316894036</v>
      </c>
      <c r="H11" s="2"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2.28125" style="0" customWidth="1"/>
    <col min="2" max="2" width="10.8515625" style="0" customWidth="1"/>
    <col min="3" max="6" width="9.140625" style="0" customWidth="1"/>
    <col min="7" max="7" width="12.7109375" style="0" customWidth="1"/>
  </cols>
  <sheetData>
    <row r="1" s="42" customFormat="1" ht="12.75" customHeight="1">
      <c r="A1" s="42" t="s">
        <v>87</v>
      </c>
    </row>
    <row r="2" s="42" customFormat="1" ht="12.75" customHeight="1">
      <c r="A2" s="42" t="s">
        <v>84</v>
      </c>
    </row>
    <row r="3" s="42" customFormat="1" ht="12.75" customHeight="1"/>
    <row r="4" spans="1:7" s="1" customFormat="1" ht="12.75" customHeight="1">
      <c r="A4" s="1" t="s">
        <v>11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22</v>
      </c>
      <c r="G4" s="1" t="s">
        <v>23</v>
      </c>
    </row>
    <row r="5" spans="1:7" ht="12.75" customHeight="1">
      <c r="A5" t="s">
        <v>30</v>
      </c>
      <c r="B5" s="38">
        <v>0.40830900121713204</v>
      </c>
      <c r="C5" s="2">
        <v>0.07957301269940871</v>
      </c>
      <c r="D5" s="2">
        <v>5.131249746186449</v>
      </c>
      <c r="E5" s="3">
        <v>1.402603084435802E-06</v>
      </c>
      <c r="G5" t="s">
        <v>31</v>
      </c>
    </row>
    <row r="6" spans="1:7" ht="12.75" customHeight="1">
      <c r="A6" t="s">
        <v>32</v>
      </c>
      <c r="B6" s="38">
        <v>0.0014679640789826587</v>
      </c>
      <c r="C6" s="2">
        <v>8.271718634277175E-05</v>
      </c>
      <c r="D6" s="2">
        <v>17.74678448200066</v>
      </c>
      <c r="E6" s="3">
        <v>7.660312742429366E-24</v>
      </c>
    </row>
    <row r="7" spans="1:7" ht="12.75" customHeight="1">
      <c r="A7" t="s">
        <v>33</v>
      </c>
      <c r="B7" s="38">
        <v>0.0014458470556799135</v>
      </c>
      <c r="C7" s="2">
        <v>0.00011234961344943362</v>
      </c>
      <c r="D7" s="2">
        <v>12.869176949421915</v>
      </c>
      <c r="E7" s="3">
        <v>1.3169718672167854E-18</v>
      </c>
    </row>
    <row r="8" spans="1:7" ht="12.75" customHeight="1">
      <c r="A8" t="s">
        <v>34</v>
      </c>
      <c r="B8" s="38">
        <v>0.029060086130293303</v>
      </c>
      <c r="C8" s="2">
        <v>0.005481022958567529</v>
      </c>
      <c r="D8" s="2">
        <v>5.301945704290242</v>
      </c>
      <c r="E8" s="3">
        <v>7.051483082836782E-07</v>
      </c>
    </row>
    <row r="9" spans="1:7" ht="12.75" customHeight="1">
      <c r="A9" t="s">
        <v>35</v>
      </c>
      <c r="B9" s="38">
        <v>0.0005429423241213614</v>
      </c>
      <c r="C9" s="2">
        <v>0.00011238005713179049</v>
      </c>
      <c r="D9" s="2">
        <v>4.831304930594949</v>
      </c>
      <c r="E9" s="3">
        <v>4.63548884459868E-06</v>
      </c>
    </row>
    <row r="10" spans="1:7" ht="12.75" customHeight="1">
      <c r="A10" t="s">
        <v>36</v>
      </c>
      <c r="B10" s="38">
        <v>0.0008526066844548471</v>
      </c>
      <c r="C10" s="2">
        <v>7.677200580524867E-05</v>
      </c>
      <c r="D10" s="2">
        <v>11.105697649970178</v>
      </c>
      <c r="E10" s="3">
        <v>2.6292674508819836E-16</v>
      </c>
    </row>
    <row r="11" spans="1:7" ht="12.75" customHeight="1">
      <c r="A11" t="s">
        <v>37</v>
      </c>
      <c r="B11" s="38">
        <v>-0.10551089599825189</v>
      </c>
      <c r="C11" s="2">
        <v>0.018852743953251722</v>
      </c>
      <c r="D11" s="2">
        <v>-5.596580331217694</v>
      </c>
      <c r="E11" s="3">
        <v>2.133521562950541E-07</v>
      </c>
    </row>
    <row r="17" spans="2:3" ht="12.75" customHeight="1">
      <c r="B17">
        <f>+'[1]RES_Sales Model'!$B2</f>
        <v>0.40830900121713204</v>
      </c>
      <c r="C17" t="b">
        <f>+B17=B5</f>
        <v>1</v>
      </c>
    </row>
    <row r="18" spans="2:3" ht="12.75" customHeight="1">
      <c r="B18">
        <f>+'[1]RES_Sales Model'!$B3</f>
        <v>0.0014679640789826587</v>
      </c>
      <c r="C18" t="b">
        <f aca="true" t="shared" si="0" ref="C18:C23">+B18=B6</f>
        <v>1</v>
      </c>
    </row>
    <row r="19" spans="2:3" ht="12.75" customHeight="1">
      <c r="B19">
        <f>+'[1]RES_Sales Model'!$B4</f>
        <v>0.0014458470556799135</v>
      </c>
      <c r="C19" t="b">
        <f t="shared" si="0"/>
        <v>1</v>
      </c>
    </row>
    <row r="20" spans="2:3" ht="12.75" customHeight="1">
      <c r="B20">
        <f>+'[1]RES_Sales Model'!$B5</f>
        <v>0.029060086130293303</v>
      </c>
      <c r="C20" t="b">
        <f t="shared" si="0"/>
        <v>1</v>
      </c>
    </row>
    <row r="21" spans="2:3" ht="12.75" customHeight="1">
      <c r="B21">
        <f>+'[1]RES_Sales Model'!$B6</f>
        <v>0.0005429423241213614</v>
      </c>
      <c r="C21" t="b">
        <f t="shared" si="0"/>
        <v>1</v>
      </c>
    </row>
    <row r="22" spans="2:3" ht="12.75" customHeight="1">
      <c r="B22">
        <f>+'[1]RES_Sales Model'!$B7</f>
        <v>0.0008526066844548471</v>
      </c>
      <c r="C22" t="b">
        <f t="shared" si="0"/>
        <v>1</v>
      </c>
    </row>
    <row r="23" spans="2:3" ht="12.75" customHeight="1">
      <c r="B23">
        <f>+'[1]RES_Sales Model'!$B8</f>
        <v>-0.10551089599825189</v>
      </c>
      <c r="C23" t="b">
        <f t="shared" si="0"/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2.28125" style="0" customWidth="1"/>
    <col min="2" max="2" width="9.140625" style="0" customWidth="1"/>
    <col min="3" max="3" width="0.85546875" style="0" customWidth="1"/>
    <col min="4" max="4" width="23.7109375" style="0" customWidth="1"/>
  </cols>
  <sheetData>
    <row r="1" s="42" customFormat="1" ht="12.75" customHeight="1">
      <c r="A1" s="42" t="s">
        <v>88</v>
      </c>
    </row>
    <row r="2" s="42" customFormat="1" ht="12.75" customHeight="1">
      <c r="A2" s="42" t="s">
        <v>84</v>
      </c>
    </row>
    <row r="3" s="42" customFormat="1" ht="12.75" customHeight="1"/>
    <row r="4" spans="1:4" ht="12.75" customHeight="1">
      <c r="A4" s="21" t="s">
        <v>38</v>
      </c>
      <c r="D4" s="21" t="s">
        <v>39</v>
      </c>
    </row>
    <row r="5" spans="1:5" ht="12.75" customHeight="1">
      <c r="A5" s="20" t="s">
        <v>40</v>
      </c>
      <c r="B5" s="23">
        <v>1</v>
      </c>
      <c r="D5" s="20" t="s">
        <v>41</v>
      </c>
      <c r="E5" s="14">
        <v>0</v>
      </c>
    </row>
    <row r="6" spans="1:5" ht="12.75" customHeight="1">
      <c r="A6" s="20" t="s">
        <v>42</v>
      </c>
      <c r="B6" s="23">
        <v>138</v>
      </c>
      <c r="D6" s="20" t="s">
        <v>43</v>
      </c>
      <c r="E6" s="8">
        <v>0</v>
      </c>
    </row>
    <row r="7" spans="1:5" ht="12.75" customHeight="1">
      <c r="A7" s="20" t="s">
        <v>44</v>
      </c>
      <c r="B7" s="23">
        <v>131</v>
      </c>
      <c r="D7" s="20" t="s">
        <v>45</v>
      </c>
      <c r="E7" s="3">
        <v>0</v>
      </c>
    </row>
    <row r="8" spans="1:5" ht="12.75" customHeight="1">
      <c r="A8" s="20" t="s">
        <v>46</v>
      </c>
      <c r="B8" s="24">
        <v>0.92828581173536</v>
      </c>
      <c r="D8" s="20" t="s">
        <v>47</v>
      </c>
      <c r="E8" s="8">
        <v>0</v>
      </c>
    </row>
    <row r="9" spans="1:5" ht="12.75" customHeight="1">
      <c r="A9" s="20" t="s">
        <v>48</v>
      </c>
      <c r="B9" s="24">
        <v>0.9250011924255291</v>
      </c>
      <c r="D9" s="20" t="s">
        <v>49</v>
      </c>
      <c r="E9" s="3">
        <v>0</v>
      </c>
    </row>
    <row r="10" spans="1:5" ht="12.75" customHeight="1">
      <c r="A10" s="20" t="s">
        <v>50</v>
      </c>
      <c r="B10" s="25">
        <v>-5.788026448195023</v>
      </c>
      <c r="D10" s="20" t="s">
        <v>51</v>
      </c>
      <c r="E10" s="8">
        <v>0</v>
      </c>
    </row>
    <row r="11" spans="1:5" ht="12.75" customHeight="1">
      <c r="A11" s="20" t="s">
        <v>52</v>
      </c>
      <c r="B11" s="25">
        <v>-5.639542565614585</v>
      </c>
      <c r="D11" s="20" t="s">
        <v>53</v>
      </c>
      <c r="E11" s="31">
        <v>0</v>
      </c>
    </row>
    <row r="12" spans="1:5" ht="12.75" customHeight="1">
      <c r="A12" s="20" t="s">
        <v>54</v>
      </c>
      <c r="B12" s="24">
        <v>282.6159515524395</v>
      </c>
      <c r="D12" s="20" t="s">
        <v>55</v>
      </c>
      <c r="E12" s="3">
        <v>0</v>
      </c>
    </row>
    <row r="13" spans="1:5" ht="12.75" customHeight="1">
      <c r="A13" s="20" t="s">
        <v>56</v>
      </c>
      <c r="B13" s="26">
        <v>0</v>
      </c>
      <c r="D13" s="20" t="s">
        <v>57</v>
      </c>
      <c r="E13" s="3">
        <v>0</v>
      </c>
    </row>
    <row r="14" spans="1:5" ht="12.75" customHeight="1">
      <c r="A14" s="20" t="s">
        <v>58</v>
      </c>
      <c r="B14" s="27">
        <v>210.5603073024566</v>
      </c>
      <c r="D14" s="20" t="s">
        <v>59</v>
      </c>
      <c r="E14" s="3">
        <v>0</v>
      </c>
    </row>
    <row r="15" spans="1:2" ht="12.75" customHeight="1">
      <c r="A15" s="20" t="s">
        <v>60</v>
      </c>
      <c r="B15" s="28">
        <v>4.9452574280763155</v>
      </c>
    </row>
    <row r="16" spans="1:2" ht="12.75" customHeight="1">
      <c r="A16" s="20" t="s">
        <v>61</v>
      </c>
      <c r="B16" s="28">
        <v>0.38204302783772176</v>
      </c>
    </row>
    <row r="17" spans="1:2" ht="12.75" customHeight="1">
      <c r="A17" s="20" t="s">
        <v>62</v>
      </c>
      <c r="B17" s="27">
        <v>0.002916358991127647</v>
      </c>
    </row>
    <row r="18" spans="1:2" ht="12.75" customHeight="1">
      <c r="A18" s="20" t="s">
        <v>63</v>
      </c>
      <c r="B18" s="27">
        <v>0.054003323889624116</v>
      </c>
    </row>
    <row r="19" spans="1:2" ht="12.75" customHeight="1">
      <c r="A19" s="20" t="s">
        <v>43</v>
      </c>
      <c r="B19" s="27">
        <v>0.04171371085705498</v>
      </c>
    </row>
    <row r="20" spans="1:2" ht="12.75" customHeight="1">
      <c r="A20" s="20" t="s">
        <v>45</v>
      </c>
      <c r="B20" s="29">
        <v>0.03748290599546837</v>
      </c>
    </row>
    <row r="21" spans="1:2" ht="12.75" customHeight="1">
      <c r="A21" s="20" t="s">
        <v>64</v>
      </c>
      <c r="B21" s="24">
        <v>1.811832085973113</v>
      </c>
    </row>
    <row r="22" spans="1:2" ht="12.75" customHeight="1">
      <c r="A22" s="20" t="s">
        <v>65</v>
      </c>
      <c r="B22" s="22" t="s">
        <v>66</v>
      </c>
    </row>
    <row r="23" spans="1:2" ht="12.75" customHeight="1">
      <c r="A23" s="20" t="s">
        <v>67</v>
      </c>
      <c r="B23" s="30">
        <v>56.47785460134557</v>
      </c>
    </row>
    <row r="24" spans="1:2" ht="12.75" customHeight="1">
      <c r="A24" s="20" t="s">
        <v>68</v>
      </c>
      <c r="B24" s="26">
        <v>0.0001972204621645316</v>
      </c>
    </row>
    <row r="25" spans="1:2" ht="12.75" customHeight="1">
      <c r="A25" s="20" t="s">
        <v>17</v>
      </c>
      <c r="B25" s="24">
        <v>0.12077873636933054</v>
      </c>
    </row>
    <row r="26" spans="1:2" ht="12.75" customHeight="1">
      <c r="A26" s="20" t="s">
        <v>18</v>
      </c>
      <c r="B26" s="24">
        <v>2.8806891839691944</v>
      </c>
    </row>
    <row r="27" spans="1:2" ht="12.75" customHeight="1">
      <c r="A27" s="20" t="s">
        <v>19</v>
      </c>
      <c r="B27" s="24">
        <v>0.41736422988249794</v>
      </c>
    </row>
    <row r="28" spans="1:2" ht="12.75" customHeight="1">
      <c r="A28" s="20" t="s">
        <v>69</v>
      </c>
      <c r="B28" s="26">
        <v>0.8116532070660223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56"/>
  <sheetViews>
    <sheetView showOutlineSymbols="0" zoomScalePageLayoutView="0" workbookViewId="0" topLeftCell="A1">
      <pane xSplit="2" ySplit="4" topLeftCell="C5" activePane="bottomRight" state="frozen"/>
      <selection pane="topLeft" activeCell="A3" sqref="A1:IV3"/>
      <selection pane="topRight" activeCell="A3" sqref="A1:IV3"/>
      <selection pane="bottomLeft" activeCell="A3" sqref="A1:IV3"/>
      <selection pane="bottomRight" activeCell="A1" sqref="A1:A2"/>
    </sheetView>
  </sheetViews>
  <sheetFormatPr defaultColWidth="9.140625" defaultRowHeight="12.75" customHeight="1"/>
  <cols>
    <col min="1" max="1" width="12.28125" style="5" customWidth="1"/>
    <col min="2" max="2" width="9.140625" style="5" customWidth="1"/>
    <col min="3" max="5" width="9.140625" style="15" customWidth="1"/>
    <col min="6" max="6" width="9.140625" style="3" customWidth="1"/>
    <col min="7" max="7" width="9.140625" style="2" customWidth="1"/>
  </cols>
  <sheetData>
    <row r="1" spans="1:7" s="42" customFormat="1" ht="12.75" customHeight="1">
      <c r="A1" s="40" t="s">
        <v>89</v>
      </c>
      <c r="B1" s="40"/>
      <c r="C1" s="41"/>
      <c r="D1" s="41"/>
      <c r="E1" s="41"/>
      <c r="F1" s="44"/>
      <c r="G1" s="43"/>
    </row>
    <row r="2" spans="1:7" s="42" customFormat="1" ht="12.75" customHeight="1">
      <c r="A2" s="40" t="s">
        <v>84</v>
      </c>
      <c r="B2" s="40"/>
      <c r="C2" s="41"/>
      <c r="D2" s="41"/>
      <c r="E2" s="41"/>
      <c r="F2" s="44"/>
      <c r="G2" s="43"/>
    </row>
    <row r="3" spans="1:7" s="42" customFormat="1" ht="12.75" customHeight="1">
      <c r="A3" s="40"/>
      <c r="B3" s="40"/>
      <c r="C3" s="41"/>
      <c r="D3" s="41"/>
      <c r="E3" s="41"/>
      <c r="F3" s="44"/>
      <c r="G3" s="43"/>
    </row>
    <row r="4" spans="1:7" s="1" customFormat="1" ht="12.75" customHeight="1">
      <c r="A4" s="1" t="s">
        <v>0</v>
      </c>
      <c r="B4" s="1" t="s">
        <v>1</v>
      </c>
      <c r="C4" s="32" t="s">
        <v>70</v>
      </c>
      <c r="D4" s="32" t="s">
        <v>71</v>
      </c>
      <c r="E4" s="32" t="s">
        <v>72</v>
      </c>
      <c r="F4" s="34" t="s">
        <v>73</v>
      </c>
      <c r="G4" s="36" t="s">
        <v>74</v>
      </c>
    </row>
    <row r="5" spans="1:7" ht="12.75" customHeight="1">
      <c r="A5" s="5">
        <v>2000</v>
      </c>
      <c r="B5" s="5">
        <v>1</v>
      </c>
      <c r="C5" s="15">
        <v>0.986600737984699</v>
      </c>
      <c r="D5" s="15">
        <v>1.00022101201044</v>
      </c>
      <c r="E5" s="15">
        <v>-0.0136202740257441</v>
      </c>
      <c r="F5" s="3">
        <v>-0.0138052542445547</v>
      </c>
      <c r="G5" s="2">
        <v>-0.2522117722528</v>
      </c>
    </row>
    <row r="6" spans="1:7" ht="12.75" customHeight="1">
      <c r="A6" s="5">
        <v>2000</v>
      </c>
      <c r="B6" s="5">
        <v>2</v>
      </c>
      <c r="C6" s="15">
        <v>0.978465064286822</v>
      </c>
      <c r="D6" s="15">
        <v>0.971749082725511</v>
      </c>
      <c r="E6" s="15">
        <v>0.00671598156131137</v>
      </c>
      <c r="F6" s="3">
        <v>0.00686379290016499</v>
      </c>
      <c r="G6" s="2">
        <v>0.12436237397235</v>
      </c>
    </row>
    <row r="7" spans="1:7" ht="12.75" customHeight="1">
      <c r="A7" s="5">
        <v>2000</v>
      </c>
      <c r="B7" s="5">
        <v>3</v>
      </c>
      <c r="C7" s="15">
        <v>0.889595054180184</v>
      </c>
      <c r="D7" s="15">
        <v>0.904791806084187</v>
      </c>
      <c r="E7" s="15">
        <v>-0.0151967519040022</v>
      </c>
      <c r="F7" s="3">
        <v>-0.0170827747215916</v>
      </c>
      <c r="G7" s="2">
        <v>-0.281404010150604</v>
      </c>
    </row>
    <row r="8" spans="1:7" ht="12.75" customHeight="1">
      <c r="A8" s="5">
        <v>2000</v>
      </c>
      <c r="B8" s="5">
        <v>4</v>
      </c>
      <c r="C8" s="15">
        <v>0.919365877172618</v>
      </c>
      <c r="D8" s="15">
        <v>0.952259405506559</v>
      </c>
      <c r="E8" s="15">
        <v>-0.0328935283339407</v>
      </c>
      <c r="F8" s="3">
        <v>-0.0357784959727896</v>
      </c>
      <c r="G8" s="2">
        <v>-0.609101921229345</v>
      </c>
    </row>
    <row r="9" spans="1:7" ht="12.75" customHeight="1">
      <c r="A9" s="5">
        <v>2000</v>
      </c>
      <c r="B9" s="5">
        <v>5</v>
      </c>
      <c r="C9" s="15">
        <v>1.00792660786264</v>
      </c>
      <c r="D9" s="15">
        <v>1.0963189810147</v>
      </c>
      <c r="E9" s="15">
        <v>-0.0883923731520606</v>
      </c>
      <c r="F9" s="3">
        <v>-0.0876972315866343</v>
      </c>
      <c r="G9" s="2">
        <v>-1.63679504862929</v>
      </c>
    </row>
    <row r="10" spans="1:7" ht="12.75" customHeight="1">
      <c r="A10" s="5">
        <v>2000</v>
      </c>
      <c r="B10" s="5">
        <v>6</v>
      </c>
      <c r="C10" s="15">
        <v>1.32067717776369</v>
      </c>
      <c r="D10" s="15">
        <v>1.28011693289691</v>
      </c>
      <c r="E10" s="15">
        <v>0.0405602448667819</v>
      </c>
      <c r="F10" s="3">
        <v>0.0307117027156195</v>
      </c>
      <c r="G10" s="2">
        <v>0.751069414721246</v>
      </c>
    </row>
    <row r="11" spans="1:7" ht="12.75" customHeight="1">
      <c r="A11" s="5">
        <v>2000</v>
      </c>
      <c r="B11" s="5">
        <v>7</v>
      </c>
      <c r="C11" s="15">
        <v>1.38681854614703</v>
      </c>
      <c r="D11" s="15">
        <v>1.38128416966541</v>
      </c>
      <c r="E11" s="15">
        <v>0.00553437648161514</v>
      </c>
      <c r="F11" s="3">
        <v>0.00399069979053223</v>
      </c>
      <c r="G11" s="2">
        <v>0.102482145227333</v>
      </c>
    </row>
    <row r="12" spans="1:7" ht="12.75" customHeight="1">
      <c r="A12" s="5">
        <v>2000</v>
      </c>
      <c r="B12" s="5">
        <v>8</v>
      </c>
      <c r="C12" s="15">
        <v>1.43186701498954</v>
      </c>
      <c r="D12" s="15">
        <v>1.42702086626456</v>
      </c>
      <c r="E12" s="15">
        <v>0.00484614872498379</v>
      </c>
      <c r="F12" s="3">
        <v>0.00338449637728347</v>
      </c>
      <c r="G12" s="2">
        <v>0.0897379712198586</v>
      </c>
    </row>
    <row r="13" spans="1:7" ht="12.75" customHeight="1">
      <c r="A13" s="5">
        <v>2000</v>
      </c>
      <c r="B13" s="5">
        <v>9</v>
      </c>
      <c r="C13" s="15">
        <v>1.4422250101596</v>
      </c>
      <c r="D13" s="15">
        <v>1.42295628605278</v>
      </c>
      <c r="E13" s="15">
        <v>0.0192687241068257</v>
      </c>
      <c r="F13" s="3">
        <v>0.0133604146170599</v>
      </c>
      <c r="G13" s="2">
        <v>0.356806261522133</v>
      </c>
    </row>
    <row r="14" spans="1:7" ht="12.75" customHeight="1">
      <c r="A14" s="5">
        <v>2000</v>
      </c>
      <c r="B14" s="5">
        <v>10</v>
      </c>
      <c r="C14" s="15">
        <v>1.26238405839605</v>
      </c>
      <c r="D14" s="15">
        <v>1.1891254198052</v>
      </c>
      <c r="E14" s="15">
        <v>0.0732586385908487</v>
      </c>
      <c r="F14" s="3">
        <v>0.0580319737908675</v>
      </c>
      <c r="G14" s="2">
        <v>1.35655795448036</v>
      </c>
    </row>
    <row r="15" spans="1:7" ht="12.75" customHeight="1">
      <c r="A15" s="5">
        <v>2000</v>
      </c>
      <c r="B15" s="5">
        <v>11</v>
      </c>
      <c r="C15" s="15">
        <v>0.954542223641935</v>
      </c>
      <c r="D15" s="15">
        <v>0.995471586468054</v>
      </c>
      <c r="E15" s="15">
        <v>-0.0409293628261194</v>
      </c>
      <c r="F15" s="3">
        <v>-0.0428785252369021</v>
      </c>
      <c r="G15" s="2">
        <v>-0.75790451176253</v>
      </c>
    </row>
    <row r="16" spans="1:7" ht="12.75" customHeight="1">
      <c r="A16" s="5">
        <v>2000</v>
      </c>
      <c r="B16" s="5">
        <v>12</v>
      </c>
      <c r="C16" s="15">
        <v>0.986998460968706</v>
      </c>
      <c r="D16" s="15">
        <v>0.964402152867335</v>
      </c>
      <c r="E16" s="15">
        <v>0.022596308101371</v>
      </c>
      <c r="F16" s="3">
        <v>0.0228939648793307</v>
      </c>
      <c r="G16" s="2">
        <v>0.418424394534584</v>
      </c>
    </row>
    <row r="17" spans="1:7" ht="12.75" customHeight="1">
      <c r="A17" s="5">
        <v>2001</v>
      </c>
      <c r="B17" s="5">
        <v>1</v>
      </c>
      <c r="C17" s="15">
        <v>1.24729582502779</v>
      </c>
      <c r="D17" s="15">
        <v>1.23163045185871</v>
      </c>
      <c r="E17" s="15">
        <v>0.0156653731690795</v>
      </c>
      <c r="F17" s="3">
        <v>0.0125594689365134</v>
      </c>
      <c r="G17" s="2">
        <v>0.290081647587054</v>
      </c>
    </row>
    <row r="18" spans="1:7" ht="12.75" customHeight="1">
      <c r="A18" s="5">
        <v>2001</v>
      </c>
      <c r="B18" s="5">
        <v>2</v>
      </c>
      <c r="C18" s="15">
        <v>1.01969484822629</v>
      </c>
      <c r="D18" s="15">
        <v>1.02648743852407</v>
      </c>
      <c r="E18" s="15">
        <v>-0.00679259029777635</v>
      </c>
      <c r="F18" s="3">
        <v>-0.00666139513168251</v>
      </c>
      <c r="G18" s="2">
        <v>-0.125780966957877</v>
      </c>
    </row>
    <row r="19" spans="1:7" ht="12.75" customHeight="1">
      <c r="A19" s="5">
        <v>2001</v>
      </c>
      <c r="B19" s="5">
        <v>3</v>
      </c>
      <c r="C19" s="15">
        <v>0.926511037833508</v>
      </c>
      <c r="D19" s="15">
        <v>0.963693499747916</v>
      </c>
      <c r="E19" s="15">
        <v>-0.0371824619144083</v>
      </c>
      <c r="F19" s="3">
        <v>-0.0401316988099282</v>
      </c>
      <c r="G19" s="2">
        <v>-0.688521728595901</v>
      </c>
    </row>
    <row r="20" spans="1:7" ht="12.75" customHeight="1">
      <c r="A20" s="5">
        <v>2001</v>
      </c>
      <c r="B20" s="5">
        <v>4</v>
      </c>
      <c r="C20" s="15">
        <v>0.945564893813926</v>
      </c>
      <c r="D20" s="15">
        <v>0.987786432423906</v>
      </c>
      <c r="E20" s="15">
        <v>-0.0422215386099803</v>
      </c>
      <c r="F20" s="3">
        <v>-0.0446521850443075</v>
      </c>
      <c r="G20" s="2">
        <v>-0.781832220110669</v>
      </c>
    </row>
    <row r="21" spans="1:7" ht="12.75" customHeight="1">
      <c r="A21" s="5">
        <v>2001</v>
      </c>
      <c r="B21" s="5">
        <v>5</v>
      </c>
      <c r="C21" s="15">
        <v>0.962252568424081</v>
      </c>
      <c r="D21" s="15">
        <v>1.01441822229055</v>
      </c>
      <c r="E21" s="15">
        <v>-0.0521656538664662</v>
      </c>
      <c r="F21" s="3">
        <v>-0.0542120183185377</v>
      </c>
      <c r="G21" s="2">
        <v>-0.965971168239313</v>
      </c>
    </row>
    <row r="22" spans="1:7" ht="12.75" customHeight="1">
      <c r="A22" s="5">
        <v>2001</v>
      </c>
      <c r="B22" s="5">
        <v>6</v>
      </c>
      <c r="C22" s="15">
        <v>1.24453828219428</v>
      </c>
      <c r="D22" s="15">
        <v>1.22167040251887</v>
      </c>
      <c r="E22" s="15">
        <v>0.0228678796754116</v>
      </c>
      <c r="F22" s="3">
        <v>0.0183745891971218</v>
      </c>
      <c r="G22" s="2">
        <v>0.423453188217648</v>
      </c>
    </row>
    <row r="23" spans="1:7" ht="12.75" customHeight="1">
      <c r="A23" s="5">
        <v>2001</v>
      </c>
      <c r="B23" s="5">
        <v>7</v>
      </c>
      <c r="C23" s="15">
        <v>1.34069081558378</v>
      </c>
      <c r="D23" s="15">
        <v>1.33831579456442</v>
      </c>
      <c r="E23" s="15">
        <v>0.00237502101935894</v>
      </c>
      <c r="F23" s="3">
        <v>0.00177149048218457</v>
      </c>
      <c r="G23" s="2">
        <v>0.0439791636569107</v>
      </c>
    </row>
    <row r="24" spans="1:7" ht="12.75" customHeight="1">
      <c r="A24" s="5">
        <v>2001</v>
      </c>
      <c r="B24" s="5">
        <v>8</v>
      </c>
      <c r="C24" s="15">
        <v>1.33710657549035</v>
      </c>
      <c r="D24" s="15">
        <v>1.42157289627272</v>
      </c>
      <c r="E24" s="15">
        <v>-0.0844663207823686</v>
      </c>
      <c r="F24" s="3">
        <v>-0.0631709710584533</v>
      </c>
      <c r="G24" s="2">
        <v>-1.56409485006899</v>
      </c>
    </row>
    <row r="25" spans="1:7" ht="12.75" customHeight="1">
      <c r="A25" s="5">
        <v>2001</v>
      </c>
      <c r="B25" s="5">
        <v>9</v>
      </c>
      <c r="C25" s="15">
        <v>1.43990497919685</v>
      </c>
      <c r="D25" s="15">
        <v>1.36437703660963</v>
      </c>
      <c r="E25" s="15">
        <v>0.075527942587216</v>
      </c>
      <c r="F25" s="3">
        <v>0.0524534213565565</v>
      </c>
      <c r="G25" s="2">
        <v>1.39857951598656</v>
      </c>
    </row>
    <row r="26" spans="1:7" ht="12.75" customHeight="1">
      <c r="A26" s="5">
        <v>2001</v>
      </c>
      <c r="B26" s="5">
        <v>10</v>
      </c>
      <c r="C26" s="15">
        <v>1.18637556555011</v>
      </c>
      <c r="D26" s="15">
        <v>1.19489415161083</v>
      </c>
      <c r="E26" s="15">
        <v>-0.00851858606072153</v>
      </c>
      <c r="F26" s="3">
        <v>-0.00718034516900352</v>
      </c>
      <c r="G26" s="2">
        <v>-0.157741884150176</v>
      </c>
    </row>
    <row r="27" spans="1:7" ht="12.75" customHeight="1">
      <c r="A27" s="5">
        <v>2001</v>
      </c>
      <c r="B27" s="5">
        <v>11</v>
      </c>
      <c r="C27" s="15">
        <v>0.999589093561867</v>
      </c>
      <c r="D27" s="15">
        <v>0.988852115329902</v>
      </c>
      <c r="E27" s="15">
        <v>0.0107369782319648</v>
      </c>
      <c r="F27" s="3">
        <v>0.0107413919390671</v>
      </c>
      <c r="G27" s="2">
        <v>0.198820692109801</v>
      </c>
    </row>
    <row r="28" spans="1:7" ht="12.75" customHeight="1">
      <c r="A28" s="5">
        <v>2001</v>
      </c>
      <c r="B28" s="5">
        <v>12</v>
      </c>
      <c r="C28" s="15">
        <v>0.985181090474522</v>
      </c>
      <c r="D28" s="15">
        <v>0.94399075292644</v>
      </c>
      <c r="E28" s="15">
        <v>0.0411903375480822</v>
      </c>
      <c r="F28" s="3">
        <v>0.0418099148941668</v>
      </c>
      <c r="G28" s="2">
        <v>0.762737079522549</v>
      </c>
    </row>
    <row r="29" spans="1:7" ht="12.75" customHeight="1">
      <c r="A29" s="5">
        <v>2002</v>
      </c>
      <c r="B29" s="5">
        <v>1</v>
      </c>
      <c r="C29" s="15">
        <v>1.13320153484382</v>
      </c>
      <c r="D29" s="15">
        <v>1.02643345377448</v>
      </c>
      <c r="E29" s="15">
        <v>0.106768081069336</v>
      </c>
      <c r="F29" s="3">
        <v>0.0942180872390462</v>
      </c>
      <c r="G29" s="2">
        <v>1.9770649911764</v>
      </c>
    </row>
    <row r="30" spans="1:7" ht="12.75" customHeight="1">
      <c r="A30" s="5">
        <v>2002</v>
      </c>
      <c r="B30" s="5">
        <v>2</v>
      </c>
      <c r="C30" s="15">
        <v>0.954498399562984</v>
      </c>
      <c r="D30" s="15">
        <v>0.94464757310192</v>
      </c>
      <c r="E30" s="15">
        <v>0.00985082646106339</v>
      </c>
      <c r="F30" s="3">
        <v>0.0103204221877937</v>
      </c>
      <c r="G30" s="2">
        <v>0.182411484174515</v>
      </c>
    </row>
    <row r="31" spans="1:7" ht="12.75" customHeight="1">
      <c r="A31" s="5">
        <v>2002</v>
      </c>
      <c r="B31" s="5">
        <v>3</v>
      </c>
      <c r="C31" s="15">
        <v>0.911274741952166</v>
      </c>
      <c r="D31" s="15">
        <v>0.965754929507418</v>
      </c>
      <c r="E31" s="15">
        <v>-0.0544801875552523</v>
      </c>
      <c r="F31" s="3">
        <v>-0.0597845908013898</v>
      </c>
      <c r="G31" s="2">
        <v>-1.00883026508892</v>
      </c>
    </row>
    <row r="32" spans="1:7" ht="12.75" customHeight="1">
      <c r="A32" s="5">
        <v>2002</v>
      </c>
      <c r="B32" s="5">
        <v>4</v>
      </c>
      <c r="C32" s="15">
        <v>1.03168573636788</v>
      </c>
      <c r="D32" s="15">
        <v>1.04410552180053</v>
      </c>
      <c r="E32" s="15">
        <v>-0.0124197854326462</v>
      </c>
      <c r="F32" s="3">
        <v>-0.0120383417108885</v>
      </c>
      <c r="G32" s="2">
        <v>-0.229981870338771</v>
      </c>
    </row>
    <row r="33" spans="1:7" ht="12.75" customHeight="1">
      <c r="A33" s="5">
        <v>2002</v>
      </c>
      <c r="B33" s="5">
        <v>5</v>
      </c>
      <c r="C33" s="15">
        <v>1.21818442092858</v>
      </c>
      <c r="D33" s="15">
        <v>1.17379846709102</v>
      </c>
      <c r="E33" s="15">
        <v>0.0443859538375626</v>
      </c>
      <c r="F33" s="3">
        <v>0.0364361529133073</v>
      </c>
      <c r="G33" s="2">
        <v>0.821911516562977</v>
      </c>
    </row>
    <row r="34" spans="1:7" ht="12.75" customHeight="1">
      <c r="A34" s="5">
        <v>2002</v>
      </c>
      <c r="B34" s="5">
        <v>6</v>
      </c>
      <c r="C34" s="15">
        <v>1.2936300983754</v>
      </c>
      <c r="D34" s="15">
        <v>1.24643991268532</v>
      </c>
      <c r="E34" s="15">
        <v>0.0471901856900829</v>
      </c>
      <c r="F34" s="3">
        <v>0.0364788866224947</v>
      </c>
      <c r="G34" s="2">
        <v>0.873838539763471</v>
      </c>
    </row>
    <row r="35" spans="1:7" ht="12.75" customHeight="1">
      <c r="A35" s="5">
        <v>2002</v>
      </c>
      <c r="B35" s="5">
        <v>7</v>
      </c>
      <c r="C35" s="15">
        <v>1.26993133314024</v>
      </c>
      <c r="D35" s="15">
        <v>1.33146427445112</v>
      </c>
      <c r="E35" s="15">
        <v>-0.0615329413108856</v>
      </c>
      <c r="F35" s="3">
        <v>-0.0484537547071379</v>
      </c>
      <c r="G35" s="2">
        <v>-1.13942877732213</v>
      </c>
    </row>
    <row r="36" spans="1:7" ht="12.75" customHeight="1">
      <c r="A36" s="5">
        <v>2002</v>
      </c>
      <c r="B36" s="5">
        <v>8</v>
      </c>
      <c r="C36" s="15">
        <v>1.43750680336516</v>
      </c>
      <c r="D36" s="15">
        <v>1.43044955242708</v>
      </c>
      <c r="E36" s="15">
        <v>0.00705725093807819</v>
      </c>
      <c r="F36" s="3">
        <v>0.00490936872198267</v>
      </c>
      <c r="G36" s="2">
        <v>0.130681788263669</v>
      </c>
    </row>
    <row r="37" spans="1:7" ht="12.75" customHeight="1">
      <c r="A37" s="5">
        <v>2002</v>
      </c>
      <c r="B37" s="5">
        <v>9</v>
      </c>
      <c r="C37" s="15">
        <v>1.44004272412719</v>
      </c>
      <c r="D37" s="15">
        <v>1.46149763633027</v>
      </c>
      <c r="E37" s="15">
        <v>-0.0214549122030705</v>
      </c>
      <c r="F37" s="3">
        <v>-0.0148988025449552</v>
      </c>
      <c r="G37" s="2">
        <v>-0.397288734429044</v>
      </c>
    </row>
    <row r="38" spans="1:7" ht="12.75" customHeight="1">
      <c r="A38" s="5">
        <v>2002</v>
      </c>
      <c r="B38" s="5">
        <v>10</v>
      </c>
      <c r="C38" s="15">
        <v>1.39276589530273</v>
      </c>
      <c r="D38" s="15">
        <v>1.35223161545605</v>
      </c>
      <c r="E38" s="15">
        <v>0.0405342798466868</v>
      </c>
      <c r="F38" s="3">
        <v>0.0291034408462997</v>
      </c>
      <c r="G38" s="2">
        <v>0.750588610610963</v>
      </c>
    </row>
    <row r="39" spans="1:7" ht="12.75" customHeight="1">
      <c r="A39" s="5">
        <v>2002</v>
      </c>
      <c r="B39" s="5">
        <v>11</v>
      </c>
      <c r="C39" s="15">
        <v>1.18964182821677</v>
      </c>
      <c r="D39" s="15">
        <v>1.13719145246907</v>
      </c>
      <c r="E39" s="15">
        <v>0.0524503757477033</v>
      </c>
      <c r="F39" s="3">
        <v>0.0440892161856183</v>
      </c>
      <c r="G39" s="2">
        <v>0.971243471140872</v>
      </c>
    </row>
    <row r="40" spans="1:7" ht="12.75" customHeight="1">
      <c r="A40" s="5">
        <v>2002</v>
      </c>
      <c r="B40" s="5">
        <v>12</v>
      </c>
      <c r="C40" s="15">
        <v>0.988418467025467</v>
      </c>
      <c r="D40" s="15">
        <v>1.01652633997491</v>
      </c>
      <c r="E40" s="15">
        <v>-0.0281078729494448</v>
      </c>
      <c r="F40" s="3">
        <v>-0.0284372195453129</v>
      </c>
      <c r="G40" s="2">
        <v>-0.520484128104665</v>
      </c>
    </row>
    <row r="41" spans="1:7" ht="12.75" customHeight="1">
      <c r="A41" s="5">
        <v>2003</v>
      </c>
      <c r="B41" s="5">
        <v>1</v>
      </c>
      <c r="C41" s="15">
        <v>1.14335894176052</v>
      </c>
      <c r="D41" s="15">
        <v>1.16361762873114</v>
      </c>
      <c r="E41" s="15">
        <v>-0.0202586869706178</v>
      </c>
      <c r="F41" s="3">
        <v>-0.0177185713345836</v>
      </c>
      <c r="G41" s="2">
        <v>-0.375137778778654</v>
      </c>
    </row>
    <row r="42" spans="1:7" ht="12.75" customHeight="1">
      <c r="A42" s="5">
        <v>2003</v>
      </c>
      <c r="B42" s="5">
        <v>2</v>
      </c>
      <c r="C42" s="15">
        <v>1.11516585192604</v>
      </c>
      <c r="D42" s="15">
        <v>0.99024337537084</v>
      </c>
      <c r="E42" s="15">
        <v>0.124922476555198</v>
      </c>
      <c r="F42" s="3">
        <v>0.112021432811488</v>
      </c>
      <c r="G42" s="2">
        <v>2.31323680761806</v>
      </c>
    </row>
    <row r="43" spans="1:7" ht="12.75" customHeight="1">
      <c r="A43" s="5">
        <v>2003</v>
      </c>
      <c r="B43" s="5">
        <v>3</v>
      </c>
      <c r="C43" s="15">
        <v>1.05623484787885</v>
      </c>
      <c r="D43" s="15">
        <v>0.965316032598853</v>
      </c>
      <c r="E43" s="15">
        <v>0.0909188152799939</v>
      </c>
      <c r="F43" s="3">
        <v>0.0860782196900424</v>
      </c>
      <c r="G43" s="2">
        <v>1.68357813429818</v>
      </c>
    </row>
    <row r="44" spans="1:7" ht="12.75" customHeight="1">
      <c r="A44" s="5">
        <v>2003</v>
      </c>
      <c r="B44" s="5">
        <v>4</v>
      </c>
      <c r="C44" s="15">
        <v>1.04588377414559</v>
      </c>
      <c r="D44" s="15">
        <v>1.0202893981943</v>
      </c>
      <c r="E44" s="15">
        <v>0.02559437595129</v>
      </c>
      <c r="F44" s="3">
        <v>0.0244715298047325</v>
      </c>
      <c r="G44" s="2">
        <v>0.473940752306314</v>
      </c>
    </row>
    <row r="45" spans="1:7" ht="12.75" customHeight="1">
      <c r="A45" s="5">
        <v>2003</v>
      </c>
      <c r="B45" s="5">
        <v>5</v>
      </c>
      <c r="C45" s="15">
        <v>1.16494835831181</v>
      </c>
      <c r="D45" s="15">
        <v>1.15974589869229</v>
      </c>
      <c r="E45" s="15">
        <v>0.00520245961952859</v>
      </c>
      <c r="F45" s="3">
        <v>0.00446582853429463</v>
      </c>
      <c r="G45" s="2">
        <v>0.0963359149922281</v>
      </c>
    </row>
    <row r="46" spans="1:7" ht="12.75" customHeight="1">
      <c r="A46" s="5">
        <v>2003</v>
      </c>
      <c r="B46" s="5">
        <v>6</v>
      </c>
      <c r="C46" s="15">
        <v>1.36199723233595</v>
      </c>
      <c r="D46" s="15">
        <v>1.28857103617352</v>
      </c>
      <c r="E46" s="15">
        <v>0.073426196162433</v>
      </c>
      <c r="F46" s="3">
        <v>0.0539106794192969</v>
      </c>
      <c r="G46" s="2">
        <v>1.35966068148892</v>
      </c>
    </row>
    <row r="47" spans="1:7" ht="12.75" customHeight="1">
      <c r="A47" s="5">
        <v>2003</v>
      </c>
      <c r="B47" s="5">
        <v>7</v>
      </c>
      <c r="C47" s="15">
        <v>1.4401897902004</v>
      </c>
      <c r="D47" s="15">
        <v>1.41202465098353</v>
      </c>
      <c r="E47" s="15">
        <v>0.0281651392168665</v>
      </c>
      <c r="F47" s="3">
        <v>0.0195565469277124</v>
      </c>
      <c r="G47" s="2">
        <v>0.521544549265753</v>
      </c>
    </row>
    <row r="48" spans="1:7" ht="12.75" customHeight="1">
      <c r="A48" s="5">
        <v>2003</v>
      </c>
      <c r="B48" s="5">
        <v>8</v>
      </c>
      <c r="C48" s="15">
        <v>1.40513854275981</v>
      </c>
      <c r="D48" s="15">
        <v>1.41424440167127</v>
      </c>
      <c r="E48" s="15">
        <v>-0.00910585891145854</v>
      </c>
      <c r="F48" s="3">
        <v>-0.00648039935875209</v>
      </c>
      <c r="G48" s="2">
        <v>-0.16861663793269</v>
      </c>
    </row>
    <row r="49" spans="1:7" ht="12.75" customHeight="1">
      <c r="A49" s="5">
        <v>2003</v>
      </c>
      <c r="B49" s="5">
        <v>9</v>
      </c>
      <c r="C49" s="15">
        <v>1.40950695419974</v>
      </c>
      <c r="D49" s="15">
        <v>1.38010289100249</v>
      </c>
      <c r="E49" s="15">
        <v>0.0294040631972436</v>
      </c>
      <c r="F49" s="3">
        <v>0.0208612402440669</v>
      </c>
      <c r="G49" s="2">
        <v>0.544486173801853</v>
      </c>
    </row>
    <row r="50" spans="1:7" ht="12.75" customHeight="1">
      <c r="A50" s="5">
        <v>2003</v>
      </c>
      <c r="B50" s="5">
        <v>10</v>
      </c>
      <c r="C50" s="15">
        <v>1.30121208979591</v>
      </c>
      <c r="D50" s="15">
        <v>1.28600318717291</v>
      </c>
      <c r="E50" s="15">
        <v>0.0152089026229993</v>
      </c>
      <c r="F50" s="3">
        <v>0.0116882580036471</v>
      </c>
      <c r="G50" s="2">
        <v>0.28162900961586</v>
      </c>
    </row>
    <row r="51" spans="1:7" ht="12.75" customHeight="1">
      <c r="A51" s="5">
        <v>2003</v>
      </c>
      <c r="B51" s="5">
        <v>11</v>
      </c>
      <c r="C51" s="15">
        <v>1.14912955770957</v>
      </c>
      <c r="D51" s="15">
        <v>1.10884098094647</v>
      </c>
      <c r="E51" s="15">
        <v>0.0402885767630992</v>
      </c>
      <c r="F51" s="3">
        <v>0.0350600822098788</v>
      </c>
      <c r="G51" s="2">
        <v>0.746038833562243</v>
      </c>
    </row>
    <row r="52" spans="1:7" ht="12.75" customHeight="1">
      <c r="A52" s="5">
        <v>2003</v>
      </c>
      <c r="B52" s="5">
        <v>12</v>
      </c>
      <c r="C52" s="15">
        <v>1.0491875932194</v>
      </c>
      <c r="D52" s="15">
        <v>1.05736927030506</v>
      </c>
      <c r="E52" s="15">
        <v>-0.00818167708565776</v>
      </c>
      <c r="F52" s="3">
        <v>-0.00779810697203586</v>
      </c>
      <c r="G52" s="2">
        <v>-0.151503213068515</v>
      </c>
    </row>
    <row r="53" spans="1:7" ht="12.75" customHeight="1">
      <c r="A53" s="5">
        <v>2004</v>
      </c>
      <c r="B53" s="5">
        <v>1</v>
      </c>
      <c r="C53" s="15">
        <v>1.08823234873935</v>
      </c>
      <c r="D53" s="15">
        <v>1.02843891670909</v>
      </c>
      <c r="E53" s="15">
        <v>0.0597934320302607</v>
      </c>
      <c r="F53" s="3">
        <v>0.054945464633107</v>
      </c>
      <c r="G53" s="2">
        <v>1.10721762520527</v>
      </c>
    </row>
    <row r="54" spans="1:7" ht="12.75" customHeight="1">
      <c r="A54" s="5">
        <v>2004</v>
      </c>
      <c r="B54" s="5">
        <v>2</v>
      </c>
      <c r="C54" s="15">
        <v>0.984161190414275</v>
      </c>
      <c r="D54" s="15">
        <v>0.963531252931698</v>
      </c>
      <c r="E54" s="15">
        <v>0.0206299374825767</v>
      </c>
      <c r="F54" s="3">
        <v>0.0209619498142298</v>
      </c>
      <c r="G54" s="2">
        <v>0.382012365104445</v>
      </c>
    </row>
    <row r="55" spans="1:7" ht="12.75" customHeight="1">
      <c r="A55" s="5">
        <v>2004</v>
      </c>
      <c r="B55" s="5">
        <v>3</v>
      </c>
      <c r="C55" s="15">
        <v>0.935112916936442</v>
      </c>
      <c r="D55" s="15">
        <v>0.923666040520974</v>
      </c>
      <c r="E55" s="15">
        <v>0.0114468764154682</v>
      </c>
      <c r="F55" s="3">
        <v>0.0122411702460166</v>
      </c>
      <c r="G55" s="2">
        <v>0.211966145618446</v>
      </c>
    </row>
    <row r="56" spans="1:7" ht="12.75" customHeight="1">
      <c r="A56" s="5">
        <v>2004</v>
      </c>
      <c r="B56" s="5">
        <v>4</v>
      </c>
      <c r="C56" s="15">
        <v>0.887312901477531</v>
      </c>
      <c r="D56" s="15">
        <v>0.953948938865475</v>
      </c>
      <c r="E56" s="15">
        <v>-0.0666360373879444</v>
      </c>
      <c r="F56" s="3">
        <v>-0.0750986909769753</v>
      </c>
      <c r="G56" s="2">
        <v>-1.2339247399686</v>
      </c>
    </row>
    <row r="57" spans="1:7" ht="12.75" customHeight="1">
      <c r="A57" s="5">
        <v>2004</v>
      </c>
      <c r="B57" s="5">
        <v>5</v>
      </c>
      <c r="C57" s="15">
        <v>1.04314439715273</v>
      </c>
      <c r="D57" s="15">
        <v>1.01949241406686</v>
      </c>
      <c r="E57" s="15">
        <v>0.0236519830858675</v>
      </c>
      <c r="F57" s="3">
        <v>0.0226737383150652</v>
      </c>
      <c r="G57" s="2">
        <v>0.437972728015948</v>
      </c>
    </row>
    <row r="58" spans="1:7" ht="12.75" customHeight="1">
      <c r="A58" s="5">
        <v>2004</v>
      </c>
      <c r="B58" s="5">
        <v>6</v>
      </c>
      <c r="C58" s="15">
        <v>1.36882323412366</v>
      </c>
      <c r="D58" s="15">
        <v>1.31586486276054</v>
      </c>
      <c r="E58" s="15">
        <v>0.0529583713631254</v>
      </c>
      <c r="F58" s="3">
        <v>0.038688977541377</v>
      </c>
      <c r="G58" s="2">
        <v>0.980650218334071</v>
      </c>
    </row>
    <row r="59" spans="1:7" ht="12.75" customHeight="1">
      <c r="A59" s="5">
        <v>2004</v>
      </c>
      <c r="B59" s="5">
        <v>7</v>
      </c>
      <c r="C59" s="15">
        <v>1.52194579590148</v>
      </c>
      <c r="D59" s="15">
        <v>1.45617781437169</v>
      </c>
      <c r="E59" s="15">
        <v>0.0657679815297922</v>
      </c>
      <c r="F59" s="3">
        <v>0.0432130905758285</v>
      </c>
      <c r="G59" s="2">
        <v>1.21785062090277</v>
      </c>
    </row>
    <row r="60" spans="1:7" ht="12.75" customHeight="1">
      <c r="A60" s="5">
        <v>2004</v>
      </c>
      <c r="B60" s="5">
        <v>8</v>
      </c>
      <c r="C60" s="15">
        <v>1.36193614918955</v>
      </c>
      <c r="D60" s="15">
        <v>1.43464557730159</v>
      </c>
      <c r="E60" s="15">
        <v>-0.0727094281120382</v>
      </c>
      <c r="F60" s="3">
        <v>-0.0533868112358319</v>
      </c>
      <c r="G60" s="2">
        <v>-1.34638801605336</v>
      </c>
    </row>
    <row r="61" spans="1:7" ht="12.75" customHeight="1">
      <c r="A61" s="5">
        <v>2004</v>
      </c>
      <c r="B61" s="5">
        <v>9</v>
      </c>
      <c r="C61" s="15">
        <v>1.36236122217663</v>
      </c>
      <c r="D61" s="15">
        <v>1.42568940829765</v>
      </c>
      <c r="E61" s="15">
        <v>-0.0633281861210124</v>
      </c>
      <c r="F61" s="3">
        <v>-0.0464841373125943</v>
      </c>
      <c r="G61" s="2">
        <v>-1.17267200534632</v>
      </c>
    </row>
    <row r="62" spans="1:7" ht="12.75" customHeight="1">
      <c r="A62" s="5">
        <v>2004</v>
      </c>
      <c r="B62" s="5">
        <v>10</v>
      </c>
      <c r="C62" s="15">
        <v>1.30038518466387</v>
      </c>
      <c r="D62" s="15">
        <v>1.256834065632</v>
      </c>
      <c r="E62" s="15">
        <v>0.0435511190318667</v>
      </c>
      <c r="F62" s="3">
        <v>0.0334909375664136</v>
      </c>
      <c r="G62" s="2">
        <v>0.80645256430659</v>
      </c>
    </row>
    <row r="63" spans="1:7" ht="12.75" customHeight="1">
      <c r="A63" s="5">
        <v>2004</v>
      </c>
      <c r="B63" s="5">
        <v>11</v>
      </c>
      <c r="C63" s="15">
        <v>1.11215840357097</v>
      </c>
      <c r="D63" s="15">
        <v>1.03301087761043</v>
      </c>
      <c r="E63" s="15">
        <v>0.0791475259605463</v>
      </c>
      <c r="F63" s="3">
        <v>0.071165695198108</v>
      </c>
      <c r="G63" s="2">
        <v>1.46560471207872</v>
      </c>
    </row>
    <row r="64" spans="1:7" ht="12.75" customHeight="1">
      <c r="A64" s="5">
        <v>2004</v>
      </c>
      <c r="B64" s="5">
        <v>12</v>
      </c>
      <c r="C64" s="15">
        <v>1.0496482413645</v>
      </c>
      <c r="D64" s="15">
        <v>1.01069596418665</v>
      </c>
      <c r="E64" s="15">
        <v>0.0389522771778503</v>
      </c>
      <c r="F64" s="3">
        <v>0.0371098389372939</v>
      </c>
      <c r="G64" s="2">
        <v>0.721294068073732</v>
      </c>
    </row>
    <row r="65" spans="1:7" ht="12.75" customHeight="1">
      <c r="A65" s="5">
        <v>2005</v>
      </c>
      <c r="B65" s="5">
        <v>1</v>
      </c>
      <c r="C65" s="15">
        <v>1.09581058139271</v>
      </c>
      <c r="D65" s="15">
        <v>1.00399689707538</v>
      </c>
      <c r="E65" s="15">
        <v>0.0918136843173254</v>
      </c>
      <c r="F65" s="3">
        <v>0.0837860902936672</v>
      </c>
      <c r="G65" s="2">
        <v>1.70014876315726</v>
      </c>
    </row>
    <row r="66" spans="1:7" ht="12.75" customHeight="1">
      <c r="A66" s="5">
        <v>2005</v>
      </c>
      <c r="B66" s="5">
        <v>2</v>
      </c>
      <c r="C66" s="15">
        <v>0.970398052486141</v>
      </c>
      <c r="D66" s="15">
        <v>0.971811766160983</v>
      </c>
      <c r="E66" s="15">
        <v>-0.00141371367484289</v>
      </c>
      <c r="F66" s="3">
        <v>-0.0014568389448237</v>
      </c>
      <c r="G66" s="2">
        <v>-0.0261782715029234</v>
      </c>
    </row>
    <row r="67" spans="1:7" ht="12.75" customHeight="1">
      <c r="A67" s="5">
        <v>2005</v>
      </c>
      <c r="B67" s="5">
        <v>3</v>
      </c>
      <c r="C67" s="15">
        <v>0.934181689345007</v>
      </c>
      <c r="D67" s="15">
        <v>0.999905370535933</v>
      </c>
      <c r="E67" s="15">
        <v>-0.0657236811909254</v>
      </c>
      <c r="F67" s="3">
        <v>-0.0703542811217023</v>
      </c>
      <c r="G67" s="2">
        <v>-1.21703029475105</v>
      </c>
    </row>
    <row r="68" spans="1:7" ht="12.75" customHeight="1">
      <c r="A68" s="5">
        <v>2005</v>
      </c>
      <c r="B68" s="5">
        <v>4</v>
      </c>
      <c r="C68" s="15">
        <v>0.961921897759953</v>
      </c>
      <c r="D68" s="15">
        <v>0.970452826293818</v>
      </c>
      <c r="E68" s="15">
        <v>-0.0085309285338655</v>
      </c>
      <c r="F68" s="3">
        <v>-0.00886862909944316</v>
      </c>
      <c r="G68" s="2">
        <v>-0.157970434399587</v>
      </c>
    </row>
    <row r="69" spans="1:7" ht="12.75" customHeight="1">
      <c r="A69" s="5">
        <v>2005</v>
      </c>
      <c r="B69" s="5">
        <v>5</v>
      </c>
      <c r="C69" s="15">
        <v>1.01417955940136</v>
      </c>
      <c r="D69" s="15">
        <v>1.03610218030615</v>
      </c>
      <c r="E69" s="15">
        <v>-0.0219226209047949</v>
      </c>
      <c r="F69" s="3">
        <v>-0.0216161139332518</v>
      </c>
      <c r="G69" s="2">
        <v>-0.405949473584292</v>
      </c>
    </row>
    <row r="70" spans="1:7" ht="12.75" customHeight="1">
      <c r="A70" s="5">
        <v>2005</v>
      </c>
      <c r="B70" s="5">
        <v>6</v>
      </c>
      <c r="C70" s="15">
        <v>1.29556944513044</v>
      </c>
      <c r="D70" s="15">
        <v>1.22294307745288</v>
      </c>
      <c r="E70" s="15">
        <v>0.0726263676775671</v>
      </c>
      <c r="F70" s="3">
        <v>0.0560574872698197</v>
      </c>
      <c r="G70" s="2">
        <v>1.34484995453254</v>
      </c>
    </row>
    <row r="71" spans="1:7" ht="12.75" customHeight="1">
      <c r="A71" s="5">
        <v>2005</v>
      </c>
      <c r="B71" s="5">
        <v>7</v>
      </c>
      <c r="C71" s="15">
        <v>1.47720148017024</v>
      </c>
      <c r="D71" s="15">
        <v>1.45315538035795</v>
      </c>
      <c r="E71" s="15">
        <v>0.0240460998122938</v>
      </c>
      <c r="F71" s="3">
        <v>0.016278144948462</v>
      </c>
      <c r="G71" s="2">
        <v>0.445270736694669</v>
      </c>
    </row>
    <row r="72" spans="1:7" ht="12.75" customHeight="1">
      <c r="A72" s="5">
        <v>2005</v>
      </c>
      <c r="B72" s="5">
        <v>8</v>
      </c>
      <c r="C72" s="15">
        <v>1.54894118511834</v>
      </c>
      <c r="D72" s="15">
        <v>1.54915120105399</v>
      </c>
      <c r="E72" s="15">
        <v>-0.00021001593564951</v>
      </c>
      <c r="F72" s="3">
        <v>-0.000135586772220447</v>
      </c>
      <c r="G72" s="2">
        <v>-0.00388894461531212</v>
      </c>
    </row>
    <row r="73" spans="1:7" ht="12.75" customHeight="1">
      <c r="A73" s="5">
        <v>2005</v>
      </c>
      <c r="B73" s="5">
        <v>9</v>
      </c>
      <c r="C73" s="15">
        <v>1.53451298226673</v>
      </c>
      <c r="D73" s="15">
        <v>1.49035105894313</v>
      </c>
      <c r="E73" s="15">
        <v>0.0441619233236068</v>
      </c>
      <c r="F73" s="3">
        <v>0.0287791135258903</v>
      </c>
      <c r="G73" s="2">
        <v>0.817763058693723</v>
      </c>
    </row>
    <row r="74" spans="1:7" ht="12.75" customHeight="1">
      <c r="A74" s="5">
        <v>2005</v>
      </c>
      <c r="B74" s="5">
        <v>10</v>
      </c>
      <c r="C74" s="15">
        <v>1.36337655013687</v>
      </c>
      <c r="D74" s="15">
        <v>1.32293975686504</v>
      </c>
      <c r="E74" s="15">
        <v>0.0404367932718377</v>
      </c>
      <c r="F74" s="3">
        <v>0.029659299382682</v>
      </c>
      <c r="G74" s="2">
        <v>0.748783414785455</v>
      </c>
    </row>
    <row r="75" spans="1:7" ht="12.75" customHeight="1">
      <c r="A75" s="5">
        <v>2005</v>
      </c>
      <c r="B75" s="5">
        <v>11</v>
      </c>
      <c r="C75" s="15">
        <v>0.987270847070304</v>
      </c>
      <c r="D75" s="15">
        <v>1.06651402735841</v>
      </c>
      <c r="E75" s="15">
        <v>-0.0792431802881085</v>
      </c>
      <c r="F75" s="3">
        <v>-0.0802648842749285</v>
      </c>
      <c r="G75" s="2">
        <v>-1.46737597948733</v>
      </c>
    </row>
    <row r="76" spans="1:7" ht="12.75" customHeight="1">
      <c r="A76" s="5">
        <v>2005</v>
      </c>
      <c r="B76" s="5">
        <v>12</v>
      </c>
      <c r="C76" s="15">
        <v>1.00656101749065</v>
      </c>
      <c r="D76" s="15">
        <v>0.977888663219138</v>
      </c>
      <c r="E76" s="15">
        <v>0.0286723542715089</v>
      </c>
      <c r="F76" s="3">
        <v>0.0284854606658512</v>
      </c>
      <c r="G76" s="2">
        <v>0.530936842519389</v>
      </c>
    </row>
    <row r="77" spans="1:7" ht="12.75" customHeight="1">
      <c r="A77" s="5">
        <v>2006</v>
      </c>
      <c r="B77" s="5">
        <v>1</v>
      </c>
      <c r="C77" s="15">
        <v>1.07293125449665</v>
      </c>
      <c r="D77" s="15">
        <v>0.992666581021341</v>
      </c>
      <c r="E77" s="15">
        <v>0.0802646734753106</v>
      </c>
      <c r="F77" s="3">
        <v>0.0748087756218506</v>
      </c>
      <c r="G77" s="2">
        <v>1.48629135568324</v>
      </c>
    </row>
    <row r="78" spans="1:7" ht="12.75" customHeight="1">
      <c r="A78" s="5">
        <v>2006</v>
      </c>
      <c r="B78" s="5">
        <v>2</v>
      </c>
      <c r="C78" s="15">
        <v>0.944027802508876</v>
      </c>
      <c r="D78" s="15">
        <v>1.03251772622504</v>
      </c>
      <c r="E78" s="15">
        <v>-0.0884899237161604</v>
      </c>
      <c r="F78" s="3">
        <v>-0.0937365652589754</v>
      </c>
      <c r="G78" s="2">
        <v>-1.63860142936799</v>
      </c>
    </row>
    <row r="79" spans="1:7" ht="12.75" customHeight="1">
      <c r="A79" s="5">
        <v>2006</v>
      </c>
      <c r="B79" s="5">
        <v>3</v>
      </c>
      <c r="C79" s="15">
        <v>0.914223502326655</v>
      </c>
      <c r="D79" s="15">
        <v>0.981021314894882</v>
      </c>
      <c r="E79" s="15">
        <v>-0.0667978125682265</v>
      </c>
      <c r="F79" s="3">
        <v>-0.0730650791608718</v>
      </c>
      <c r="G79" s="2">
        <v>-1.23692039224757</v>
      </c>
    </row>
    <row r="80" spans="1:7" ht="12.75" customHeight="1">
      <c r="A80" s="5">
        <v>2006</v>
      </c>
      <c r="B80" s="5">
        <v>4</v>
      </c>
      <c r="C80" s="15">
        <v>0.979720227712085</v>
      </c>
      <c r="D80" s="15">
        <v>1.01089851408416</v>
      </c>
      <c r="E80" s="15">
        <v>-0.031178286372071</v>
      </c>
      <c r="F80" s="3">
        <v>-0.0318236630113077</v>
      </c>
      <c r="G80" s="2">
        <v>-0.577340136244121</v>
      </c>
    </row>
    <row r="81" spans="1:7" ht="12.75" customHeight="1">
      <c r="A81" s="5">
        <v>2006</v>
      </c>
      <c r="B81" s="5">
        <v>5</v>
      </c>
      <c r="C81" s="15">
        <v>1.13521948111294</v>
      </c>
      <c r="D81" s="15">
        <v>1.10293377242809</v>
      </c>
      <c r="E81" s="15">
        <v>0.0322857086848549</v>
      </c>
      <c r="F81" s="3">
        <v>0.0284400587040691</v>
      </c>
      <c r="G81" s="2">
        <v>0.597846694600554</v>
      </c>
    </row>
    <row r="82" spans="1:7" ht="12.75" customHeight="1">
      <c r="A82" s="5">
        <v>2006</v>
      </c>
      <c r="B82" s="5">
        <v>6</v>
      </c>
      <c r="C82" s="15">
        <v>1.33449082013024</v>
      </c>
      <c r="D82" s="15">
        <v>1.29057119165147</v>
      </c>
      <c r="E82" s="15">
        <v>0.0439196284787615</v>
      </c>
      <c r="F82" s="3">
        <v>0.0329111506922733</v>
      </c>
      <c r="G82" s="2">
        <v>0.813276393292524</v>
      </c>
    </row>
    <row r="83" spans="1:7" ht="12.75" customHeight="1">
      <c r="A83" s="5">
        <v>2006</v>
      </c>
      <c r="B83" s="5">
        <v>7</v>
      </c>
      <c r="C83" s="15">
        <v>1.42017357498948</v>
      </c>
      <c r="D83" s="15">
        <v>1.38239064802917</v>
      </c>
      <c r="E83" s="15">
        <v>0.0377829269603076</v>
      </c>
      <c r="F83" s="3">
        <v>0.0266044430242181</v>
      </c>
      <c r="G83" s="2">
        <v>0.699640767252236</v>
      </c>
    </row>
    <row r="84" spans="1:7" ht="12.75" customHeight="1">
      <c r="A84" s="5">
        <v>2006</v>
      </c>
      <c r="B84" s="5">
        <v>8</v>
      </c>
      <c r="C84" s="15">
        <v>1.44315938703685</v>
      </c>
      <c r="D84" s="15">
        <v>1.4468627367041</v>
      </c>
      <c r="E84" s="15">
        <v>-0.00370334966724917</v>
      </c>
      <c r="F84" s="3">
        <v>-0.00256614044194593</v>
      </c>
      <c r="G84" s="2">
        <v>-0.0685763282796878</v>
      </c>
    </row>
    <row r="85" spans="1:7" ht="12.75" customHeight="1">
      <c r="A85" s="5">
        <v>2006</v>
      </c>
      <c r="B85" s="5">
        <v>9</v>
      </c>
      <c r="C85" s="15">
        <v>1.40034824534385</v>
      </c>
      <c r="D85" s="15">
        <v>1.42601574498073</v>
      </c>
      <c r="E85" s="15">
        <v>-0.0256674996368833</v>
      </c>
      <c r="F85" s="3">
        <v>-0.0183293689424953</v>
      </c>
      <c r="G85" s="2">
        <v>-0.475294811285031</v>
      </c>
    </row>
    <row r="86" spans="1:7" ht="12.75" customHeight="1">
      <c r="A86" s="5">
        <v>2006</v>
      </c>
      <c r="B86" s="5">
        <v>10</v>
      </c>
      <c r="C86" s="15">
        <v>1.28542364706053</v>
      </c>
      <c r="D86" s="15">
        <v>1.28555963298265</v>
      </c>
      <c r="E86" s="15">
        <v>-0.000135985922121273</v>
      </c>
      <c r="F86" s="3">
        <v>-0.000105790742555765</v>
      </c>
      <c r="G86" s="2">
        <v>-0.00251810281898965</v>
      </c>
    </row>
    <row r="87" spans="1:7" ht="12.75" customHeight="1">
      <c r="A87" s="5">
        <v>2006</v>
      </c>
      <c r="B87" s="5">
        <v>11</v>
      </c>
      <c r="C87" s="15">
        <v>1.04335281124253</v>
      </c>
      <c r="D87" s="15">
        <v>1.12157636882344</v>
      </c>
      <c r="E87" s="15">
        <v>-0.0782235575809132</v>
      </c>
      <c r="F87" s="3">
        <v>-0.0749732561584385</v>
      </c>
      <c r="G87" s="2">
        <v>-1.44849523967806</v>
      </c>
    </row>
    <row r="88" spans="1:7" ht="12.75" customHeight="1">
      <c r="A88" s="5">
        <v>2006</v>
      </c>
      <c r="B88" s="5">
        <v>12</v>
      </c>
      <c r="C88" s="15">
        <v>0.994670881163746</v>
      </c>
      <c r="D88" s="15">
        <v>0.979456695434899</v>
      </c>
      <c r="E88" s="15">
        <v>0.0152141857288475</v>
      </c>
      <c r="F88" s="3">
        <v>0.0152956983228937</v>
      </c>
      <c r="G88" s="2">
        <v>0.281726838887609</v>
      </c>
    </row>
    <row r="89" spans="1:7" ht="12.75" customHeight="1">
      <c r="A89" s="5">
        <v>2007</v>
      </c>
      <c r="B89" s="5">
        <v>1</v>
      </c>
      <c r="C89" s="15">
        <v>1.08306010135677</v>
      </c>
      <c r="D89" s="15">
        <v>0.951473308106347</v>
      </c>
      <c r="E89" s="15">
        <v>0.131586793250428</v>
      </c>
      <c r="F89" s="3">
        <v>0.121495375081758</v>
      </c>
      <c r="G89" s="2">
        <v>2.43664248369923</v>
      </c>
    </row>
    <row r="90" spans="1:7" ht="12.75" customHeight="1">
      <c r="A90" s="5">
        <v>2007</v>
      </c>
      <c r="B90" s="5">
        <v>2</v>
      </c>
      <c r="C90" s="15">
        <v>0.939719170288232</v>
      </c>
      <c r="D90" s="15">
        <v>1.04801718697999</v>
      </c>
      <c r="E90" s="15">
        <v>-0.10829801669176</v>
      </c>
      <c r="F90" s="3">
        <v>-0.115245086102205</v>
      </c>
      <c r="G90" s="2">
        <v>-2.00539538849696</v>
      </c>
    </row>
    <row r="91" spans="1:7" ht="12.75" customHeight="1">
      <c r="A91" s="5">
        <v>2007</v>
      </c>
      <c r="B91" s="5">
        <v>3</v>
      </c>
      <c r="C91" s="15">
        <v>0.916713687649009</v>
      </c>
      <c r="D91" s="15">
        <v>0.975781304878189</v>
      </c>
      <c r="E91" s="15">
        <v>-0.0590676172291801</v>
      </c>
      <c r="F91" s="3">
        <v>-0.0644340954269638</v>
      </c>
      <c r="G91" s="2">
        <v>-1.09377743766118</v>
      </c>
    </row>
    <row r="92" spans="1:7" ht="12.75" customHeight="1">
      <c r="A92" s="5">
        <v>2007</v>
      </c>
      <c r="B92" s="5">
        <v>4</v>
      </c>
      <c r="C92" s="15">
        <v>0.930207112582768</v>
      </c>
      <c r="D92" s="15">
        <v>0.985656639784366</v>
      </c>
      <c r="E92" s="15">
        <v>-0.0554495272015982</v>
      </c>
      <c r="F92" s="3">
        <v>-0.059609872308587</v>
      </c>
      <c r="G92" s="2">
        <v>-1.0267798944178</v>
      </c>
    </row>
    <row r="93" spans="1:7" ht="12.75" customHeight="1">
      <c r="A93" s="5">
        <v>2007</v>
      </c>
      <c r="B93" s="5">
        <v>5</v>
      </c>
      <c r="C93" s="15">
        <v>1.05669988837734</v>
      </c>
      <c r="D93" s="15">
        <v>1.05080163927621</v>
      </c>
      <c r="E93" s="15">
        <v>0.00589824910113324</v>
      </c>
      <c r="F93" s="3">
        <v>0.00558176372119289</v>
      </c>
      <c r="G93" s="2">
        <v>0.109220112324725</v>
      </c>
    </row>
    <row r="94" spans="1:7" ht="12.75" customHeight="1">
      <c r="A94" s="5">
        <v>2007</v>
      </c>
      <c r="B94" s="5">
        <v>6</v>
      </c>
      <c r="C94" s="15">
        <v>1.20898943323414</v>
      </c>
      <c r="D94" s="15">
        <v>1.22696975721074</v>
      </c>
      <c r="E94" s="15">
        <v>-0.0179803239766065</v>
      </c>
      <c r="F94" s="3">
        <v>-0.0148721928267875</v>
      </c>
      <c r="G94" s="2">
        <v>-0.332948468382354</v>
      </c>
    </row>
    <row r="95" spans="1:7" ht="12.75" customHeight="1">
      <c r="A95" s="5">
        <v>2007</v>
      </c>
      <c r="B95" s="5">
        <v>7</v>
      </c>
      <c r="C95" s="15">
        <v>1.41326717582339</v>
      </c>
      <c r="D95" s="15">
        <v>1.39009754149572</v>
      </c>
      <c r="E95" s="15">
        <v>0.0231696343276695</v>
      </c>
      <c r="F95" s="3">
        <v>0.0163943766076435</v>
      </c>
      <c r="G95" s="2">
        <v>0.42904089339066</v>
      </c>
    </row>
    <row r="96" spans="1:7" ht="12.75" customHeight="1">
      <c r="A96" s="5">
        <v>2007</v>
      </c>
      <c r="B96" s="5">
        <v>8</v>
      </c>
      <c r="C96" s="15">
        <v>1.43820321568975</v>
      </c>
      <c r="D96" s="15">
        <v>1.51460982024127</v>
      </c>
      <c r="E96" s="15">
        <v>-0.0764066045515153</v>
      </c>
      <c r="F96" s="3">
        <v>-0.0531264314513935</v>
      </c>
      <c r="G96" s="2">
        <v>-1.41485003233654</v>
      </c>
    </row>
    <row r="97" spans="1:7" ht="12.75" customHeight="1">
      <c r="A97" s="5">
        <v>2007</v>
      </c>
      <c r="B97" s="5">
        <v>9</v>
      </c>
      <c r="C97" s="15">
        <v>1.50457752626186</v>
      </c>
      <c r="D97" s="15">
        <v>1.47512028607451</v>
      </c>
      <c r="E97" s="15">
        <v>0.0294572401873483</v>
      </c>
      <c r="F97" s="3">
        <v>0.0195784129918086</v>
      </c>
      <c r="G97" s="2">
        <v>0.545470872266217</v>
      </c>
    </row>
    <row r="98" spans="1:7" ht="12.75" customHeight="1">
      <c r="A98" s="5">
        <v>2007</v>
      </c>
      <c r="B98" s="5">
        <v>10</v>
      </c>
      <c r="C98" s="15">
        <v>1.27525337652858</v>
      </c>
      <c r="D98" s="15">
        <v>1.3461848938582</v>
      </c>
      <c r="E98" s="15">
        <v>-0.070931517329623</v>
      </c>
      <c r="F98" s="3">
        <v>-0.0556215091331174</v>
      </c>
      <c r="G98" s="2">
        <v>-1.31346576878486</v>
      </c>
    </row>
    <row r="99" spans="1:7" ht="12.75" customHeight="1">
      <c r="A99" s="5">
        <v>2007</v>
      </c>
      <c r="B99" s="5">
        <v>11</v>
      </c>
      <c r="C99" s="15">
        <v>1.07358729847303</v>
      </c>
      <c r="D99" s="15">
        <v>1.09203305793629</v>
      </c>
      <c r="E99" s="15">
        <v>-0.0184457594632634</v>
      </c>
      <c r="F99" s="3">
        <v>-0.0171814248263732</v>
      </c>
      <c r="G99" s="2">
        <v>-0.34156711355331</v>
      </c>
    </row>
    <row r="100" spans="1:7" ht="12.75" customHeight="1">
      <c r="A100" s="5">
        <v>2007</v>
      </c>
      <c r="B100" s="5">
        <v>12</v>
      </c>
      <c r="C100" s="15">
        <v>1.00519496971292</v>
      </c>
      <c r="D100" s="15">
        <v>0.952873878845763</v>
      </c>
      <c r="E100" s="15">
        <v>0.0523210908671615</v>
      </c>
      <c r="F100" s="3">
        <v>0.0520506891136791</v>
      </c>
      <c r="G100" s="2">
        <v>0.968849454046553</v>
      </c>
    </row>
    <row r="101" spans="1:7" ht="12.75" customHeight="1">
      <c r="A101" s="5">
        <v>2008</v>
      </c>
      <c r="B101" s="5">
        <v>1</v>
      </c>
      <c r="C101" s="15">
        <v>1.05973186833705</v>
      </c>
      <c r="D101" s="15">
        <v>0.958138653434413</v>
      </c>
      <c r="E101" s="15">
        <v>0.101593214902635</v>
      </c>
      <c r="F101" s="3">
        <v>0.0958669055239953</v>
      </c>
      <c r="G101" s="2">
        <v>1.88124003460006</v>
      </c>
    </row>
    <row r="102" spans="1:7" ht="12.75" customHeight="1">
      <c r="A102" s="5">
        <v>2008</v>
      </c>
      <c r="B102" s="5">
        <v>2</v>
      </c>
      <c r="C102" s="15">
        <v>0.900682763939184</v>
      </c>
      <c r="D102" s="15">
        <v>0.908505929454997</v>
      </c>
      <c r="E102" s="15">
        <v>-0.00782316551581286</v>
      </c>
      <c r="F102" s="3">
        <v>-0.00868581683699356</v>
      </c>
      <c r="G102" s="2">
        <v>-0.144864518558199</v>
      </c>
    </row>
    <row r="103" spans="1:7" ht="12.75" customHeight="1">
      <c r="A103" s="5">
        <v>2008</v>
      </c>
      <c r="B103" s="5">
        <v>3</v>
      </c>
      <c r="C103" s="15">
        <v>0.898952653282282</v>
      </c>
      <c r="D103" s="15">
        <v>0.915679732375257</v>
      </c>
      <c r="E103" s="15">
        <v>-0.0167270790929754</v>
      </c>
      <c r="F103" s="3">
        <v>-0.0186072970939026</v>
      </c>
      <c r="G103" s="2">
        <v>-0.309741658257248</v>
      </c>
    </row>
    <row r="104" spans="1:7" ht="12.75" customHeight="1">
      <c r="A104" s="5">
        <v>2008</v>
      </c>
      <c r="B104" s="5">
        <v>4</v>
      </c>
      <c r="C104" s="15">
        <v>0.94439022086394</v>
      </c>
      <c r="D104" s="15">
        <v>0.950479054594444</v>
      </c>
      <c r="E104" s="15">
        <v>-0.00608883373050484</v>
      </c>
      <c r="F104" s="3">
        <v>-0.00644737058473001</v>
      </c>
      <c r="G104" s="2">
        <v>-0.112749240082881</v>
      </c>
    </row>
    <row r="105" spans="1:7" ht="12.75" customHeight="1">
      <c r="A105" s="5">
        <v>2008</v>
      </c>
      <c r="B105" s="5">
        <v>5</v>
      </c>
      <c r="C105" s="15">
        <v>1.07164147078618</v>
      </c>
      <c r="D105" s="15">
        <v>1.09656738602816</v>
      </c>
      <c r="E105" s="15">
        <v>-0.0249259152419816</v>
      </c>
      <c r="F105" s="3">
        <v>-0.0232595657423516</v>
      </c>
      <c r="G105" s="2">
        <v>-0.461562612200075</v>
      </c>
    </row>
    <row r="106" spans="1:7" ht="12.75" customHeight="1">
      <c r="A106" s="5">
        <v>2008</v>
      </c>
      <c r="B106" s="5">
        <v>6</v>
      </c>
      <c r="C106" s="15">
        <v>1.32174902604039</v>
      </c>
      <c r="D106" s="15">
        <v>1.26552206772855</v>
      </c>
      <c r="E106" s="15">
        <v>0.0562269583118409</v>
      </c>
      <c r="F106" s="3">
        <v>0.0425398144459253</v>
      </c>
      <c r="G106" s="2">
        <v>1.04117588070619</v>
      </c>
    </row>
    <row r="107" spans="1:7" ht="12.75" customHeight="1">
      <c r="A107" s="5">
        <v>2008</v>
      </c>
      <c r="B107" s="5">
        <v>7</v>
      </c>
      <c r="C107" s="15">
        <v>1.32819354703756</v>
      </c>
      <c r="D107" s="15">
        <v>1.30437627311748</v>
      </c>
      <c r="E107" s="15">
        <v>0.0238172739200777</v>
      </c>
      <c r="F107" s="3">
        <v>0.017932080737179</v>
      </c>
      <c r="G107" s="2">
        <v>0.441033480990118</v>
      </c>
    </row>
    <row r="108" spans="1:7" ht="12.75" customHeight="1">
      <c r="A108" s="5">
        <v>2008</v>
      </c>
      <c r="B108" s="5">
        <v>8</v>
      </c>
      <c r="C108" s="15">
        <v>1.33648049214038</v>
      </c>
      <c r="D108" s="15">
        <v>1.33761500382974</v>
      </c>
      <c r="E108" s="15">
        <v>-0.00113451168936352</v>
      </c>
      <c r="F108" s="3">
        <v>-0.00084888009666837</v>
      </c>
      <c r="G108" s="2">
        <v>-0.0210081826015434</v>
      </c>
    </row>
    <row r="109" spans="1:7" ht="12.75" customHeight="1">
      <c r="A109" s="5">
        <v>2008</v>
      </c>
      <c r="B109" s="5">
        <v>9</v>
      </c>
      <c r="C109" s="15">
        <v>1.41332254763452</v>
      </c>
      <c r="D109" s="15">
        <v>1.39062000410327</v>
      </c>
      <c r="E109" s="15">
        <v>0.0227025435312507</v>
      </c>
      <c r="F109" s="3">
        <v>0.0160632430079375</v>
      </c>
      <c r="G109" s="2">
        <v>0.420391596221962</v>
      </c>
    </row>
    <row r="110" spans="1:7" ht="12.75" customHeight="1">
      <c r="A110" s="5">
        <v>2008</v>
      </c>
      <c r="B110" s="5">
        <v>10</v>
      </c>
      <c r="C110" s="15">
        <v>1.20621988727064</v>
      </c>
      <c r="D110" s="15">
        <v>1.22416590099744</v>
      </c>
      <c r="E110" s="15">
        <v>-0.0179460137267964</v>
      </c>
      <c r="F110" s="3">
        <v>-0.0148778957437052</v>
      </c>
      <c r="G110" s="2">
        <v>-0.332313132493025</v>
      </c>
    </row>
    <row r="111" spans="1:7" ht="12.75" customHeight="1">
      <c r="A111" s="5">
        <v>2008</v>
      </c>
      <c r="B111" s="5">
        <v>11</v>
      </c>
      <c r="C111" s="15">
        <v>0.922563207555227</v>
      </c>
      <c r="D111" s="15">
        <v>1.0507586634726</v>
      </c>
      <c r="E111" s="15">
        <v>-0.128195455917375</v>
      </c>
      <c r="F111" s="3">
        <v>-0.138955742942633</v>
      </c>
      <c r="G111" s="2">
        <v>-2.37384380597369</v>
      </c>
    </row>
    <row r="112" spans="1:7" ht="12.75" customHeight="1">
      <c r="A112" s="5">
        <v>2008</v>
      </c>
      <c r="B112" s="5">
        <v>12</v>
      </c>
      <c r="C112" s="15">
        <v>0.930303776516441</v>
      </c>
      <c r="D112" s="15">
        <v>0.915341159862821</v>
      </c>
      <c r="E112" s="15">
        <v>0.0149626166536196</v>
      </c>
      <c r="F112" s="3">
        <v>0.0160835815475755</v>
      </c>
      <c r="G112" s="2">
        <v>0.277068439050184</v>
      </c>
    </row>
    <row r="113" spans="1:7" ht="12.75" customHeight="1">
      <c r="A113" s="5">
        <v>2009</v>
      </c>
      <c r="B113" s="5">
        <v>1</v>
      </c>
      <c r="C113" s="15">
        <v>0.987438262293896</v>
      </c>
      <c r="D113" s="15">
        <v>0.983104155602642</v>
      </c>
      <c r="E113" s="15">
        <v>0.00433410669125389</v>
      </c>
      <c r="F113" s="3">
        <v>0.00438924321322674</v>
      </c>
      <c r="G113" s="2">
        <v>0.0802562949664404</v>
      </c>
    </row>
    <row r="114" spans="1:7" ht="12.75" customHeight="1">
      <c r="A114" s="5">
        <v>2009</v>
      </c>
      <c r="B114" s="5">
        <v>2</v>
      </c>
      <c r="C114" s="15">
        <v>0.963980864455641</v>
      </c>
      <c r="D114" s="15">
        <v>1.01667768122338</v>
      </c>
      <c r="E114" s="15">
        <v>-0.0526968167677341</v>
      </c>
      <c r="F114" s="3">
        <v>-0.0546658328093389</v>
      </c>
      <c r="G114" s="2">
        <v>-0.975806912838173</v>
      </c>
    </row>
    <row r="115" spans="1:7" ht="12.75" customHeight="1">
      <c r="A115" s="5">
        <v>2009</v>
      </c>
      <c r="B115" s="5">
        <v>3</v>
      </c>
      <c r="C115" s="15">
        <v>0.841165096209763</v>
      </c>
      <c r="D115" s="15">
        <v>0.936562205730619</v>
      </c>
      <c r="E115" s="15">
        <v>-0.0953971095208559</v>
      </c>
      <c r="F115" s="3">
        <v>-0.113410684716602</v>
      </c>
      <c r="G115" s="2">
        <v>-1.76650440472582</v>
      </c>
    </row>
    <row r="116" spans="1:7" ht="12.75" customHeight="1">
      <c r="A116" s="5">
        <v>2009</v>
      </c>
      <c r="B116" s="5">
        <v>4</v>
      </c>
      <c r="C116" s="15">
        <v>0.926646369793213</v>
      </c>
      <c r="D116" s="15">
        <v>0.983959715462046</v>
      </c>
      <c r="E116" s="15">
        <v>-0.0573133456688332</v>
      </c>
      <c r="F116" s="3">
        <v>-0.0618502888881149</v>
      </c>
      <c r="G116" s="2">
        <v>-1.0612929268201</v>
      </c>
    </row>
    <row r="117" spans="1:7" ht="12.75" customHeight="1">
      <c r="A117" s="5">
        <v>2009</v>
      </c>
      <c r="B117" s="5">
        <v>5</v>
      </c>
      <c r="C117" s="15">
        <v>1.06226437078434</v>
      </c>
      <c r="D117" s="15">
        <v>1.09893927862254</v>
      </c>
      <c r="E117" s="15">
        <v>-0.0366749078381943</v>
      </c>
      <c r="F117" s="3">
        <v>-0.0345252169298634</v>
      </c>
      <c r="G117" s="2">
        <v>-0.679123157551433</v>
      </c>
    </row>
    <row r="118" spans="1:7" ht="12.75" customHeight="1">
      <c r="A118" s="5">
        <v>2009</v>
      </c>
      <c r="B118" s="5">
        <v>6</v>
      </c>
      <c r="C118" s="15">
        <v>1.21911938079364</v>
      </c>
      <c r="D118" s="15">
        <v>1.28073358183038</v>
      </c>
      <c r="E118" s="15">
        <v>-0.0616142010367364</v>
      </c>
      <c r="F118" s="3">
        <v>-0.0505399241513378</v>
      </c>
      <c r="G118" s="2">
        <v>-1.14093349443949</v>
      </c>
    </row>
    <row r="119" spans="1:7" ht="12.75" customHeight="1">
      <c r="A119" s="5">
        <v>2009</v>
      </c>
      <c r="B119" s="5">
        <v>7</v>
      </c>
      <c r="C119" s="15">
        <v>1.39942336907527</v>
      </c>
      <c r="D119" s="15">
        <v>1.39539069568306</v>
      </c>
      <c r="E119" s="15">
        <v>0.00403267339221669</v>
      </c>
      <c r="F119" s="3">
        <v>0.00288166789359924</v>
      </c>
      <c r="G119" s="2">
        <v>0.0746745404127153</v>
      </c>
    </row>
    <row r="120" spans="1:7" ht="12.75" customHeight="1">
      <c r="A120" s="5">
        <v>2009</v>
      </c>
      <c r="B120" s="5">
        <v>8</v>
      </c>
      <c r="C120" s="15">
        <v>1.38678685150181</v>
      </c>
      <c r="D120" s="15">
        <v>1.4650495537457</v>
      </c>
      <c r="E120" s="15">
        <v>-0.0782627022438955</v>
      </c>
      <c r="F120" s="3">
        <v>-0.0564345574513789</v>
      </c>
      <c r="G120" s="2">
        <v>-1.44922009622694</v>
      </c>
    </row>
    <row r="121" spans="1:7" ht="12.75" customHeight="1">
      <c r="A121" s="5">
        <v>2009</v>
      </c>
      <c r="B121" s="5">
        <v>9</v>
      </c>
      <c r="C121" s="15">
        <v>1.37887824181366</v>
      </c>
      <c r="D121" s="15">
        <v>1.42840006437656</v>
      </c>
      <c r="E121" s="15">
        <v>-0.0495218225629039</v>
      </c>
      <c r="F121" s="3">
        <v>-0.0359145724844909</v>
      </c>
      <c r="G121" s="2">
        <v>-0.91701434274898</v>
      </c>
    </row>
    <row r="122" spans="1:7" ht="12.75" customHeight="1">
      <c r="A122" s="5">
        <v>2009</v>
      </c>
      <c r="B122" s="5">
        <v>10</v>
      </c>
      <c r="C122" s="15">
        <v>1.29125201962351</v>
      </c>
      <c r="D122" s="15">
        <v>1.3165182982191</v>
      </c>
      <c r="E122" s="15">
        <v>-0.0252662785955919</v>
      </c>
      <c r="F122" s="3">
        <v>-0.0195672713084769</v>
      </c>
      <c r="G122" s="2">
        <v>-0.467865249317486</v>
      </c>
    </row>
    <row r="123" spans="1:7" ht="12.75" customHeight="1">
      <c r="A123" s="5">
        <v>2009</v>
      </c>
      <c r="B123" s="5">
        <v>11</v>
      </c>
      <c r="C123" s="15">
        <v>1.09345430342243</v>
      </c>
      <c r="D123" s="15">
        <v>1.10518142604317</v>
      </c>
      <c r="E123" s="15">
        <v>-0.0117271226207361</v>
      </c>
      <c r="F123" s="3">
        <v>-0.0107248401547563</v>
      </c>
      <c r="G123" s="2">
        <v>-0.217155570733105</v>
      </c>
    </row>
    <row r="124" spans="1:7" ht="12.75" customHeight="1">
      <c r="A124" s="5">
        <v>2009</v>
      </c>
      <c r="B124" s="5">
        <v>12</v>
      </c>
      <c r="C124" s="15">
        <v>0.990172975108316</v>
      </c>
      <c r="D124" s="15">
        <v>0.952675063477893</v>
      </c>
      <c r="E124" s="15">
        <v>0.0374979116304228</v>
      </c>
      <c r="F124" s="3">
        <v>0.0378700616690946</v>
      </c>
      <c r="G124" s="2">
        <v>0.694363030450936</v>
      </c>
    </row>
    <row r="125" spans="1:7" ht="12.75" customHeight="1">
      <c r="A125" s="5">
        <v>2010</v>
      </c>
      <c r="B125" s="5">
        <v>1</v>
      </c>
      <c r="C125" s="15">
        <v>1.30800462802764</v>
      </c>
      <c r="D125" s="15">
        <v>1.16918718356593</v>
      </c>
      <c r="E125" s="15">
        <v>0.138817444461709</v>
      </c>
      <c r="F125" s="3">
        <v>0.106129169184236</v>
      </c>
      <c r="G125" s="2">
        <v>2.57053519049001</v>
      </c>
    </row>
    <row r="126" spans="1:7" ht="12.75" customHeight="1">
      <c r="A126" s="5">
        <v>2010</v>
      </c>
      <c r="B126" s="5">
        <v>2</v>
      </c>
      <c r="C126" s="15">
        <v>0.99764538882702</v>
      </c>
      <c r="D126" s="15">
        <v>1.07165996645426</v>
      </c>
      <c r="E126" s="15">
        <v>-0.0740145776272411</v>
      </c>
      <c r="F126" s="3">
        <v>-0.074189264498344</v>
      </c>
      <c r="G126" s="2">
        <v>-1.37055596389803</v>
      </c>
    </row>
    <row r="127" spans="1:7" ht="12.75" customHeight="1">
      <c r="A127" s="5">
        <v>2010</v>
      </c>
      <c r="B127" s="5">
        <v>3</v>
      </c>
      <c r="C127" s="15">
        <v>0.962142719395605</v>
      </c>
      <c r="D127" s="15">
        <v>0.998485766463298</v>
      </c>
      <c r="E127" s="15">
        <v>-0.0363430470676925</v>
      </c>
      <c r="F127" s="3">
        <v>-0.0377730313134026</v>
      </c>
      <c r="G127" s="2">
        <v>-0.672977965985447</v>
      </c>
    </row>
    <row r="128" spans="1:7" ht="12.75" customHeight="1">
      <c r="A128" s="5">
        <v>2010</v>
      </c>
      <c r="B128" s="5">
        <v>4</v>
      </c>
      <c r="C128" s="15">
        <v>0.832746292531035</v>
      </c>
      <c r="D128" s="15">
        <v>0.895652781406052</v>
      </c>
      <c r="E128" s="15">
        <v>-0.0629064888750165</v>
      </c>
      <c r="F128" s="3">
        <v>-0.0755410014301229</v>
      </c>
      <c r="G128" s="2">
        <v>-1.16486327774174</v>
      </c>
    </row>
    <row r="129" spans="1:7" ht="12.75" customHeight="1">
      <c r="A129" s="5">
        <v>2010</v>
      </c>
      <c r="B129" s="5">
        <v>5</v>
      </c>
      <c r="C129" s="15">
        <v>1.07315653732023</v>
      </c>
      <c r="D129" s="15">
        <v>1.08146053090269</v>
      </c>
      <c r="E129" s="15">
        <v>-0.00830399358246203</v>
      </c>
      <c r="F129" s="3">
        <v>-0.00773791454804709</v>
      </c>
      <c r="G129" s="2">
        <v>-0.153768193962178</v>
      </c>
    </row>
    <row r="130" spans="1:7" ht="12.75" customHeight="1">
      <c r="A130" s="5">
        <v>2010</v>
      </c>
      <c r="B130" s="5">
        <v>6</v>
      </c>
      <c r="C130" s="15">
        <v>1.3737089555685</v>
      </c>
      <c r="D130" s="15">
        <v>1.39177424818684</v>
      </c>
      <c r="E130" s="15">
        <v>-0.0180652926183476</v>
      </c>
      <c r="F130" s="3">
        <v>-0.0131507424080754</v>
      </c>
      <c r="G130" s="2">
        <v>-0.334521864899848</v>
      </c>
    </row>
    <row r="131" spans="1:7" ht="12.75" customHeight="1">
      <c r="A131" s="5">
        <v>2010</v>
      </c>
      <c r="B131" s="5">
        <v>7</v>
      </c>
      <c r="C131" s="15">
        <v>1.47822826958406</v>
      </c>
      <c r="D131" s="15">
        <v>1.48744705552332</v>
      </c>
      <c r="E131" s="15">
        <v>-0.00921878593926118</v>
      </c>
      <c r="F131" s="3">
        <v>-0.00623637507748052</v>
      </c>
      <c r="G131" s="2">
        <v>-0.170707750472974</v>
      </c>
    </row>
    <row r="132" spans="1:7" ht="12.75" customHeight="1">
      <c r="A132" s="5">
        <v>2010</v>
      </c>
      <c r="B132" s="5">
        <v>8</v>
      </c>
      <c r="C132" s="15">
        <v>1.45924604890755</v>
      </c>
      <c r="D132" s="15">
        <v>1.4977903796997</v>
      </c>
      <c r="E132" s="15">
        <v>-0.0385443307921525</v>
      </c>
      <c r="F132" s="3">
        <v>-0.0264138668191072</v>
      </c>
      <c r="G132" s="2">
        <v>-0.713739970356865</v>
      </c>
    </row>
    <row r="133" spans="1:7" ht="12.75" customHeight="1">
      <c r="A133" s="5">
        <v>2010</v>
      </c>
      <c r="B133" s="5">
        <v>9</v>
      </c>
      <c r="C133" s="15">
        <v>1.40891371842011</v>
      </c>
      <c r="D133" s="15">
        <v>1.45780060434547</v>
      </c>
      <c r="E133" s="15">
        <v>-0.0488868859253628</v>
      </c>
      <c r="F133" s="3">
        <v>-0.0346982822909712</v>
      </c>
      <c r="G133" s="2">
        <v>-0.905256980575517</v>
      </c>
    </row>
    <row r="134" spans="1:7" ht="12.75" customHeight="1">
      <c r="A134" s="5">
        <v>2010</v>
      </c>
      <c r="B134" s="5">
        <v>10</v>
      </c>
      <c r="C134" s="15">
        <v>1.16224973898502</v>
      </c>
      <c r="D134" s="15">
        <v>1.20182521501612</v>
      </c>
      <c r="E134" s="15">
        <v>-0.0395754760311064</v>
      </c>
      <c r="F134" s="3">
        <v>-0.0340507506292644</v>
      </c>
      <c r="G134" s="2">
        <v>-0.732834077250387</v>
      </c>
    </row>
    <row r="135" spans="1:7" ht="12.75" customHeight="1">
      <c r="A135" s="5">
        <v>2010</v>
      </c>
      <c r="B135" s="5">
        <v>11</v>
      </c>
      <c r="C135" s="15">
        <v>0.975666054570162</v>
      </c>
      <c r="D135" s="15">
        <v>0.986672251576895</v>
      </c>
      <c r="E135" s="15">
        <v>-0.0110061970067323</v>
      </c>
      <c r="F135" s="3">
        <v>-0.0112807009685104</v>
      </c>
      <c r="G135" s="2">
        <v>-0.203805918117699</v>
      </c>
    </row>
    <row r="136" spans="1:7" ht="12.75" customHeight="1">
      <c r="A136" s="5">
        <v>2010</v>
      </c>
      <c r="B136" s="5">
        <v>12</v>
      </c>
      <c r="C136" s="15">
        <v>1.03835777125661</v>
      </c>
      <c r="D136" s="15">
        <v>1.15761157378544</v>
      </c>
      <c r="E136" s="15">
        <v>-0.119253802528833</v>
      </c>
      <c r="F136" s="3">
        <v>-0.114848471143538</v>
      </c>
      <c r="G136" s="2">
        <v>-2.20826782389492</v>
      </c>
    </row>
    <row r="137" spans="1:7" ht="12.75" customHeight="1">
      <c r="A137" s="5">
        <v>2011</v>
      </c>
      <c r="B137" s="5">
        <v>1</v>
      </c>
      <c r="C137" s="15">
        <v>1.12955295539081</v>
      </c>
      <c r="D137" s="15">
        <v>1.02397412881599</v>
      </c>
      <c r="E137" s="15">
        <v>0.105578826574814</v>
      </c>
      <c r="F137" s="3">
        <v>0.0934695678241006</v>
      </c>
      <c r="G137" s="2">
        <v>1.95504311532016</v>
      </c>
    </row>
    <row r="138" spans="1:7" ht="12.75" customHeight="1">
      <c r="A138" s="5">
        <v>2011</v>
      </c>
      <c r="B138" s="5">
        <v>2</v>
      </c>
      <c r="C138" s="15">
        <v>0.867514441296827</v>
      </c>
      <c r="D138" s="15">
        <v>0.882426883641788</v>
      </c>
      <c r="E138" s="15">
        <v>-0.0149124423449606</v>
      </c>
      <c r="F138" s="3">
        <v>-0.0171898491080659</v>
      </c>
      <c r="G138" s="2">
        <v>-0.27613934237529</v>
      </c>
    </row>
    <row r="139" spans="1:7" ht="12.75" customHeight="1">
      <c r="A139" s="5">
        <v>2011</v>
      </c>
      <c r="B139" s="5">
        <v>3</v>
      </c>
      <c r="C139" s="15">
        <v>0.84729812631131</v>
      </c>
      <c r="D139" s="15">
        <v>0.854782635092456</v>
      </c>
      <c r="E139" s="15">
        <v>-0.00748450878114615</v>
      </c>
      <c r="F139" s="3">
        <v>-0.00883338290116344</v>
      </c>
      <c r="G139" s="2">
        <v>-0.138593483550078</v>
      </c>
    </row>
    <row r="140" spans="1:7" ht="12.75" customHeight="1">
      <c r="A140" s="5">
        <v>2011</v>
      </c>
      <c r="B140" s="5">
        <v>4</v>
      </c>
      <c r="C140" s="15">
        <v>1.03762591150969</v>
      </c>
      <c r="D140" s="15">
        <v>0.997224828240161</v>
      </c>
      <c r="E140" s="15">
        <v>0.040401083269533</v>
      </c>
      <c r="F140" s="3">
        <v>0.038936077849821</v>
      </c>
      <c r="G140" s="2">
        <v>0.748122159149085</v>
      </c>
    </row>
    <row r="141" spans="1:7" ht="12.75" customHeight="1">
      <c r="A141" s="5">
        <v>2011</v>
      </c>
      <c r="B141" s="5">
        <v>5</v>
      </c>
      <c r="C141" s="15">
        <v>1.15186789747031</v>
      </c>
      <c r="D141" s="15">
        <v>1.11298083862675</v>
      </c>
      <c r="E141" s="15">
        <v>0.0388870588435544</v>
      </c>
      <c r="F141" s="3">
        <v>0.0337599988062492</v>
      </c>
      <c r="G141" s="2">
        <v>0.720086395478814</v>
      </c>
    </row>
    <row r="142" spans="1:7" s="6" customFormat="1" ht="12.75" customHeight="1">
      <c r="A142" s="7">
        <v>2011</v>
      </c>
      <c r="B142" s="7">
        <v>6</v>
      </c>
      <c r="C142" s="33">
        <v>1.33535210962049</v>
      </c>
      <c r="D142" s="33">
        <v>1.27802654410674</v>
      </c>
      <c r="E142" s="33">
        <v>0.057325565513749</v>
      </c>
      <c r="F142" s="35">
        <v>0.0429291758336617</v>
      </c>
      <c r="G142" s="37">
        <v>1.06151920631617</v>
      </c>
    </row>
    <row r="143" spans="1:4" ht="12.75" customHeight="1">
      <c r="A143" s="5">
        <v>2011</v>
      </c>
      <c r="B143" s="5">
        <v>7</v>
      </c>
      <c r="D143" s="15">
        <v>1.37620613700312</v>
      </c>
    </row>
    <row r="144" spans="1:4" ht="12.75" customHeight="1">
      <c r="A144" s="5">
        <v>2011</v>
      </c>
      <c r="B144" s="5">
        <v>8</v>
      </c>
      <c r="D144" s="15">
        <v>1.3861376452458</v>
      </c>
    </row>
    <row r="145" spans="1:4" ht="12.75" customHeight="1">
      <c r="A145" s="5">
        <v>2011</v>
      </c>
      <c r="B145" s="5">
        <v>9</v>
      </c>
      <c r="D145" s="15">
        <v>1.34461627450279</v>
      </c>
    </row>
    <row r="146" spans="1:4" ht="12.75" customHeight="1">
      <c r="A146" s="5">
        <v>2011</v>
      </c>
      <c r="B146" s="5">
        <v>10</v>
      </c>
      <c r="D146" s="15">
        <v>1.1857032965085</v>
      </c>
    </row>
    <row r="147" spans="1:4" ht="12.75" customHeight="1">
      <c r="A147" s="5">
        <v>2011</v>
      </c>
      <c r="B147" s="5">
        <v>11</v>
      </c>
      <c r="D147" s="15">
        <v>0.987858492693396</v>
      </c>
    </row>
    <row r="148" spans="1:4" ht="12.75" customHeight="1">
      <c r="A148" s="5">
        <v>2011</v>
      </c>
      <c r="B148" s="5">
        <v>12</v>
      </c>
      <c r="D148" s="15">
        <v>0.918398168106773</v>
      </c>
    </row>
    <row r="149" spans="1:4" ht="12.75" customHeight="1">
      <c r="A149" s="5">
        <v>2012</v>
      </c>
      <c r="B149" s="5">
        <v>1</v>
      </c>
      <c r="D149" s="15">
        <v>0.948931923946872</v>
      </c>
    </row>
    <row r="150" spans="1:4" ht="12.75" customHeight="1">
      <c r="A150" s="5">
        <v>2012</v>
      </c>
      <c r="B150" s="5">
        <v>2</v>
      </c>
      <c r="D150" s="15">
        <v>0.908709988246366</v>
      </c>
    </row>
    <row r="151" spans="1:4" ht="12.75" customHeight="1">
      <c r="A151" s="5">
        <v>2012</v>
      </c>
      <c r="B151" s="5">
        <v>3</v>
      </c>
      <c r="D151" s="15">
        <v>0.88230853165758</v>
      </c>
    </row>
    <row r="152" spans="1:4" ht="12.75" customHeight="1">
      <c r="A152" s="5">
        <v>2012</v>
      </c>
      <c r="B152" s="5">
        <v>4</v>
      </c>
      <c r="D152" s="15">
        <v>0.908264751258908</v>
      </c>
    </row>
    <row r="153" spans="1:4" ht="12.75" customHeight="1">
      <c r="A153" s="5">
        <v>2012</v>
      </c>
      <c r="B153" s="5">
        <v>5</v>
      </c>
      <c r="D153" s="15">
        <v>1.02170490629234</v>
      </c>
    </row>
    <row r="154" spans="1:4" ht="12.75" customHeight="1">
      <c r="A154" s="5">
        <v>2012</v>
      </c>
      <c r="B154" s="5">
        <v>6</v>
      </c>
      <c r="D154" s="15">
        <v>1.20674941713306</v>
      </c>
    </row>
    <row r="155" spans="1:4" ht="12.75" customHeight="1">
      <c r="A155" s="5">
        <v>2012</v>
      </c>
      <c r="B155" s="5">
        <v>7</v>
      </c>
      <c r="D155" s="15">
        <v>1.33325481846795</v>
      </c>
    </row>
    <row r="156" spans="1:4" ht="12.75" customHeight="1">
      <c r="A156" s="5">
        <v>2012</v>
      </c>
      <c r="B156" s="5">
        <v>8</v>
      </c>
      <c r="D156" s="15">
        <v>1.38600172624441</v>
      </c>
    </row>
    <row r="157" spans="1:4" ht="12.75" customHeight="1">
      <c r="A157" s="5">
        <v>2012</v>
      </c>
      <c r="B157" s="5">
        <v>9</v>
      </c>
      <c r="D157" s="15">
        <v>1.35507396098701</v>
      </c>
    </row>
    <row r="158" spans="1:4" ht="12.75" customHeight="1">
      <c r="A158" s="5">
        <v>2012</v>
      </c>
      <c r="B158" s="5">
        <v>10</v>
      </c>
      <c r="D158" s="15">
        <v>1.19313740894408</v>
      </c>
    </row>
    <row r="159" spans="1:4" ht="12.75" customHeight="1">
      <c r="A159" s="5">
        <v>2012</v>
      </c>
      <c r="B159" s="5">
        <v>11</v>
      </c>
      <c r="D159" s="15">
        <v>0.990882251650044</v>
      </c>
    </row>
    <row r="160" spans="1:4" ht="12.75" customHeight="1">
      <c r="A160" s="5">
        <v>2012</v>
      </c>
      <c r="B160" s="5">
        <v>12</v>
      </c>
      <c r="D160" s="15">
        <v>0.922167339433428</v>
      </c>
    </row>
    <row r="161" spans="1:4" ht="12.75" customHeight="1">
      <c r="A161" s="5">
        <v>2013</v>
      </c>
      <c r="B161" s="5">
        <v>1</v>
      </c>
      <c r="D161" s="15">
        <v>0.95414254226166</v>
      </c>
    </row>
    <row r="162" spans="1:4" ht="12.75" customHeight="1">
      <c r="A162" s="5">
        <v>2013</v>
      </c>
      <c r="B162" s="5">
        <v>2</v>
      </c>
      <c r="D162" s="15">
        <v>0.915755112757658</v>
      </c>
    </row>
    <row r="163" spans="1:4" ht="12.75" customHeight="1">
      <c r="A163" s="5">
        <v>2013</v>
      </c>
      <c r="B163" s="5">
        <v>3</v>
      </c>
      <c r="D163" s="15">
        <v>0.88830434815994</v>
      </c>
    </row>
    <row r="164" spans="1:4" ht="12.75" customHeight="1">
      <c r="A164" s="5">
        <v>2013</v>
      </c>
      <c r="B164" s="5">
        <v>4</v>
      </c>
      <c r="D164" s="15">
        <v>0.912693163478565</v>
      </c>
    </row>
    <row r="165" spans="1:4" ht="12.75" customHeight="1">
      <c r="A165" s="5">
        <v>2013</v>
      </c>
      <c r="B165" s="5">
        <v>5</v>
      </c>
      <c r="D165" s="15">
        <v>1.02322283724244</v>
      </c>
    </row>
    <row r="166" spans="1:4" ht="12.75" customHeight="1">
      <c r="A166" s="5">
        <v>2013</v>
      </c>
      <c r="B166" s="5">
        <v>6</v>
      </c>
      <c r="D166" s="15">
        <v>1.20993172784374</v>
      </c>
    </row>
    <row r="167" spans="1:4" ht="12.75" customHeight="1">
      <c r="A167" s="5">
        <v>2013</v>
      </c>
      <c r="B167" s="5">
        <v>7</v>
      </c>
      <c r="D167" s="15">
        <v>1.33935641513909</v>
      </c>
    </row>
    <row r="168" spans="1:4" ht="12.75" customHeight="1">
      <c r="A168" s="5">
        <v>2013</v>
      </c>
      <c r="B168" s="5">
        <v>8</v>
      </c>
      <c r="D168" s="15">
        <v>1.39456663850184</v>
      </c>
    </row>
    <row r="169" spans="1:4" ht="12.75" customHeight="1">
      <c r="A169" s="5">
        <v>2013</v>
      </c>
      <c r="B169" s="5">
        <v>9</v>
      </c>
      <c r="D169" s="15">
        <v>1.36444067036012</v>
      </c>
    </row>
    <row r="170" spans="1:4" ht="12.75" customHeight="1">
      <c r="A170" s="5">
        <v>2013</v>
      </c>
      <c r="B170" s="5">
        <v>10</v>
      </c>
      <c r="D170" s="15">
        <v>1.20164009886311</v>
      </c>
    </row>
    <row r="171" spans="1:4" ht="12.75" customHeight="1">
      <c r="A171" s="5">
        <v>2013</v>
      </c>
      <c r="B171" s="5">
        <v>11</v>
      </c>
      <c r="D171" s="15">
        <v>1.00111906165796</v>
      </c>
    </row>
    <row r="172" spans="1:4" ht="12.75" customHeight="1">
      <c r="A172" s="5">
        <v>2013</v>
      </c>
      <c r="B172" s="5">
        <v>12</v>
      </c>
      <c r="D172" s="15">
        <v>0.9339723978331</v>
      </c>
    </row>
    <row r="173" spans="1:4" ht="12.75" customHeight="1">
      <c r="A173" s="5">
        <v>2014</v>
      </c>
      <c r="B173" s="5">
        <v>1</v>
      </c>
      <c r="D173" s="15">
        <v>0.968263243025827</v>
      </c>
    </row>
    <row r="174" spans="1:4" ht="12.75" customHeight="1">
      <c r="A174" s="5">
        <v>2014</v>
      </c>
      <c r="B174" s="5">
        <v>2</v>
      </c>
      <c r="D174" s="15">
        <v>0.930587000371566</v>
      </c>
    </row>
    <row r="175" spans="1:4" ht="12.75" customHeight="1">
      <c r="A175" s="5">
        <v>2014</v>
      </c>
      <c r="B175" s="5">
        <v>3</v>
      </c>
      <c r="D175" s="15">
        <v>0.903727645585277</v>
      </c>
    </row>
    <row r="176" spans="1:4" ht="12.75" customHeight="1">
      <c r="A176" s="5">
        <v>2014</v>
      </c>
      <c r="B176" s="5">
        <v>4</v>
      </c>
      <c r="D176" s="15">
        <v>0.928612423804928</v>
      </c>
    </row>
    <row r="177" spans="1:4" ht="12.75" customHeight="1">
      <c r="A177" s="5">
        <v>2014</v>
      </c>
      <c r="B177" s="5">
        <v>5</v>
      </c>
      <c r="D177" s="15">
        <v>1.04007630416789</v>
      </c>
    </row>
    <row r="178" spans="1:4" ht="12.75" customHeight="1">
      <c r="A178" s="5">
        <v>2014</v>
      </c>
      <c r="B178" s="5">
        <v>6</v>
      </c>
      <c r="D178" s="15">
        <v>1.22767023651876</v>
      </c>
    </row>
    <row r="179" spans="1:4" ht="12.75" customHeight="1">
      <c r="A179" s="5">
        <v>2014</v>
      </c>
      <c r="B179" s="5">
        <v>7</v>
      </c>
      <c r="D179" s="15">
        <v>1.35787310333254</v>
      </c>
    </row>
    <row r="180" spans="1:4" ht="12.75" customHeight="1">
      <c r="A180" s="5">
        <v>2014</v>
      </c>
      <c r="B180" s="5">
        <v>8</v>
      </c>
      <c r="D180" s="15">
        <v>1.41365978388958</v>
      </c>
    </row>
    <row r="181" spans="1:4" ht="12.75" customHeight="1">
      <c r="A181" s="5">
        <v>2014</v>
      </c>
      <c r="B181" s="5">
        <v>9</v>
      </c>
      <c r="D181" s="15">
        <v>1.38466029515051</v>
      </c>
    </row>
    <row r="182" spans="1:4" ht="12.75" customHeight="1">
      <c r="A182" s="5">
        <v>2014</v>
      </c>
      <c r="B182" s="5">
        <v>10</v>
      </c>
      <c r="D182" s="15">
        <v>1.22327423163306</v>
      </c>
    </row>
    <row r="183" spans="1:4" ht="12.75" customHeight="1">
      <c r="A183" s="5">
        <v>2014</v>
      </c>
      <c r="B183" s="5">
        <v>11</v>
      </c>
      <c r="D183" s="15">
        <v>1.02385129381833</v>
      </c>
    </row>
    <row r="184" spans="1:4" ht="12.75" customHeight="1">
      <c r="A184" s="5">
        <v>2014</v>
      </c>
      <c r="B184" s="5">
        <v>12</v>
      </c>
      <c r="D184" s="15">
        <v>0.957121675982227</v>
      </c>
    </row>
    <row r="185" spans="1:4" ht="12.75" customHeight="1">
      <c r="A185" s="5">
        <v>2015</v>
      </c>
      <c r="B185" s="5">
        <v>1</v>
      </c>
      <c r="D185" s="15">
        <v>0.991917789010165</v>
      </c>
    </row>
    <row r="186" spans="1:4" ht="12.75" customHeight="1">
      <c r="A186" s="5">
        <v>2015</v>
      </c>
      <c r="B186" s="5">
        <v>2</v>
      </c>
      <c r="D186" s="15">
        <v>0.95430589519168</v>
      </c>
    </row>
    <row r="187" spans="1:4" ht="12.75" customHeight="1">
      <c r="A187" s="5">
        <v>2015</v>
      </c>
      <c r="B187" s="5">
        <v>3</v>
      </c>
      <c r="D187" s="15">
        <v>0.927271822395219</v>
      </c>
    </row>
    <row r="188" spans="1:4" ht="12.75" customHeight="1">
      <c r="A188" s="5">
        <v>2015</v>
      </c>
      <c r="B188" s="5">
        <v>4</v>
      </c>
      <c r="D188" s="15">
        <v>0.952248507738261</v>
      </c>
    </row>
    <row r="189" spans="1:4" ht="12.75" customHeight="1">
      <c r="A189" s="5">
        <v>2015</v>
      </c>
      <c r="B189" s="5">
        <v>5</v>
      </c>
      <c r="D189" s="15">
        <v>1.06351156223683</v>
      </c>
    </row>
    <row r="190" spans="1:4" ht="12.75" customHeight="1">
      <c r="A190" s="5">
        <v>2015</v>
      </c>
      <c r="B190" s="5">
        <v>6</v>
      </c>
      <c r="D190" s="15">
        <v>1.25023103888986</v>
      </c>
    </row>
    <row r="191" spans="1:4" ht="12.75" customHeight="1">
      <c r="A191" s="5">
        <v>2015</v>
      </c>
      <c r="B191" s="5">
        <v>7</v>
      </c>
      <c r="D191" s="15">
        <v>1.3793573403926</v>
      </c>
    </row>
    <row r="192" spans="1:4" ht="12.75" customHeight="1">
      <c r="A192" s="5">
        <v>2015</v>
      </c>
      <c r="B192" s="5">
        <v>8</v>
      </c>
      <c r="D192" s="15">
        <v>1.43454669208894</v>
      </c>
    </row>
    <row r="193" spans="1:4" ht="12.75" customHeight="1">
      <c r="A193" s="5">
        <v>2015</v>
      </c>
      <c r="B193" s="5">
        <v>9</v>
      </c>
      <c r="D193" s="15">
        <v>1.40440593605567</v>
      </c>
    </row>
    <row r="194" spans="1:4" ht="12.75" customHeight="1">
      <c r="A194" s="5">
        <v>2015</v>
      </c>
      <c r="B194" s="5">
        <v>10</v>
      </c>
      <c r="D194" s="15">
        <v>1.24178923811583</v>
      </c>
    </row>
    <row r="195" spans="1:4" ht="12.75" customHeight="1">
      <c r="A195" s="5">
        <v>2015</v>
      </c>
      <c r="B195" s="5">
        <v>11</v>
      </c>
      <c r="D195" s="15">
        <v>1.0410237743278</v>
      </c>
    </row>
    <row r="196" spans="1:4" ht="12.75" customHeight="1">
      <c r="A196" s="5">
        <v>2015</v>
      </c>
      <c r="B196" s="5">
        <v>12</v>
      </c>
      <c r="D196" s="15">
        <v>0.973703910660305</v>
      </c>
    </row>
    <row r="197" spans="1:4" ht="12.75" customHeight="1">
      <c r="A197" s="5">
        <v>2016</v>
      </c>
      <c r="B197" s="5">
        <v>1</v>
      </c>
      <c r="D197" s="15">
        <v>1.00819468696041</v>
      </c>
    </row>
    <row r="198" spans="1:4" ht="12.75" customHeight="1">
      <c r="A198" s="5">
        <v>2016</v>
      </c>
      <c r="B198" s="5">
        <v>2</v>
      </c>
      <c r="D198" s="15">
        <v>0.96978661190991</v>
      </c>
    </row>
    <row r="199" spans="1:4" ht="12.75" customHeight="1">
      <c r="A199" s="5">
        <v>2016</v>
      </c>
      <c r="B199" s="5">
        <v>3</v>
      </c>
      <c r="D199" s="15">
        <v>0.942500931464509</v>
      </c>
    </row>
    <row r="200" spans="1:4" ht="12.75" customHeight="1">
      <c r="A200" s="5">
        <v>2016</v>
      </c>
      <c r="B200" s="5">
        <v>4</v>
      </c>
      <c r="D200" s="15">
        <v>0.967410573919827</v>
      </c>
    </row>
    <row r="201" spans="1:4" ht="12.75" customHeight="1">
      <c r="A201" s="5">
        <v>2016</v>
      </c>
      <c r="B201" s="5">
        <v>5</v>
      </c>
      <c r="D201" s="15">
        <v>1.07836829795639</v>
      </c>
    </row>
    <row r="202" spans="1:4" ht="12.75" customHeight="1">
      <c r="A202" s="5">
        <v>2016</v>
      </c>
      <c r="B202" s="5">
        <v>6</v>
      </c>
      <c r="D202" s="15">
        <v>1.26485554768941</v>
      </c>
    </row>
    <row r="203" spans="1:4" ht="12.75" customHeight="1">
      <c r="A203" s="5">
        <v>2016</v>
      </c>
      <c r="B203" s="5">
        <v>7</v>
      </c>
      <c r="D203" s="15">
        <v>1.3935857082016</v>
      </c>
    </row>
    <row r="204" spans="1:4" ht="12.75" customHeight="1">
      <c r="A204" s="5">
        <v>2016</v>
      </c>
      <c r="B204" s="5">
        <v>8</v>
      </c>
      <c r="D204" s="15">
        <v>1.44878212004839</v>
      </c>
    </row>
    <row r="205" spans="1:4" ht="12.75" customHeight="1">
      <c r="A205" s="5">
        <v>2016</v>
      </c>
      <c r="B205" s="5">
        <v>9</v>
      </c>
      <c r="D205" s="15">
        <v>1.41861633424083</v>
      </c>
    </row>
    <row r="206" spans="1:4" ht="12.75" customHeight="1">
      <c r="A206" s="5">
        <v>2016</v>
      </c>
      <c r="B206" s="5">
        <v>10</v>
      </c>
      <c r="D206" s="15">
        <v>1.25645175223788</v>
      </c>
    </row>
    <row r="207" spans="1:4" ht="12.75" customHeight="1">
      <c r="A207" s="5">
        <v>2016</v>
      </c>
      <c r="B207" s="5">
        <v>11</v>
      </c>
      <c r="D207" s="15">
        <v>1.05499255315798</v>
      </c>
    </row>
    <row r="208" spans="1:4" ht="12.75" customHeight="1">
      <c r="A208" s="5">
        <v>2016</v>
      </c>
      <c r="B208" s="5">
        <v>12</v>
      </c>
      <c r="D208" s="15">
        <v>0.986733638374253</v>
      </c>
    </row>
    <row r="209" spans="1:4" ht="12.75" customHeight="1">
      <c r="A209" s="5">
        <v>2017</v>
      </c>
      <c r="B209" s="5">
        <v>1</v>
      </c>
      <c r="D209" s="15">
        <v>1.01978196636799</v>
      </c>
    </row>
    <row r="210" spans="1:4" ht="12.75" customHeight="1">
      <c r="A210" s="5">
        <v>2017</v>
      </c>
      <c r="B210" s="5">
        <v>2</v>
      </c>
      <c r="D210" s="15">
        <v>0.981125331520816</v>
      </c>
    </row>
    <row r="211" spans="1:4" ht="12.75" customHeight="1">
      <c r="A211" s="5">
        <v>2017</v>
      </c>
      <c r="B211" s="5">
        <v>3</v>
      </c>
      <c r="D211" s="15">
        <v>0.95399986615904</v>
      </c>
    </row>
    <row r="212" spans="1:4" ht="12.75" customHeight="1">
      <c r="A212" s="5">
        <v>2017</v>
      </c>
      <c r="B212" s="5">
        <v>4</v>
      </c>
      <c r="D212" s="15">
        <v>0.978953378325514</v>
      </c>
    </row>
    <row r="213" spans="1:4" ht="12.75" customHeight="1">
      <c r="A213" s="5">
        <v>2017</v>
      </c>
      <c r="B213" s="5">
        <v>5</v>
      </c>
      <c r="D213" s="15">
        <v>1.09012335686512</v>
      </c>
    </row>
    <row r="214" spans="1:4" ht="12.75" customHeight="1">
      <c r="A214" s="5">
        <v>2017</v>
      </c>
      <c r="B214" s="5">
        <v>6</v>
      </c>
      <c r="D214" s="15">
        <v>1.27664280038474</v>
      </c>
    </row>
    <row r="215" spans="1:4" ht="12.75" customHeight="1">
      <c r="A215" s="5">
        <v>2017</v>
      </c>
      <c r="B215" s="5">
        <v>7</v>
      </c>
      <c r="D215" s="15">
        <v>1.40556629268877</v>
      </c>
    </row>
    <row r="216" spans="1:4" ht="12.75" customHeight="1">
      <c r="A216" s="5">
        <v>2017</v>
      </c>
      <c r="B216" s="5">
        <v>8</v>
      </c>
      <c r="D216" s="15">
        <v>1.46061461734046</v>
      </c>
    </row>
    <row r="217" spans="1:4" ht="12.75" customHeight="1">
      <c r="A217" s="5">
        <v>2017</v>
      </c>
      <c r="B217" s="5">
        <v>9</v>
      </c>
      <c r="D217" s="15">
        <v>1.43023720872058</v>
      </c>
    </row>
    <row r="218" spans="1:4" ht="12.75" customHeight="1">
      <c r="A218" s="5">
        <v>2017</v>
      </c>
      <c r="B218" s="5">
        <v>10</v>
      </c>
      <c r="D218" s="15">
        <v>1.26789749099343</v>
      </c>
    </row>
    <row r="219" spans="1:4" ht="12.75" customHeight="1">
      <c r="A219" s="5">
        <v>2017</v>
      </c>
      <c r="B219" s="5">
        <v>11</v>
      </c>
      <c r="D219" s="15">
        <v>1.06623366272208</v>
      </c>
    </row>
    <row r="220" spans="1:4" ht="12.75" customHeight="1">
      <c r="A220" s="5">
        <v>2017</v>
      </c>
      <c r="B220" s="5">
        <v>12</v>
      </c>
      <c r="D220" s="15">
        <v>0.997666021484391</v>
      </c>
    </row>
    <row r="221" spans="1:4" ht="12.75" customHeight="1">
      <c r="A221" s="5">
        <v>2018</v>
      </c>
      <c r="B221" s="5">
        <v>1</v>
      </c>
      <c r="D221" s="15">
        <v>1.03032364978978</v>
      </c>
    </row>
    <row r="222" spans="1:4" ht="12.75" customHeight="1">
      <c r="A222" s="5">
        <v>2018</v>
      </c>
      <c r="B222" s="5">
        <v>2</v>
      </c>
      <c r="D222" s="15">
        <v>0.991402625447529</v>
      </c>
    </row>
    <row r="223" spans="1:4" ht="12.75" customHeight="1">
      <c r="A223" s="5">
        <v>2018</v>
      </c>
      <c r="B223" s="5">
        <v>3</v>
      </c>
      <c r="D223" s="15">
        <v>0.964112070739215</v>
      </c>
    </row>
    <row r="224" spans="1:4" ht="12.75" customHeight="1">
      <c r="A224" s="5">
        <v>2018</v>
      </c>
      <c r="B224" s="5">
        <v>4</v>
      </c>
      <c r="D224" s="15">
        <v>0.988816611145022</v>
      </c>
    </row>
    <row r="225" spans="1:4" ht="12.75" customHeight="1">
      <c r="A225" s="5">
        <v>2018</v>
      </c>
      <c r="B225" s="5">
        <v>5</v>
      </c>
      <c r="D225" s="15">
        <v>1.09988373506354</v>
      </c>
    </row>
    <row r="226" spans="1:4" ht="12.75" customHeight="1">
      <c r="A226" s="5">
        <v>2018</v>
      </c>
      <c r="B226" s="5">
        <v>6</v>
      </c>
      <c r="D226" s="15">
        <v>1.28622386976477</v>
      </c>
    </row>
    <row r="227" spans="1:4" ht="12.75" customHeight="1">
      <c r="A227" s="5">
        <v>2018</v>
      </c>
      <c r="B227" s="5">
        <v>7</v>
      </c>
      <c r="D227" s="15">
        <v>1.41473581055693</v>
      </c>
    </row>
    <row r="228" spans="1:4" ht="12.75" customHeight="1">
      <c r="A228" s="5">
        <v>2018</v>
      </c>
      <c r="B228" s="5">
        <v>8</v>
      </c>
      <c r="D228" s="15">
        <v>1.46978122950566</v>
      </c>
    </row>
    <row r="229" spans="1:4" ht="12.75" customHeight="1">
      <c r="A229" s="5">
        <v>2018</v>
      </c>
      <c r="B229" s="5">
        <v>9</v>
      </c>
      <c r="D229" s="15">
        <v>1.43944885437303</v>
      </c>
    </row>
    <row r="230" spans="1:4" ht="12.75" customHeight="1">
      <c r="A230" s="5">
        <v>2018</v>
      </c>
      <c r="B230" s="5">
        <v>10</v>
      </c>
      <c r="D230" s="15">
        <v>1.27702401506652</v>
      </c>
    </row>
    <row r="231" spans="1:4" ht="12.75" customHeight="1">
      <c r="A231" s="5">
        <v>2018</v>
      </c>
      <c r="B231" s="5">
        <v>11</v>
      </c>
      <c r="D231" s="15">
        <v>1.07545446431734</v>
      </c>
    </row>
    <row r="232" spans="1:4" ht="12.75" customHeight="1">
      <c r="A232" s="5">
        <v>2018</v>
      </c>
      <c r="B232" s="5">
        <v>12</v>
      </c>
      <c r="D232" s="15">
        <v>1.00732394161601</v>
      </c>
    </row>
    <row r="233" spans="1:4" ht="12.75" customHeight="1">
      <c r="A233" s="5">
        <v>2019</v>
      </c>
      <c r="B233" s="5">
        <v>1</v>
      </c>
      <c r="D233" s="15">
        <v>1.0406478979379</v>
      </c>
    </row>
    <row r="234" spans="1:4" ht="12.75" customHeight="1">
      <c r="A234" s="5">
        <v>2019</v>
      </c>
      <c r="B234" s="5">
        <v>2</v>
      </c>
      <c r="D234" s="15">
        <v>1.00195410309069</v>
      </c>
    </row>
    <row r="235" spans="1:4" ht="12.75" customHeight="1">
      <c r="A235" s="5">
        <v>2019</v>
      </c>
      <c r="B235" s="5">
        <v>3</v>
      </c>
      <c r="D235" s="15">
        <v>0.97523076766397</v>
      </c>
    </row>
    <row r="236" spans="1:4" ht="12.75" customHeight="1">
      <c r="A236" s="5">
        <v>2019</v>
      </c>
      <c r="B236" s="5">
        <v>4</v>
      </c>
      <c r="D236" s="15">
        <v>1.00055072780758</v>
      </c>
    </row>
    <row r="237" spans="1:4" ht="12.75" customHeight="1">
      <c r="A237" s="5">
        <v>2019</v>
      </c>
      <c r="B237" s="5">
        <v>5</v>
      </c>
      <c r="D237" s="15">
        <v>1.11239709953829</v>
      </c>
    </row>
    <row r="238" spans="1:4" ht="12.75" customHeight="1">
      <c r="A238" s="5">
        <v>2019</v>
      </c>
      <c r="B238" s="5">
        <v>6</v>
      </c>
      <c r="D238" s="15">
        <v>1.29923863221807</v>
      </c>
    </row>
    <row r="239" spans="1:4" ht="12.75" customHeight="1">
      <c r="A239" s="5">
        <v>2019</v>
      </c>
      <c r="B239" s="5">
        <v>7</v>
      </c>
      <c r="D239" s="15">
        <v>1.42825731214235</v>
      </c>
    </row>
    <row r="240" spans="1:4" ht="12.75" customHeight="1">
      <c r="A240" s="5">
        <v>2019</v>
      </c>
      <c r="B240" s="5">
        <v>8</v>
      </c>
      <c r="D240" s="15">
        <v>1.48371588415459</v>
      </c>
    </row>
    <row r="241" spans="1:4" ht="12.75" customHeight="1">
      <c r="A241" s="5">
        <v>2019</v>
      </c>
      <c r="B241" s="5">
        <v>9</v>
      </c>
      <c r="D241" s="15">
        <v>1.45373327747223</v>
      </c>
    </row>
    <row r="242" spans="1:4" ht="12.75" customHeight="1">
      <c r="A242" s="5">
        <v>2019</v>
      </c>
      <c r="B242" s="5">
        <v>10</v>
      </c>
      <c r="D242" s="15">
        <v>1.29184534761507</v>
      </c>
    </row>
    <row r="243" spans="1:4" ht="12.75" customHeight="1">
      <c r="A243" s="5">
        <v>2019</v>
      </c>
      <c r="B243" s="5">
        <v>11</v>
      </c>
      <c r="D243" s="15">
        <v>1.09057395419443</v>
      </c>
    </row>
    <row r="244" spans="1:4" ht="12.75" customHeight="1">
      <c r="A244" s="5">
        <v>2019</v>
      </c>
      <c r="B244" s="5">
        <v>12</v>
      </c>
      <c r="D244" s="15">
        <v>1.0222760246128</v>
      </c>
    </row>
    <row r="245" spans="1:4" ht="12.75" customHeight="1">
      <c r="A245" s="5">
        <v>2020</v>
      </c>
      <c r="B245" s="5">
        <v>1</v>
      </c>
      <c r="D245" s="15">
        <v>1.05495968629107</v>
      </c>
    </row>
    <row r="246" spans="1:4" ht="12.75" customHeight="1">
      <c r="A246" s="5">
        <v>2020</v>
      </c>
      <c r="B246" s="5">
        <v>2</v>
      </c>
      <c r="D246" s="15">
        <v>1.01653204047943</v>
      </c>
    </row>
    <row r="247" spans="1:4" ht="12.75" customHeight="1">
      <c r="A247" s="5">
        <v>2020</v>
      </c>
      <c r="B247" s="5">
        <v>3</v>
      </c>
      <c r="D247" s="15">
        <v>0.990292690964074</v>
      </c>
    </row>
    <row r="248" spans="1:4" ht="12.75" customHeight="1">
      <c r="A248" s="5">
        <v>2020</v>
      </c>
      <c r="B248" s="5">
        <v>4</v>
      </c>
      <c r="D248" s="15">
        <v>1.01642297168033</v>
      </c>
    </row>
    <row r="249" spans="1:4" ht="12.75" customHeight="1">
      <c r="A249" s="5">
        <v>2020</v>
      </c>
      <c r="B249" s="5">
        <v>5</v>
      </c>
      <c r="D249" s="15">
        <v>1.12848234984178</v>
      </c>
    </row>
    <row r="250" spans="1:4" ht="12.75" customHeight="1">
      <c r="A250" s="5">
        <v>2020</v>
      </c>
      <c r="B250" s="5">
        <v>6</v>
      </c>
      <c r="D250" s="15">
        <v>1.31488835273779</v>
      </c>
    </row>
    <row r="251" spans="1:4" ht="12.75" customHeight="1">
      <c r="A251" s="5">
        <v>2020</v>
      </c>
      <c r="B251" s="5">
        <v>7</v>
      </c>
      <c r="D251" s="15">
        <v>1.44348489584788</v>
      </c>
    </row>
    <row r="252" spans="1:4" ht="12.75" customHeight="1">
      <c r="A252" s="5">
        <v>2020</v>
      </c>
      <c r="B252" s="5">
        <v>8</v>
      </c>
      <c r="D252" s="15">
        <v>1.49834060077176</v>
      </c>
    </row>
    <row r="253" spans="1:4" ht="12.75" customHeight="1">
      <c r="A253" s="5">
        <v>2020</v>
      </c>
      <c r="B253" s="5">
        <v>9</v>
      </c>
      <c r="D253" s="15">
        <v>1.46785182456968</v>
      </c>
    </row>
    <row r="254" spans="1:4" ht="12.75" customHeight="1">
      <c r="A254" s="5">
        <v>2020</v>
      </c>
      <c r="B254" s="5">
        <v>10</v>
      </c>
      <c r="D254" s="15">
        <v>1.30542847495636</v>
      </c>
    </row>
    <row r="255" spans="1:4" ht="12.75" customHeight="1">
      <c r="A255" s="5">
        <v>2020</v>
      </c>
      <c r="B255" s="5">
        <v>11</v>
      </c>
      <c r="D255" s="15">
        <v>1.10376131224443</v>
      </c>
    </row>
    <row r="256" spans="1:4" ht="12.75" customHeight="1">
      <c r="A256" s="5">
        <v>2020</v>
      </c>
      <c r="B256" s="5">
        <v>12</v>
      </c>
      <c r="D256" s="15">
        <v>1.03510214323572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OutlineSymbols="0" zoomScalePageLayoutView="0" workbookViewId="0" topLeftCell="A1">
      <selection activeCell="A2" sqref="A1:A2"/>
    </sheetView>
  </sheetViews>
  <sheetFormatPr defaultColWidth="9.140625" defaultRowHeight="12.75" customHeight="1"/>
  <cols>
    <col min="1" max="1" width="12.28125" style="0" customWidth="1"/>
    <col min="2" max="2" width="9.57421875" style="2" customWidth="1"/>
    <col min="4" max="4" width="9.140625" style="2" customWidth="1"/>
  </cols>
  <sheetData>
    <row r="1" spans="1:4" s="42" customFormat="1" ht="12.75" customHeight="1">
      <c r="A1" s="40" t="s">
        <v>90</v>
      </c>
      <c r="B1" s="43"/>
      <c r="D1" s="43"/>
    </row>
    <row r="2" spans="1:4" s="42" customFormat="1" ht="12.75" customHeight="1">
      <c r="A2" s="40" t="s">
        <v>84</v>
      </c>
      <c r="B2" s="43"/>
      <c r="D2" s="43"/>
    </row>
    <row r="3" spans="2:4" s="42" customFormat="1" ht="12.75" customHeight="1">
      <c r="B3" s="43"/>
      <c r="D3" s="43"/>
    </row>
    <row r="4" spans="1:6" s="1" customFormat="1" ht="12.75" customHeight="1">
      <c r="A4" s="1" t="s">
        <v>11</v>
      </c>
      <c r="B4" s="36" t="s">
        <v>26</v>
      </c>
      <c r="C4" s="1" t="s">
        <v>13</v>
      </c>
      <c r="D4" s="36" t="s">
        <v>75</v>
      </c>
      <c r="E4" s="1" t="s">
        <v>22</v>
      </c>
      <c r="F4" s="1" t="s">
        <v>23</v>
      </c>
    </row>
    <row r="5" spans="1:4" ht="12.75" customHeight="1">
      <c r="A5" t="s">
        <v>3</v>
      </c>
      <c r="B5" s="2">
        <v>0.00146796407898266</v>
      </c>
      <c r="C5" s="17">
        <v>161.39927202461</v>
      </c>
      <c r="D5" s="2">
        <v>0.205071822986693</v>
      </c>
    </row>
    <row r="6" spans="1:4" ht="12.75" customHeight="1">
      <c r="A6" t="s">
        <v>4</v>
      </c>
      <c r="B6" s="2">
        <v>0.00144584705567991</v>
      </c>
      <c r="C6" s="17">
        <v>34.9008538552117</v>
      </c>
      <c r="D6" s="2">
        <v>0.0436764567604485</v>
      </c>
    </row>
    <row r="7" spans="1:4" ht="12.75" customHeight="1">
      <c r="A7" t="s">
        <v>5</v>
      </c>
      <c r="B7" s="2">
        <v>0.0290600861302933</v>
      </c>
      <c r="C7" s="17">
        <v>14.6038909102301</v>
      </c>
      <c r="D7" s="2">
        <v>0.367328368016156</v>
      </c>
    </row>
    <row r="8" spans="1:4" ht="12.75" customHeight="1">
      <c r="A8" t="s">
        <v>6</v>
      </c>
      <c r="B8" s="2">
        <v>0.000542942324121361</v>
      </c>
      <c r="C8" s="17">
        <v>35.3736799421682</v>
      </c>
      <c r="D8" s="2">
        <v>0.0166235177587316</v>
      </c>
    </row>
    <row r="9" spans="1:4" ht="12.75" customHeight="1">
      <c r="A9" t="s">
        <v>7</v>
      </c>
      <c r="B9" s="2">
        <v>0.000852606684454847</v>
      </c>
      <c r="C9" s="17">
        <v>159.26292620778</v>
      </c>
      <c r="D9" s="2">
        <v>0.117530995897582</v>
      </c>
    </row>
    <row r="10" spans="1:4" ht="12.75" customHeight="1">
      <c r="A10" t="s">
        <v>8</v>
      </c>
      <c r="B10" s="2">
        <v>-0.105510895998252</v>
      </c>
      <c r="C10" s="17">
        <v>1.13486170215008</v>
      </c>
      <c r="D10" s="2">
        <v>-0.103640438865253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7"/>
  <sheetViews>
    <sheetView showOutlineSymbols="0" zoomScalePageLayoutView="0" workbookViewId="0" topLeftCell="A1">
      <pane xSplit="2" ySplit="4" topLeftCell="C5" activePane="bottomRight" state="frozen"/>
      <selection pane="topLeft" activeCell="A3" sqref="A1:IV3"/>
      <selection pane="topRight" activeCell="A3" sqref="A1:IV3"/>
      <selection pane="bottomLeft" activeCell="A3" sqref="A1:IV3"/>
      <selection pane="bottomRight" activeCell="A2" sqref="A2"/>
    </sheetView>
  </sheetViews>
  <sheetFormatPr defaultColWidth="9.140625" defaultRowHeight="12.75" customHeight="1"/>
  <cols>
    <col min="1" max="1" width="12.28125" style="5" customWidth="1"/>
    <col min="2" max="2" width="9.140625" style="5" customWidth="1"/>
    <col min="3" max="4" width="9.140625" style="15" customWidth="1"/>
    <col min="5" max="6" width="15.7109375" style="15" customWidth="1"/>
    <col min="7" max="7" width="37.140625" style="15" customWidth="1"/>
    <col min="8" max="11" width="9.140625" style="15" customWidth="1"/>
  </cols>
  <sheetData>
    <row r="1" spans="1:11" s="42" customFormat="1" ht="12.75" customHeight="1">
      <c r="A1" s="40" t="s">
        <v>91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s="42" customFormat="1" ht="12.75" customHeight="1">
      <c r="A2" s="40" t="s">
        <v>84</v>
      </c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1:11" s="42" customFormat="1" ht="12.75" customHeight="1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</row>
    <row r="4" spans="1:11" s="1" customFormat="1" ht="12.75" customHeight="1">
      <c r="A4" s="1" t="s">
        <v>0</v>
      </c>
      <c r="B4" s="1" t="s">
        <v>1</v>
      </c>
      <c r="C4" s="32" t="s">
        <v>71</v>
      </c>
      <c r="D4" s="32" t="s">
        <v>30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76</v>
      </c>
    </row>
    <row r="5" spans="1:11" ht="12.75" customHeight="1">
      <c r="A5" s="5">
        <v>2000</v>
      </c>
      <c r="B5" s="5">
        <v>1</v>
      </c>
      <c r="C5" s="15">
        <v>1.00022101201044</v>
      </c>
      <c r="D5" s="15">
        <v>0.408309001217132</v>
      </c>
      <c r="E5" s="15">
        <v>0.0344359906861349</v>
      </c>
      <c r="F5" s="15">
        <v>0.179164547649669</v>
      </c>
      <c r="G5" s="15">
        <v>0.407856223522889</v>
      </c>
      <c r="H5" s="15">
        <v>0.0354269866489188</v>
      </c>
      <c r="I5" s="15">
        <v>0.0208178132121059</v>
      </c>
      <c r="J5" s="15">
        <v>-0.0857895509264064</v>
      </c>
      <c r="K5" s="15">
        <v>0</v>
      </c>
    </row>
    <row r="6" spans="1:11" ht="12.75" customHeight="1">
      <c r="A6" s="5">
        <v>2000</v>
      </c>
      <c r="B6" s="5">
        <v>2</v>
      </c>
      <c r="C6" s="15">
        <v>0.971749082725511</v>
      </c>
      <c r="D6" s="15">
        <v>0.408309001217132</v>
      </c>
      <c r="E6" s="15">
        <v>0.0298486029393141</v>
      </c>
      <c r="F6" s="15">
        <v>0.124342846788473</v>
      </c>
      <c r="G6" s="15">
        <v>0.409607860745826</v>
      </c>
      <c r="H6" s="15">
        <v>0.067279602997372</v>
      </c>
      <c r="I6" s="15">
        <v>0.02000073180617</v>
      </c>
      <c r="J6" s="15">
        <v>-0.0876395637687759</v>
      </c>
      <c r="K6" s="15">
        <v>0</v>
      </c>
    </row>
    <row r="7" spans="1:11" ht="12.75" customHeight="1">
      <c r="A7" s="5">
        <v>2000</v>
      </c>
      <c r="B7" s="5">
        <v>3</v>
      </c>
      <c r="C7" s="15">
        <v>0.904791806084187</v>
      </c>
      <c r="D7" s="15">
        <v>0.408309001217132</v>
      </c>
      <c r="E7" s="15">
        <v>0.0968244640428979</v>
      </c>
      <c r="F7" s="15">
        <v>0.015964561239799</v>
      </c>
      <c r="G7" s="15">
        <v>0.410207789031278</v>
      </c>
      <c r="H7" s="15">
        <v>0.0466930398744371</v>
      </c>
      <c r="I7" s="15">
        <v>0.0173363359172486</v>
      </c>
      <c r="J7" s="15">
        <v>-0.0905433852386062</v>
      </c>
      <c r="K7" s="15">
        <v>0</v>
      </c>
    </row>
    <row r="8" spans="1:11" ht="12.75" customHeight="1">
      <c r="A8" s="5">
        <v>2000</v>
      </c>
      <c r="B8" s="5">
        <v>4</v>
      </c>
      <c r="C8" s="15">
        <v>0.952259405506559</v>
      </c>
      <c r="D8" s="15">
        <v>0.408309001217132</v>
      </c>
      <c r="E8" s="15">
        <v>0.144533296609834</v>
      </c>
      <c r="F8" s="15">
        <v>0.0192779607423988</v>
      </c>
      <c r="G8" s="15">
        <v>0.410887818866147</v>
      </c>
      <c r="H8" s="15">
        <v>0.00599498816217337</v>
      </c>
      <c r="I8" s="15">
        <v>0.056236515895501</v>
      </c>
      <c r="J8" s="15">
        <v>-0.0929801759866281</v>
      </c>
      <c r="K8" s="15">
        <v>0</v>
      </c>
    </row>
    <row r="9" spans="1:11" ht="12.75" customHeight="1">
      <c r="A9" s="5">
        <v>2000</v>
      </c>
      <c r="B9" s="5">
        <v>5</v>
      </c>
      <c r="C9" s="15">
        <v>1.0963189810147</v>
      </c>
      <c r="D9" s="15">
        <v>0.408309001217132</v>
      </c>
      <c r="E9" s="15">
        <v>0.281971433504586</v>
      </c>
      <c r="F9" s="15">
        <v>0.000361461763919978</v>
      </c>
      <c r="G9" s="15">
        <v>0.412102231726618</v>
      </c>
      <c r="H9" s="15">
        <v>0.00723923098828482</v>
      </c>
      <c r="I9" s="15">
        <v>0.0839462331402835</v>
      </c>
      <c r="J9" s="15">
        <v>-0.0976106113261235</v>
      </c>
      <c r="K9" s="15">
        <v>0</v>
      </c>
    </row>
    <row r="10" spans="1:11" ht="12.75" customHeight="1">
      <c r="A10" s="5">
        <v>2000</v>
      </c>
      <c r="B10" s="5">
        <v>6</v>
      </c>
      <c r="C10" s="15">
        <v>1.28011693289691</v>
      </c>
      <c r="D10" s="15">
        <v>0.408309001217132</v>
      </c>
      <c r="E10" s="15">
        <v>0.392741556297819</v>
      </c>
      <c r="F10" s="15">
        <v>0</v>
      </c>
      <c r="G10" s="15">
        <v>0.413599854601751</v>
      </c>
      <c r="H10" s="15">
        <v>0.00013573558103034</v>
      </c>
      <c r="I10" s="15">
        <v>0.163771533972369</v>
      </c>
      <c r="J10" s="15">
        <v>-0.0984407487731892</v>
      </c>
      <c r="K10" s="15">
        <v>0</v>
      </c>
    </row>
    <row r="11" spans="1:11" ht="12.75" customHeight="1">
      <c r="A11" s="5">
        <v>2000</v>
      </c>
      <c r="B11" s="5">
        <v>7</v>
      </c>
      <c r="C11" s="15">
        <v>1.38128416966541</v>
      </c>
      <c r="D11" s="15">
        <v>0.408309001217132</v>
      </c>
      <c r="E11" s="15">
        <v>0.427177546983954</v>
      </c>
      <c r="F11" s="15">
        <v>0</v>
      </c>
      <c r="G11" s="15">
        <v>0.415767319894135</v>
      </c>
      <c r="H11" s="15">
        <v>0</v>
      </c>
      <c r="I11" s="15">
        <v>0.228107813370191</v>
      </c>
      <c r="J11" s="15">
        <v>-0.0980775118000004</v>
      </c>
      <c r="K11" s="15">
        <v>0</v>
      </c>
    </row>
    <row r="12" spans="1:11" ht="12.75" customHeight="1">
      <c r="A12" s="5">
        <v>2000</v>
      </c>
      <c r="B12" s="5">
        <v>8</v>
      </c>
      <c r="C12" s="15">
        <v>1.42702086626456</v>
      </c>
      <c r="D12" s="15">
        <v>0.408309001217132</v>
      </c>
      <c r="E12" s="15">
        <v>0.45286691836615</v>
      </c>
      <c r="F12" s="15">
        <v>0</v>
      </c>
      <c r="G12" s="15">
        <v>0.416274754430207</v>
      </c>
      <c r="H12" s="15">
        <v>0</v>
      </c>
      <c r="I12" s="15">
        <v>0.24810854517636</v>
      </c>
      <c r="J12" s="15">
        <v>-0.0985383529252942</v>
      </c>
      <c r="K12" s="15">
        <v>0</v>
      </c>
    </row>
    <row r="13" spans="1:11" ht="12.75" customHeight="1">
      <c r="A13" s="5">
        <v>2000</v>
      </c>
      <c r="B13" s="5">
        <v>9</v>
      </c>
      <c r="C13" s="15">
        <v>1.42295628605278</v>
      </c>
      <c r="D13" s="15">
        <v>0.408309001217132</v>
      </c>
      <c r="E13" s="15">
        <v>0.433911690296362</v>
      </c>
      <c r="F13" s="15">
        <v>0</v>
      </c>
      <c r="G13" s="15">
        <v>0.416302059811121</v>
      </c>
      <c r="H13" s="15">
        <v>0</v>
      </c>
      <c r="I13" s="15">
        <v>0.26302916215432</v>
      </c>
      <c r="J13" s="15">
        <v>-0.0985956274261603</v>
      </c>
      <c r="K13" s="15">
        <v>0</v>
      </c>
    </row>
    <row r="14" spans="1:11" ht="12.75" customHeight="1">
      <c r="A14" s="5">
        <v>2000</v>
      </c>
      <c r="B14" s="5">
        <v>10</v>
      </c>
      <c r="C14" s="15">
        <v>1.1891254198052</v>
      </c>
      <c r="D14" s="15">
        <v>0.408309001217132</v>
      </c>
      <c r="E14" s="15">
        <v>0.208933597352451</v>
      </c>
      <c r="F14" s="15">
        <v>0.00118491894786034</v>
      </c>
      <c r="G14" s="15">
        <v>0.416489344255252</v>
      </c>
      <c r="H14" s="15">
        <v>0</v>
      </c>
      <c r="I14" s="15">
        <v>0.25201979592455</v>
      </c>
      <c r="J14" s="15">
        <v>-0.0978112378920422</v>
      </c>
      <c r="K14" s="15">
        <v>0</v>
      </c>
    </row>
    <row r="15" spans="1:11" ht="12.75" customHeight="1">
      <c r="A15" s="5">
        <v>2000</v>
      </c>
      <c r="B15" s="5">
        <v>11</v>
      </c>
      <c r="C15" s="15">
        <v>0.995471586468054</v>
      </c>
      <c r="D15" s="15">
        <v>0.408309001217132</v>
      </c>
      <c r="E15" s="15">
        <v>0.0975094364470632</v>
      </c>
      <c r="F15" s="15">
        <v>0.049878440650277</v>
      </c>
      <c r="G15" s="15">
        <v>0.41658389913979</v>
      </c>
      <c r="H15" s="15">
        <v>0.000444958991284316</v>
      </c>
      <c r="I15" s="15">
        <v>0.121350504593649</v>
      </c>
      <c r="J15" s="15">
        <v>-0.098604654571142</v>
      </c>
      <c r="K15" s="15">
        <v>0</v>
      </c>
    </row>
    <row r="16" spans="1:11" ht="12.75" customHeight="1">
      <c r="A16" s="5">
        <v>2000</v>
      </c>
      <c r="B16" s="5">
        <v>12</v>
      </c>
      <c r="C16" s="15">
        <v>0.964402152867335</v>
      </c>
      <c r="D16" s="15">
        <v>0.408309001217132</v>
      </c>
      <c r="E16" s="15">
        <v>0.045548984360718</v>
      </c>
      <c r="F16" s="15">
        <v>0.114600084304192</v>
      </c>
      <c r="G16" s="15">
        <v>0.41665914804703</v>
      </c>
      <c r="H16" s="15">
        <v>0.0187302774410505</v>
      </c>
      <c r="I16" s="15">
        <v>0.0566343540025909</v>
      </c>
      <c r="J16" s="15">
        <v>-0.0960796965053786</v>
      </c>
      <c r="K16" s="15">
        <v>0</v>
      </c>
    </row>
    <row r="17" spans="1:11" ht="12.75" customHeight="1">
      <c r="A17" s="5">
        <v>2001</v>
      </c>
      <c r="B17" s="5">
        <v>1</v>
      </c>
      <c r="C17" s="15">
        <v>1.23163045185871</v>
      </c>
      <c r="D17" s="15">
        <v>0.408309001217132</v>
      </c>
      <c r="E17" s="15">
        <v>0.0139241039947098</v>
      </c>
      <c r="F17" s="15">
        <v>0.416443015986152</v>
      </c>
      <c r="G17" s="15">
        <v>0.417344971879039</v>
      </c>
      <c r="H17" s="15">
        <v>0.043034452276394</v>
      </c>
      <c r="I17" s="15">
        <v>0.0264552580625757</v>
      </c>
      <c r="J17" s="15">
        <v>-0.0938803515572908</v>
      </c>
      <c r="K17" s="15">
        <v>0</v>
      </c>
    </row>
    <row r="18" spans="1:11" ht="12.75" customHeight="1">
      <c r="A18" s="5">
        <v>2001</v>
      </c>
      <c r="B18" s="5">
        <v>2</v>
      </c>
      <c r="C18" s="15">
        <v>1.02648743852407</v>
      </c>
      <c r="D18" s="15">
        <v>0.408309001217132</v>
      </c>
      <c r="E18" s="15">
        <v>0.0640997732136478</v>
      </c>
      <c r="F18" s="15">
        <v>0.0603400894455325</v>
      </c>
      <c r="G18" s="15">
        <v>0.416595703245326</v>
      </c>
      <c r="H18" s="15">
        <v>0.156382058583163</v>
      </c>
      <c r="I18" s="15">
        <v>0.00808724430720507</v>
      </c>
      <c r="J18" s="15">
        <v>-0.0873264314879401</v>
      </c>
      <c r="K18" s="15">
        <v>0</v>
      </c>
    </row>
    <row r="19" spans="1:11" ht="12.75" customHeight="1">
      <c r="A19" s="5">
        <v>2001</v>
      </c>
      <c r="B19" s="5">
        <v>3</v>
      </c>
      <c r="C19" s="15">
        <v>0.963693499747916</v>
      </c>
      <c r="D19" s="15">
        <v>0.408309001217132</v>
      </c>
      <c r="E19" s="15">
        <v>0.10407765124081</v>
      </c>
      <c r="F19" s="15">
        <v>0.066667429682705</v>
      </c>
      <c r="G19" s="15">
        <v>0.415580460590425</v>
      </c>
      <c r="H19" s="15">
        <v>0.0226588201515147</v>
      </c>
      <c r="I19" s="15">
        <v>0.0372297223729556</v>
      </c>
      <c r="J19" s="15">
        <v>-0.0908295855076265</v>
      </c>
      <c r="K19" s="15">
        <v>0</v>
      </c>
    </row>
    <row r="20" spans="1:11" ht="12.75" customHeight="1">
      <c r="A20" s="5">
        <v>2001</v>
      </c>
      <c r="B20" s="5">
        <v>4</v>
      </c>
      <c r="C20" s="15">
        <v>0.987786432423906</v>
      </c>
      <c r="D20" s="15">
        <v>0.408309001217132</v>
      </c>
      <c r="E20" s="15">
        <v>0.164148573862178</v>
      </c>
      <c r="F20" s="15">
        <v>0.0111233743993543</v>
      </c>
      <c r="G20" s="15">
        <v>0.414438300900064</v>
      </c>
      <c r="H20" s="15">
        <v>0.0250348534950011</v>
      </c>
      <c r="I20" s="15">
        <v>0.0604492319810528</v>
      </c>
      <c r="J20" s="15">
        <v>-0.0957169034308761</v>
      </c>
      <c r="K20" s="15">
        <v>0</v>
      </c>
    </row>
    <row r="21" spans="1:11" ht="12.75" customHeight="1">
      <c r="A21" s="5">
        <v>2001</v>
      </c>
      <c r="B21" s="5">
        <v>5</v>
      </c>
      <c r="C21" s="15">
        <v>1.01441822229055</v>
      </c>
      <c r="D21" s="15">
        <v>0.408309001217132</v>
      </c>
      <c r="E21" s="15">
        <v>0.196769238073402</v>
      </c>
      <c r="F21" s="15">
        <v>0.000604304477366375</v>
      </c>
      <c r="G21" s="15">
        <v>0.413788063133113</v>
      </c>
      <c r="H21" s="15">
        <v>0.00417703291972156</v>
      </c>
      <c r="I21" s="15">
        <v>0.0953389618468154</v>
      </c>
      <c r="J21" s="15">
        <v>-0.104568379377003</v>
      </c>
      <c r="K21" s="15">
        <v>0</v>
      </c>
    </row>
    <row r="22" spans="1:11" ht="12.75" customHeight="1">
      <c r="A22" s="5">
        <v>2001</v>
      </c>
      <c r="B22" s="5">
        <v>6</v>
      </c>
      <c r="C22" s="15">
        <v>1.22167040251887</v>
      </c>
      <c r="D22" s="15">
        <v>0.408309001217132</v>
      </c>
      <c r="E22" s="15">
        <v>0.389041306453443</v>
      </c>
      <c r="F22" s="15">
        <v>0</v>
      </c>
      <c r="G22" s="15">
        <v>0.41317091900624</v>
      </c>
      <c r="H22" s="15">
        <v>0.000226927513618619</v>
      </c>
      <c r="I22" s="15">
        <v>0.114285335777928</v>
      </c>
      <c r="J22" s="15">
        <v>-0.103363087449494</v>
      </c>
      <c r="K22" s="15">
        <v>0</v>
      </c>
    </row>
    <row r="23" spans="1:11" ht="12.75" customHeight="1">
      <c r="A23" s="5">
        <v>2001</v>
      </c>
      <c r="B23" s="5">
        <v>7</v>
      </c>
      <c r="C23" s="15">
        <v>1.33831579456442</v>
      </c>
      <c r="D23" s="15">
        <v>0.408309001217132</v>
      </c>
      <c r="E23" s="15">
        <v>0.390455289064206</v>
      </c>
      <c r="F23" s="15">
        <v>0</v>
      </c>
      <c r="G23" s="15">
        <v>0.413038438662964</v>
      </c>
      <c r="H23" s="15">
        <v>0</v>
      </c>
      <c r="I23" s="15">
        <v>0.225958675120395</v>
      </c>
      <c r="J23" s="15">
        <v>-0.0994456095002772</v>
      </c>
      <c r="K23" s="15">
        <v>0</v>
      </c>
    </row>
    <row r="24" spans="1:11" ht="12.75" customHeight="1">
      <c r="A24" s="5">
        <v>2001</v>
      </c>
      <c r="B24" s="5">
        <v>8</v>
      </c>
      <c r="C24" s="15">
        <v>1.42157289627272</v>
      </c>
      <c r="D24" s="15">
        <v>0.408309001217132</v>
      </c>
      <c r="E24" s="15">
        <v>0.472799475619268</v>
      </c>
      <c r="F24" s="15">
        <v>0</v>
      </c>
      <c r="G24" s="15">
        <v>0.411536446642914</v>
      </c>
      <c r="H24" s="15">
        <v>0</v>
      </c>
      <c r="I24" s="15">
        <v>0.226779928884638</v>
      </c>
      <c r="J24" s="15">
        <v>-0.0978519560912322</v>
      </c>
      <c r="K24" s="15">
        <v>0</v>
      </c>
    </row>
    <row r="25" spans="1:11" ht="12.75" customHeight="1">
      <c r="A25" s="5">
        <v>2001</v>
      </c>
      <c r="B25" s="5">
        <v>9</v>
      </c>
      <c r="C25" s="15">
        <v>1.36437703660963</v>
      </c>
      <c r="D25" s="15">
        <v>0.408309001217132</v>
      </c>
      <c r="E25" s="15">
        <v>0.364060124251289</v>
      </c>
      <c r="F25" s="15">
        <v>0</v>
      </c>
      <c r="G25" s="15">
        <v>0.410129798685778</v>
      </c>
      <c r="H25" s="15">
        <v>0</v>
      </c>
      <c r="I25" s="15">
        <v>0.274606169926926</v>
      </c>
      <c r="J25" s="15">
        <v>-0.092728057471493</v>
      </c>
      <c r="K25" s="15">
        <v>0</v>
      </c>
    </row>
    <row r="26" spans="1:11" ht="12.75" customHeight="1">
      <c r="A26" s="5">
        <v>2001</v>
      </c>
      <c r="B26" s="5">
        <v>10</v>
      </c>
      <c r="C26" s="15">
        <v>1.19489415161083</v>
      </c>
      <c r="D26" s="15">
        <v>0.408309001217132</v>
      </c>
      <c r="E26" s="15">
        <v>0.248122118266728</v>
      </c>
      <c r="F26" s="15">
        <v>0.00755691371035127</v>
      </c>
      <c r="G26" s="15">
        <v>0.40705841193958</v>
      </c>
      <c r="H26" s="15">
        <v>0</v>
      </c>
      <c r="I26" s="15">
        <v>0.211449380760888</v>
      </c>
      <c r="J26" s="15">
        <v>-0.0876016742838513</v>
      </c>
      <c r="K26" s="15">
        <v>0</v>
      </c>
    </row>
    <row r="27" spans="1:11" ht="12.75" customHeight="1">
      <c r="A27" s="5">
        <v>2001</v>
      </c>
      <c r="B27" s="5">
        <v>11</v>
      </c>
      <c r="C27" s="15">
        <v>0.988852115329902</v>
      </c>
      <c r="D27" s="15">
        <v>0.408309001217132</v>
      </c>
      <c r="E27" s="15">
        <v>0.0978316034698417</v>
      </c>
      <c r="F27" s="15">
        <v>0.00930357689825424</v>
      </c>
      <c r="G27" s="15">
        <v>0.407974646310536</v>
      </c>
      <c r="H27" s="15">
        <v>0.00283776093533854</v>
      </c>
      <c r="I27" s="15">
        <v>0.144111548520941</v>
      </c>
      <c r="J27" s="15">
        <v>-0.0815160220221423</v>
      </c>
      <c r="K27" s="15">
        <v>0</v>
      </c>
    </row>
    <row r="28" spans="1:11" ht="12.75" customHeight="1">
      <c r="A28" s="5">
        <v>2001</v>
      </c>
      <c r="B28" s="5">
        <v>12</v>
      </c>
      <c r="C28" s="15">
        <v>0.94399075292644</v>
      </c>
      <c r="D28" s="15">
        <v>0.408309001217132</v>
      </c>
      <c r="E28" s="15">
        <v>0.0916112814522487</v>
      </c>
      <c r="F28" s="15">
        <v>0.05227749444133</v>
      </c>
      <c r="G28" s="15">
        <v>0.409492857331291</v>
      </c>
      <c r="H28" s="15">
        <v>0.00349366528356941</v>
      </c>
      <c r="I28" s="15">
        <v>0.0568214714948133</v>
      </c>
      <c r="J28" s="15">
        <v>-0.0780150182939455</v>
      </c>
      <c r="K28" s="15">
        <v>0</v>
      </c>
    </row>
    <row r="29" spans="1:11" ht="12.75" customHeight="1">
      <c r="A29" s="5">
        <v>2002</v>
      </c>
      <c r="B29" s="5">
        <v>1</v>
      </c>
      <c r="C29" s="15">
        <v>1.02643345377448</v>
      </c>
      <c r="D29" s="15">
        <v>0.408309001217132</v>
      </c>
      <c r="E29" s="15">
        <v>0.0448605021285817</v>
      </c>
      <c r="F29" s="15">
        <v>0.164399068497218</v>
      </c>
      <c r="G29" s="15">
        <v>0.412241015824703</v>
      </c>
      <c r="H29" s="15">
        <v>0.0196311665329427</v>
      </c>
      <c r="I29" s="15">
        <v>0.0532086527565395</v>
      </c>
      <c r="J29" s="15">
        <v>-0.0762159531826319</v>
      </c>
      <c r="K29" s="15">
        <v>0</v>
      </c>
    </row>
    <row r="30" spans="1:11" ht="12.75" customHeight="1">
      <c r="A30" s="5">
        <v>2002</v>
      </c>
      <c r="B30" s="5">
        <v>2</v>
      </c>
      <c r="C30" s="15">
        <v>0.94464757310192</v>
      </c>
      <c r="D30" s="15">
        <v>0.408309001217132</v>
      </c>
      <c r="E30" s="15">
        <v>0.0409919218164028</v>
      </c>
      <c r="F30" s="15">
        <v>0.0649438656374863</v>
      </c>
      <c r="G30" s="15">
        <v>0.411917538071733</v>
      </c>
      <c r="H30" s="15">
        <v>0.0617348923474426</v>
      </c>
      <c r="I30" s="15">
        <v>0.0260553814159655</v>
      </c>
      <c r="J30" s="15">
        <v>-0.0693050274042423</v>
      </c>
      <c r="K30" s="15">
        <v>0</v>
      </c>
    </row>
    <row r="31" spans="1:11" ht="12.75" customHeight="1">
      <c r="A31" s="5">
        <v>2002</v>
      </c>
      <c r="B31" s="5">
        <v>3</v>
      </c>
      <c r="C31" s="15">
        <v>0.965754929507418</v>
      </c>
      <c r="D31" s="15">
        <v>0.408309001217132</v>
      </c>
      <c r="E31" s="15">
        <v>0.114999811099197</v>
      </c>
      <c r="F31" s="15">
        <v>0.0570764235803789</v>
      </c>
      <c r="G31" s="15">
        <v>0.410645142652874</v>
      </c>
      <c r="H31" s="15">
        <v>0.0243876233022868</v>
      </c>
      <c r="I31" s="15">
        <v>0.0238084753228682</v>
      </c>
      <c r="J31" s="15">
        <v>-0.0734715476673188</v>
      </c>
      <c r="K31" s="15">
        <v>0</v>
      </c>
    </row>
    <row r="32" spans="1:11" ht="12.75" customHeight="1">
      <c r="A32" s="5">
        <v>2002</v>
      </c>
      <c r="B32" s="5">
        <v>4</v>
      </c>
      <c r="C32" s="15">
        <v>1.04410552180053</v>
      </c>
      <c r="D32" s="15">
        <v>0.408309001217132</v>
      </c>
      <c r="E32" s="15">
        <v>0.216934607029421</v>
      </c>
      <c r="F32" s="15">
        <v>6.60093488253772E-05</v>
      </c>
      <c r="G32" s="15">
        <v>0.409557347076575</v>
      </c>
      <c r="H32" s="15">
        <v>0.0214332532265617</v>
      </c>
      <c r="I32" s="15">
        <v>0.0667929202478657</v>
      </c>
      <c r="J32" s="15">
        <v>-0.0789876163458521</v>
      </c>
      <c r="K32" s="15">
        <v>0</v>
      </c>
    </row>
    <row r="33" spans="1:11" ht="12.75" customHeight="1">
      <c r="A33" s="5">
        <v>2002</v>
      </c>
      <c r="B33" s="5">
        <v>5</v>
      </c>
      <c r="C33" s="15">
        <v>1.17379846709102</v>
      </c>
      <c r="D33" s="15">
        <v>0.408309001217132</v>
      </c>
      <c r="E33" s="15">
        <v>0.318105022628123</v>
      </c>
      <c r="F33" s="15">
        <v>0</v>
      </c>
      <c r="G33" s="15">
        <v>0.408268225006151</v>
      </c>
      <c r="H33" s="15">
        <v>2.47877319556006E-05</v>
      </c>
      <c r="I33" s="15">
        <v>0.125997562672686</v>
      </c>
      <c r="J33" s="15">
        <v>-0.0869061321650261</v>
      </c>
      <c r="K33" s="15">
        <v>0</v>
      </c>
    </row>
    <row r="34" spans="1:11" ht="12.75" customHeight="1">
      <c r="A34" s="5">
        <v>2002</v>
      </c>
      <c r="B34" s="5">
        <v>6</v>
      </c>
      <c r="C34" s="15">
        <v>1.24643991268532</v>
      </c>
      <c r="D34" s="15">
        <v>0.408309001217132</v>
      </c>
      <c r="E34" s="15">
        <v>0.334612539051673</v>
      </c>
      <c r="F34" s="15">
        <v>0</v>
      </c>
      <c r="G34" s="15">
        <v>0.407458153345132</v>
      </c>
      <c r="H34" s="15">
        <v>0</v>
      </c>
      <c r="I34" s="15">
        <v>0.184758246155015</v>
      </c>
      <c r="J34" s="15">
        <v>-0.0886980270836344</v>
      </c>
      <c r="K34" s="15">
        <v>0</v>
      </c>
    </row>
    <row r="35" spans="1:11" ht="12.75" customHeight="1">
      <c r="A35" s="5">
        <v>2002</v>
      </c>
      <c r="B35" s="5">
        <v>7</v>
      </c>
      <c r="C35" s="15">
        <v>1.33146427445112</v>
      </c>
      <c r="D35" s="15">
        <v>0.408309001217132</v>
      </c>
      <c r="E35" s="15">
        <v>0.411390969975178</v>
      </c>
      <c r="F35" s="15">
        <v>0</v>
      </c>
      <c r="G35" s="15">
        <v>0.405785977042291</v>
      </c>
      <c r="H35" s="15">
        <v>0</v>
      </c>
      <c r="I35" s="15">
        <v>0.194345959538452</v>
      </c>
      <c r="J35" s="15">
        <v>-0.0883676333219324</v>
      </c>
      <c r="K35" s="15">
        <v>0</v>
      </c>
    </row>
    <row r="36" spans="1:11" ht="12.75" customHeight="1">
      <c r="A36" s="5">
        <v>2002</v>
      </c>
      <c r="B36" s="5">
        <v>8</v>
      </c>
      <c r="C36" s="15">
        <v>1.43044955242708</v>
      </c>
      <c r="D36" s="15">
        <v>0.408309001217132</v>
      </c>
      <c r="E36" s="15">
        <v>0.465895917678249</v>
      </c>
      <c r="F36" s="15">
        <v>0</v>
      </c>
      <c r="G36" s="15">
        <v>0.406077951423812</v>
      </c>
      <c r="H36" s="15">
        <v>0</v>
      </c>
      <c r="I36" s="15">
        <v>0.238939559861903</v>
      </c>
      <c r="J36" s="15">
        <v>-0.0887728777540173</v>
      </c>
      <c r="K36" s="15">
        <v>0</v>
      </c>
    </row>
    <row r="37" spans="1:11" ht="12.75" customHeight="1">
      <c r="A37" s="5">
        <v>2002</v>
      </c>
      <c r="B37" s="5">
        <v>9</v>
      </c>
      <c r="C37" s="15">
        <v>1.46149763633027</v>
      </c>
      <c r="D37" s="15">
        <v>0.408309001217132</v>
      </c>
      <c r="E37" s="15">
        <v>0.463759653707191</v>
      </c>
      <c r="F37" s="15">
        <v>0</v>
      </c>
      <c r="G37" s="15">
        <v>0.406405483603657</v>
      </c>
      <c r="H37" s="15">
        <v>0</v>
      </c>
      <c r="I37" s="15">
        <v>0.270596521645127</v>
      </c>
      <c r="J37" s="15">
        <v>-0.0875730238428414</v>
      </c>
      <c r="K37" s="15">
        <v>0</v>
      </c>
    </row>
    <row r="38" spans="1:11" ht="12.75" customHeight="1">
      <c r="A38" s="5">
        <v>2002</v>
      </c>
      <c r="B38" s="5">
        <v>10</v>
      </c>
      <c r="C38" s="15">
        <v>1.35223161545605</v>
      </c>
      <c r="D38" s="15">
        <v>0.408309001217132</v>
      </c>
      <c r="E38" s="15">
        <v>0.354212956842441</v>
      </c>
      <c r="F38" s="15">
        <v>8.47433324288487E-06</v>
      </c>
      <c r="G38" s="15">
        <v>0.407789650461548</v>
      </c>
      <c r="H38" s="15">
        <v>0</v>
      </c>
      <c r="I38" s="15">
        <v>0.269355760397926</v>
      </c>
      <c r="J38" s="15">
        <v>-0.0874442277962441</v>
      </c>
      <c r="K38" s="15">
        <v>0</v>
      </c>
    </row>
    <row r="39" spans="1:11" ht="12.75" customHeight="1">
      <c r="A39" s="5">
        <v>2002</v>
      </c>
      <c r="B39" s="5">
        <v>11</v>
      </c>
      <c r="C39" s="15">
        <v>1.13719145246907</v>
      </c>
      <c r="D39" s="15">
        <v>0.408309001217132</v>
      </c>
      <c r="E39" s="15">
        <v>0.151048375429972</v>
      </c>
      <c r="F39" s="15">
        <v>0.0502146596114725</v>
      </c>
      <c r="G39" s="15">
        <v>0.40658024936918</v>
      </c>
      <c r="H39" s="15">
        <v>3.18226894621794E-06</v>
      </c>
      <c r="I39" s="15">
        <v>0.205730057736616</v>
      </c>
      <c r="J39" s="15">
        <v>-0.0846940731642539</v>
      </c>
      <c r="K39" s="15">
        <v>0</v>
      </c>
    </row>
    <row r="40" spans="1:11" ht="12.75" customHeight="1">
      <c r="A40" s="5">
        <v>2002</v>
      </c>
      <c r="B40" s="5">
        <v>12</v>
      </c>
      <c r="C40" s="15">
        <v>1.01652633997491</v>
      </c>
      <c r="D40" s="15">
        <v>0.408309001217132</v>
      </c>
      <c r="E40" s="15">
        <v>0.0419531008022955</v>
      </c>
      <c r="F40" s="15">
        <v>0.14264460766108</v>
      </c>
      <c r="G40" s="15">
        <v>0.405004413204796</v>
      </c>
      <c r="H40" s="15">
        <v>0.0188565338825517</v>
      </c>
      <c r="I40" s="15">
        <v>0.0877302492693764</v>
      </c>
      <c r="J40" s="15">
        <v>-0.0879715660623192</v>
      </c>
      <c r="K40" s="15">
        <v>0</v>
      </c>
    </row>
    <row r="41" spans="1:11" ht="12.75" customHeight="1">
      <c r="A41" s="5">
        <v>2003</v>
      </c>
      <c r="B41" s="5">
        <v>1</v>
      </c>
      <c r="C41" s="15">
        <v>1.16361762873114</v>
      </c>
      <c r="D41" s="15">
        <v>0.408309001217132</v>
      </c>
      <c r="E41" s="15">
        <v>0.0109003404616496</v>
      </c>
      <c r="F41" s="15">
        <v>0.355673378926543</v>
      </c>
      <c r="G41" s="15">
        <v>0.402396805250926</v>
      </c>
      <c r="H41" s="15">
        <v>0.0535656897474999</v>
      </c>
      <c r="I41" s="15">
        <v>0.0243667366863871</v>
      </c>
      <c r="J41" s="15">
        <v>-0.0915943235589992</v>
      </c>
      <c r="K41" s="15">
        <v>0</v>
      </c>
    </row>
    <row r="42" spans="1:11" ht="12.75" customHeight="1">
      <c r="A42" s="5">
        <v>2003</v>
      </c>
      <c r="B42" s="5">
        <v>2</v>
      </c>
      <c r="C42" s="15">
        <v>0.99024337537084</v>
      </c>
      <c r="D42" s="15">
        <v>0.408309001217132</v>
      </c>
      <c r="E42" s="15">
        <v>0.0507807933302437</v>
      </c>
      <c r="F42" s="15">
        <v>0.0868143906499078</v>
      </c>
      <c r="G42" s="15">
        <v>0.402331412821764</v>
      </c>
      <c r="H42" s="15">
        <v>0.133561935353988</v>
      </c>
      <c r="I42" s="15">
        <v>0.00633101536576896</v>
      </c>
      <c r="J42" s="15">
        <v>-0.0978851733679649</v>
      </c>
      <c r="K42" s="15">
        <v>0</v>
      </c>
    </row>
    <row r="43" spans="1:11" ht="12.75" customHeight="1">
      <c r="A43" s="5">
        <v>2003</v>
      </c>
      <c r="B43" s="5">
        <v>3</v>
      </c>
      <c r="C43" s="15">
        <v>0.965316032598853</v>
      </c>
      <c r="D43" s="15">
        <v>0.408309001217132</v>
      </c>
      <c r="E43" s="15">
        <v>0.186024445363283</v>
      </c>
      <c r="F43" s="15">
        <v>0.00280790956311234</v>
      </c>
      <c r="G43" s="15">
        <v>0.402968845669902</v>
      </c>
      <c r="H43" s="15">
        <v>0.0326004101481365</v>
      </c>
      <c r="I43" s="15">
        <v>0.0294939395692102</v>
      </c>
      <c r="J43" s="15">
        <v>-0.0968885189319232</v>
      </c>
      <c r="K43" s="15">
        <v>0</v>
      </c>
    </row>
    <row r="44" spans="1:11" ht="12.75" customHeight="1">
      <c r="A44" s="5">
        <v>2003</v>
      </c>
      <c r="B44" s="5">
        <v>4</v>
      </c>
      <c r="C44" s="15">
        <v>1.0202893981943</v>
      </c>
      <c r="D44" s="15">
        <v>0.408309001217132</v>
      </c>
      <c r="E44" s="15">
        <v>0.14861557331187</v>
      </c>
      <c r="F44" s="15">
        <v>0.0457323826141648</v>
      </c>
      <c r="G44" s="15">
        <v>0.403430692320208</v>
      </c>
      <c r="H44" s="15">
        <v>0.00105442199998249</v>
      </c>
      <c r="I44" s="15">
        <v>0.108044663939365</v>
      </c>
      <c r="J44" s="15">
        <v>-0.0948973372084204</v>
      </c>
      <c r="K44" s="15">
        <v>0</v>
      </c>
    </row>
    <row r="45" spans="1:11" ht="12.75" customHeight="1">
      <c r="A45" s="5">
        <v>2003</v>
      </c>
      <c r="B45" s="5">
        <v>5</v>
      </c>
      <c r="C45" s="15">
        <v>1.15974589869229</v>
      </c>
      <c r="D45" s="15">
        <v>0.408309001217132</v>
      </c>
      <c r="E45" s="15">
        <v>0.336220290690644</v>
      </c>
      <c r="F45" s="15">
        <v>0</v>
      </c>
      <c r="G45" s="15">
        <v>0.40381669074616</v>
      </c>
      <c r="H45" s="15">
        <v>0.0171733559276542</v>
      </c>
      <c r="I45" s="15">
        <v>0.0863172560105177</v>
      </c>
      <c r="J45" s="15">
        <v>-0.0920906958998219</v>
      </c>
      <c r="K45" s="15">
        <v>0</v>
      </c>
    </row>
    <row r="46" spans="1:11" ht="12.75" customHeight="1">
      <c r="A46" s="5">
        <v>2003</v>
      </c>
      <c r="B46" s="5">
        <v>6</v>
      </c>
      <c r="C46" s="15">
        <v>1.28857103617352</v>
      </c>
      <c r="D46" s="15">
        <v>0.408309001217132</v>
      </c>
      <c r="E46" s="15">
        <v>0.373769605148419</v>
      </c>
      <c r="F46" s="15">
        <v>0</v>
      </c>
      <c r="G46" s="15">
        <v>0.404161950363522</v>
      </c>
      <c r="H46" s="15">
        <v>0</v>
      </c>
      <c r="I46" s="15">
        <v>0.195279756089714</v>
      </c>
      <c r="J46" s="15">
        <v>-0.0929492766452712</v>
      </c>
      <c r="K46" s="15">
        <v>0</v>
      </c>
    </row>
    <row r="47" spans="1:11" ht="12.75" customHeight="1">
      <c r="A47" s="5">
        <v>2003</v>
      </c>
      <c r="B47" s="5">
        <v>7</v>
      </c>
      <c r="C47" s="15">
        <v>1.41202465098353</v>
      </c>
      <c r="D47" s="15">
        <v>0.408309001217132</v>
      </c>
      <c r="E47" s="15">
        <v>0.477348525569469</v>
      </c>
      <c r="F47" s="15">
        <v>0</v>
      </c>
      <c r="G47" s="15">
        <v>0.4037120070227</v>
      </c>
      <c r="H47" s="15">
        <v>0</v>
      </c>
      <c r="I47" s="15">
        <v>0.217088734226006</v>
      </c>
      <c r="J47" s="15">
        <v>-0.094433617051772</v>
      </c>
      <c r="K47" s="15">
        <v>0</v>
      </c>
    </row>
    <row r="48" spans="1:11" ht="12.75" customHeight="1">
      <c r="A48" s="5">
        <v>2003</v>
      </c>
      <c r="B48" s="5">
        <v>8</v>
      </c>
      <c r="C48" s="15">
        <v>1.41424440167127</v>
      </c>
      <c r="D48" s="15">
        <v>0.408309001217132</v>
      </c>
      <c r="E48" s="15">
        <v>0.420993198667004</v>
      </c>
      <c r="F48" s="15">
        <v>0</v>
      </c>
      <c r="G48" s="15">
        <v>0.405068118315246</v>
      </c>
      <c r="H48" s="15">
        <v>0</v>
      </c>
      <c r="I48" s="15">
        <v>0.277248298880209</v>
      </c>
      <c r="J48" s="15">
        <v>-0.0973742154083183</v>
      </c>
      <c r="K48" s="15">
        <v>0</v>
      </c>
    </row>
    <row r="49" spans="1:11" ht="12.75" customHeight="1">
      <c r="A49" s="5">
        <v>2003</v>
      </c>
      <c r="B49" s="5">
        <v>9</v>
      </c>
      <c r="C49" s="15">
        <v>1.38010289100249</v>
      </c>
      <c r="D49" s="15">
        <v>0.408309001217132</v>
      </c>
      <c r="E49" s="15">
        <v>0.416132732716745</v>
      </c>
      <c r="F49" s="15">
        <v>0</v>
      </c>
      <c r="G49" s="15">
        <v>0.406936905382244</v>
      </c>
      <c r="H49" s="15">
        <v>0</v>
      </c>
      <c r="I49" s="15">
        <v>0.244516620285608</v>
      </c>
      <c r="J49" s="15">
        <v>-0.0957923685992363</v>
      </c>
      <c r="K49" s="15">
        <v>0</v>
      </c>
    </row>
    <row r="50" spans="1:11" ht="12.75" customHeight="1">
      <c r="A50" s="5">
        <v>2003</v>
      </c>
      <c r="B50" s="5">
        <v>10</v>
      </c>
      <c r="C50" s="15">
        <v>1.28600318717291</v>
      </c>
      <c r="D50" s="15">
        <v>0.408309001217132</v>
      </c>
      <c r="E50" s="15">
        <v>0.321075998082833</v>
      </c>
      <c r="F50" s="15">
        <v>0</v>
      </c>
      <c r="G50" s="15">
        <v>0.408328526676986</v>
      </c>
      <c r="H50" s="15">
        <v>0</v>
      </c>
      <c r="I50" s="15">
        <v>0.241693618130386</v>
      </c>
      <c r="J50" s="15">
        <v>-0.0934039569344284</v>
      </c>
      <c r="K50" s="15">
        <v>0</v>
      </c>
    </row>
    <row r="51" spans="1:11" ht="12.75" customHeight="1">
      <c r="A51" s="5">
        <v>2003</v>
      </c>
      <c r="B51" s="5">
        <v>11</v>
      </c>
      <c r="C51" s="15">
        <v>1.10884098094647</v>
      </c>
      <c r="D51" s="15">
        <v>0.408309001217132</v>
      </c>
      <c r="E51" s="15">
        <v>0.187440726093054</v>
      </c>
      <c r="F51" s="15">
        <v>0.00549811804120228</v>
      </c>
      <c r="G51" s="15">
        <v>0.41055391564546</v>
      </c>
      <c r="H51" s="15">
        <v>0</v>
      </c>
      <c r="I51" s="15">
        <v>0.186483815307765</v>
      </c>
      <c r="J51" s="15">
        <v>-0.0894445953581433</v>
      </c>
      <c r="K51" s="15">
        <v>0</v>
      </c>
    </row>
    <row r="52" spans="1:11" ht="12.75" customHeight="1">
      <c r="A52" s="5">
        <v>2003</v>
      </c>
      <c r="B52" s="5">
        <v>12</v>
      </c>
      <c r="C52" s="15">
        <v>1.05736927030506</v>
      </c>
      <c r="D52" s="15">
        <v>0.408309001217132</v>
      </c>
      <c r="E52" s="15">
        <v>0.0206608571275992</v>
      </c>
      <c r="F52" s="15">
        <v>0.194373903943824</v>
      </c>
      <c r="G52" s="15">
        <v>0.412923244291121</v>
      </c>
      <c r="H52" s="15">
        <v>0.00206464506453635</v>
      </c>
      <c r="I52" s="15">
        <v>0.108867252471711</v>
      </c>
      <c r="J52" s="15">
        <v>-0.0898296338108627</v>
      </c>
      <c r="K52" s="15">
        <v>0</v>
      </c>
    </row>
    <row r="53" spans="1:11" ht="12.75" customHeight="1">
      <c r="A53" s="5">
        <v>2004</v>
      </c>
      <c r="B53" s="5">
        <v>1</v>
      </c>
      <c r="C53" s="15">
        <v>1.02843891670909</v>
      </c>
      <c r="D53" s="15">
        <v>0.408309001217132</v>
      </c>
      <c r="E53" s="15">
        <v>0.0294049229997669</v>
      </c>
      <c r="F53" s="15">
        <v>0.182904948617519</v>
      </c>
      <c r="G53" s="15">
        <v>0.414944942225288</v>
      </c>
      <c r="H53" s="15">
        <v>0.072990997727747</v>
      </c>
      <c r="I53" s="15">
        <v>0.012000010862504</v>
      </c>
      <c r="J53" s="15">
        <v>-0.0921159069408719</v>
      </c>
      <c r="K53" s="15">
        <v>0</v>
      </c>
    </row>
    <row r="54" spans="1:11" ht="12.75" customHeight="1">
      <c r="A54" s="5">
        <v>2004</v>
      </c>
      <c r="B54" s="5">
        <v>2</v>
      </c>
      <c r="C54" s="15">
        <v>0.963531252931698</v>
      </c>
      <c r="D54" s="15">
        <v>0.408309001217132</v>
      </c>
      <c r="E54" s="15">
        <v>0.0462051940583679</v>
      </c>
      <c r="F54" s="15">
        <v>0.0966614004302037</v>
      </c>
      <c r="G54" s="15">
        <v>0.417853363124596</v>
      </c>
      <c r="H54" s="15">
        <v>0.0686841927751443</v>
      </c>
      <c r="I54" s="15">
        <v>0.0170786426346727</v>
      </c>
      <c r="J54" s="15">
        <v>-0.0912605413084181</v>
      </c>
      <c r="K54" s="15">
        <v>0</v>
      </c>
    </row>
    <row r="55" spans="1:11" ht="12.75" customHeight="1">
      <c r="A55" s="5">
        <v>2004</v>
      </c>
      <c r="B55" s="5">
        <v>3</v>
      </c>
      <c r="C55" s="15">
        <v>0.923666040520974</v>
      </c>
      <c r="D55" s="15">
        <v>0.408309001217132</v>
      </c>
      <c r="E55" s="15">
        <v>0.0695506537078243</v>
      </c>
      <c r="F55" s="15">
        <v>0.059198954545119</v>
      </c>
      <c r="G55" s="15">
        <v>0.42070169879296</v>
      </c>
      <c r="H55" s="15">
        <v>0.0362981445348801</v>
      </c>
      <c r="I55" s="15">
        <v>0.0268363905321169</v>
      </c>
      <c r="J55" s="15">
        <v>-0.0972288028090587</v>
      </c>
      <c r="K55" s="15">
        <v>0</v>
      </c>
    </row>
    <row r="56" spans="1:11" ht="12.75" customHeight="1">
      <c r="A56" s="5">
        <v>2004</v>
      </c>
      <c r="B56" s="5">
        <v>4</v>
      </c>
      <c r="C56" s="15">
        <v>0.953948938865475</v>
      </c>
      <c r="D56" s="15">
        <v>0.408309001217132</v>
      </c>
      <c r="E56" s="15">
        <v>0.112480295830236</v>
      </c>
      <c r="F56" s="15">
        <v>0.0491128496172198</v>
      </c>
      <c r="G56" s="15">
        <v>0.424459943024997</v>
      </c>
      <c r="H56" s="15">
        <v>0.0222303028802497</v>
      </c>
      <c r="I56" s="15">
        <v>0.040395642583156</v>
      </c>
      <c r="J56" s="15">
        <v>-0.103039096287515</v>
      </c>
      <c r="K56" s="15">
        <v>0</v>
      </c>
    </row>
    <row r="57" spans="1:11" ht="12.75" customHeight="1">
      <c r="A57" s="5">
        <v>2004</v>
      </c>
      <c r="B57" s="5">
        <v>5</v>
      </c>
      <c r="C57" s="15">
        <v>1.01949241406686</v>
      </c>
      <c r="D57" s="15">
        <v>0.408309001217132</v>
      </c>
      <c r="E57" s="15">
        <v>0.19456640563516</v>
      </c>
      <c r="F57" s="15">
        <v>0.0200008842702388</v>
      </c>
      <c r="G57" s="15">
        <v>0.426035924162272</v>
      </c>
      <c r="H57" s="15">
        <v>0.0184427838412388</v>
      </c>
      <c r="I57" s="15">
        <v>0.0653295632143674</v>
      </c>
      <c r="J57" s="15">
        <v>-0.113192148273547</v>
      </c>
      <c r="K57" s="15">
        <v>0</v>
      </c>
    </row>
    <row r="58" spans="1:11" ht="12.75" customHeight="1">
      <c r="A58" s="5">
        <v>2004</v>
      </c>
      <c r="B58" s="5">
        <v>6</v>
      </c>
      <c r="C58" s="15">
        <v>1.31586486276054</v>
      </c>
      <c r="D58" s="15">
        <v>0.408309001217132</v>
      </c>
      <c r="E58" s="15">
        <v>0.472649780244128</v>
      </c>
      <c r="F58" s="15">
        <v>0</v>
      </c>
      <c r="G58" s="15">
        <v>0.42731134803247</v>
      </c>
      <c r="H58" s="15">
        <v>0.0075107021503455</v>
      </c>
      <c r="I58" s="15">
        <v>0.113005910968786</v>
      </c>
      <c r="J58" s="15">
        <v>-0.112921879852325</v>
      </c>
      <c r="K58" s="15">
        <v>0</v>
      </c>
    </row>
    <row r="59" spans="1:11" ht="12.75" customHeight="1">
      <c r="A59" s="5">
        <v>2004</v>
      </c>
      <c r="B59" s="5">
        <v>7</v>
      </c>
      <c r="C59" s="15">
        <v>1.45617781437169</v>
      </c>
      <c r="D59" s="15">
        <v>0.408309001217132</v>
      </c>
      <c r="E59" s="15">
        <v>0.456222653017865</v>
      </c>
      <c r="F59" s="15">
        <v>0</v>
      </c>
      <c r="G59" s="15">
        <v>0.427909570628508</v>
      </c>
      <c r="H59" s="15">
        <v>0</v>
      </c>
      <c r="I59" s="15">
        <v>0.274519225512342</v>
      </c>
      <c r="J59" s="15">
        <v>-0.110782636004156</v>
      </c>
      <c r="K59" s="15">
        <v>0</v>
      </c>
    </row>
    <row r="60" spans="1:11" ht="12.75" customHeight="1">
      <c r="A60" s="5">
        <v>2004</v>
      </c>
      <c r="B60" s="5">
        <v>8</v>
      </c>
      <c r="C60" s="15">
        <v>1.43464557730159</v>
      </c>
      <c r="D60" s="15">
        <v>0.408309001217132</v>
      </c>
      <c r="E60" s="15">
        <v>0.438878971618305</v>
      </c>
      <c r="F60" s="15">
        <v>0</v>
      </c>
      <c r="G60" s="15">
        <v>0.430293297042439</v>
      </c>
      <c r="H60" s="15">
        <v>0</v>
      </c>
      <c r="I60" s="15">
        <v>0.264978202894671</v>
      </c>
      <c r="J60" s="15">
        <v>-0.107813895470962</v>
      </c>
      <c r="K60" s="15">
        <v>0</v>
      </c>
    </row>
    <row r="61" spans="1:11" ht="12.75" customHeight="1">
      <c r="A61" s="5">
        <v>2004</v>
      </c>
      <c r="B61" s="5">
        <v>9</v>
      </c>
      <c r="C61" s="15">
        <v>1.42568940829765</v>
      </c>
      <c r="D61" s="15">
        <v>0.408309001217132</v>
      </c>
      <c r="E61" s="15">
        <v>0.438001890238514</v>
      </c>
      <c r="F61" s="15">
        <v>0</v>
      </c>
      <c r="G61" s="15">
        <v>0.433013932806227</v>
      </c>
      <c r="H61" s="15">
        <v>0</v>
      </c>
      <c r="I61" s="15">
        <v>0.254904837404306</v>
      </c>
      <c r="J61" s="15">
        <v>-0.108540253368533</v>
      </c>
      <c r="K61" s="15">
        <v>0</v>
      </c>
    </row>
    <row r="62" spans="1:11" ht="12.75" customHeight="1">
      <c r="A62" s="5">
        <v>2004</v>
      </c>
      <c r="B62" s="5">
        <v>10</v>
      </c>
      <c r="C62" s="15">
        <v>1.256834065632</v>
      </c>
      <c r="D62" s="15">
        <v>0.408309001217132</v>
      </c>
      <c r="E62" s="15">
        <v>0.265392680760343</v>
      </c>
      <c r="F62" s="15">
        <v>0.00223860692946932</v>
      </c>
      <c r="G62" s="15">
        <v>0.436478905120403</v>
      </c>
      <c r="H62" s="15">
        <v>0</v>
      </c>
      <c r="I62" s="15">
        <v>0.254395420683606</v>
      </c>
      <c r="J62" s="15">
        <v>-0.109980549078953</v>
      </c>
      <c r="K62" s="15">
        <v>0</v>
      </c>
    </row>
    <row r="63" spans="1:11" ht="12.75" customHeight="1">
      <c r="A63" s="5">
        <v>2004</v>
      </c>
      <c r="B63" s="5">
        <v>11</v>
      </c>
      <c r="C63" s="15">
        <v>1.03301087761043</v>
      </c>
      <c r="D63" s="15">
        <v>0.408309001217132</v>
      </c>
      <c r="E63" s="15">
        <v>0.130876618320261</v>
      </c>
      <c r="F63" s="15">
        <v>0.0133073953510396</v>
      </c>
      <c r="G63" s="15">
        <v>0.438100885734631</v>
      </c>
      <c r="H63" s="15">
        <v>0.000840638326374496</v>
      </c>
      <c r="I63" s="15">
        <v>0.154142445895866</v>
      </c>
      <c r="J63" s="15">
        <v>-0.112566107234877</v>
      </c>
      <c r="K63" s="15">
        <v>0</v>
      </c>
    </row>
    <row r="64" spans="1:11" ht="12.75" customHeight="1">
      <c r="A64" s="5">
        <v>2004</v>
      </c>
      <c r="B64" s="5">
        <v>12</v>
      </c>
      <c r="C64" s="15">
        <v>1.01069596418665</v>
      </c>
      <c r="D64" s="15">
        <v>0.408309001217132</v>
      </c>
      <c r="E64" s="15">
        <v>0.0418639141838892</v>
      </c>
      <c r="F64" s="15">
        <v>0.151505752872523</v>
      </c>
      <c r="G64" s="15">
        <v>0.439196214924221</v>
      </c>
      <c r="H64" s="15">
        <v>0.00499717320135054</v>
      </c>
      <c r="I64" s="15">
        <v>0.0760143120777401</v>
      </c>
      <c r="J64" s="15">
        <v>-0.111190404290209</v>
      </c>
      <c r="K64" s="15">
        <v>0</v>
      </c>
    </row>
    <row r="65" spans="1:11" ht="12.75" customHeight="1">
      <c r="A65" s="5">
        <v>2005</v>
      </c>
      <c r="B65" s="5">
        <v>1</v>
      </c>
      <c r="C65" s="15">
        <v>1.00399689707538</v>
      </c>
      <c r="D65" s="15">
        <v>0.408309001217132</v>
      </c>
      <c r="E65" s="15">
        <v>0.0350492358073284</v>
      </c>
      <c r="F65" s="15">
        <v>0.149019405585853</v>
      </c>
      <c r="G65" s="15">
        <v>0.440227637574122</v>
      </c>
      <c r="H65" s="15">
        <v>0.0568932137456835</v>
      </c>
      <c r="I65" s="15">
        <v>0.0243149362996434</v>
      </c>
      <c r="J65" s="15">
        <v>-0.10981653315438</v>
      </c>
      <c r="K65" s="15">
        <v>0</v>
      </c>
    </row>
    <row r="66" spans="1:11" ht="12.75" customHeight="1">
      <c r="A66" s="5">
        <v>2005</v>
      </c>
      <c r="B66" s="5">
        <v>2</v>
      </c>
      <c r="C66" s="15">
        <v>0.971811766160983</v>
      </c>
      <c r="D66" s="15">
        <v>0.408309001217132</v>
      </c>
      <c r="E66" s="15">
        <v>0.0216958828119744</v>
      </c>
      <c r="F66" s="15">
        <v>0.129016596622256</v>
      </c>
      <c r="G66" s="15">
        <v>0.441533296154985</v>
      </c>
      <c r="H66" s="15">
        <v>0.0559595443308625</v>
      </c>
      <c r="I66" s="15">
        <v>0.0203569100649059</v>
      </c>
      <c r="J66" s="15">
        <v>-0.105059465041132</v>
      </c>
      <c r="K66" s="15">
        <v>0</v>
      </c>
    </row>
    <row r="67" spans="1:11" ht="12.75" customHeight="1">
      <c r="A67" s="5">
        <v>2005</v>
      </c>
      <c r="B67" s="5">
        <v>3</v>
      </c>
      <c r="C67" s="15">
        <v>0.999905370535933</v>
      </c>
      <c r="D67" s="15">
        <v>0.408309001217132</v>
      </c>
      <c r="E67" s="15">
        <v>0.0807968008338649</v>
      </c>
      <c r="F67" s="15">
        <v>0.114135810078378</v>
      </c>
      <c r="G67" s="15">
        <v>0.443209627118149</v>
      </c>
      <c r="H67" s="15">
        <v>0.0484481194225451</v>
      </c>
      <c r="I67" s="15">
        <v>0.0126011630498875</v>
      </c>
      <c r="J67" s="15">
        <v>-0.107595151184025</v>
      </c>
      <c r="K67" s="15">
        <v>0</v>
      </c>
    </row>
    <row r="68" spans="1:11" ht="12.75" customHeight="1">
      <c r="A68" s="5">
        <v>2005</v>
      </c>
      <c r="B68" s="5">
        <v>4</v>
      </c>
      <c r="C68" s="15">
        <v>0.970452826293818</v>
      </c>
      <c r="D68" s="15">
        <v>0.408309001217132</v>
      </c>
      <c r="E68" s="15">
        <v>0.10107126367327</v>
      </c>
      <c r="F68" s="15">
        <v>0.0395867132841576</v>
      </c>
      <c r="G68" s="15">
        <v>0.444432123057717</v>
      </c>
      <c r="H68" s="15">
        <v>0.0428601087134268</v>
      </c>
      <c r="I68" s="15">
        <v>0.0469275055567173</v>
      </c>
      <c r="J68" s="15">
        <v>-0.112733889208603</v>
      </c>
      <c r="K68" s="15">
        <v>0</v>
      </c>
    </row>
    <row r="69" spans="1:11" ht="12.75" customHeight="1">
      <c r="A69" s="5">
        <v>2005</v>
      </c>
      <c r="B69" s="5">
        <v>5</v>
      </c>
      <c r="C69" s="15">
        <v>1.03610218030615</v>
      </c>
      <c r="D69" s="15">
        <v>0.408309001217132</v>
      </c>
      <c r="E69" s="15">
        <v>0.222032602572837</v>
      </c>
      <c r="F69" s="15">
        <v>0.00108245344093467</v>
      </c>
      <c r="G69" s="15">
        <v>0.446821883958894</v>
      </c>
      <c r="H69" s="15">
        <v>0.0148655433715423</v>
      </c>
      <c r="I69" s="15">
        <v>0.058703095156013</v>
      </c>
      <c r="J69" s="15">
        <v>-0.1157123994112</v>
      </c>
      <c r="K69" s="15">
        <v>0</v>
      </c>
    </row>
    <row r="70" spans="1:11" ht="12.75" customHeight="1">
      <c r="A70" s="5">
        <v>2005</v>
      </c>
      <c r="B70" s="5">
        <v>6</v>
      </c>
      <c r="C70" s="15">
        <v>1.22294307745288</v>
      </c>
      <c r="D70" s="15">
        <v>0.408309001217132</v>
      </c>
      <c r="E70" s="15">
        <v>0.360118106855184</v>
      </c>
      <c r="F70" s="15">
        <v>0</v>
      </c>
      <c r="G70" s="15">
        <v>0.448993531737621</v>
      </c>
      <c r="H70" s="15">
        <v>0.000406481297358151</v>
      </c>
      <c r="I70" s="15">
        <v>0.128958524142976</v>
      </c>
      <c r="J70" s="15">
        <v>-0.123842567797395</v>
      </c>
      <c r="K70" s="15">
        <v>0</v>
      </c>
    </row>
    <row r="71" spans="1:11" ht="12.75" customHeight="1">
      <c r="A71" s="5">
        <v>2005</v>
      </c>
      <c r="B71" s="5">
        <v>7</v>
      </c>
      <c r="C71" s="15">
        <v>1.45315538035795</v>
      </c>
      <c r="D71" s="15">
        <v>0.408309001217132</v>
      </c>
      <c r="E71" s="15">
        <v>0.514145450538841</v>
      </c>
      <c r="F71" s="15">
        <v>0</v>
      </c>
      <c r="G71" s="15">
        <v>0.452454872402087</v>
      </c>
      <c r="H71" s="15">
        <v>0</v>
      </c>
      <c r="I71" s="15">
        <v>0.209159821751729</v>
      </c>
      <c r="J71" s="15">
        <v>-0.13091376555184</v>
      </c>
      <c r="K71" s="15">
        <v>0</v>
      </c>
    </row>
    <row r="72" spans="1:11" ht="12.75" customHeight="1">
      <c r="A72" s="5">
        <v>2005</v>
      </c>
      <c r="B72" s="5">
        <v>8</v>
      </c>
      <c r="C72" s="15">
        <v>1.54915120105399</v>
      </c>
      <c r="D72" s="15">
        <v>0.408309001217132</v>
      </c>
      <c r="E72" s="15">
        <v>0.532550402498077</v>
      </c>
      <c r="F72" s="15">
        <v>0</v>
      </c>
      <c r="G72" s="15">
        <v>0.452698317755464</v>
      </c>
      <c r="H72" s="15">
        <v>0</v>
      </c>
      <c r="I72" s="15">
        <v>0.298620282463086</v>
      </c>
      <c r="J72" s="15">
        <v>-0.143026802879766</v>
      </c>
      <c r="K72" s="15">
        <v>0</v>
      </c>
    </row>
    <row r="73" spans="1:11" ht="12.75" customHeight="1">
      <c r="A73" s="5">
        <v>2005</v>
      </c>
      <c r="B73" s="5">
        <v>9</v>
      </c>
      <c r="C73" s="15">
        <v>1.49035105894313</v>
      </c>
      <c r="D73" s="15">
        <v>0.408309001217132</v>
      </c>
      <c r="E73" s="15">
        <v>0.46217772671161</v>
      </c>
      <c r="F73" s="15">
        <v>0</v>
      </c>
      <c r="G73" s="15">
        <v>0.452833931595351</v>
      </c>
      <c r="H73" s="15">
        <v>0</v>
      </c>
      <c r="I73" s="15">
        <v>0.309310043399464</v>
      </c>
      <c r="J73" s="15">
        <v>-0.142279643980429</v>
      </c>
      <c r="K73" s="15">
        <v>0</v>
      </c>
    </row>
    <row r="74" spans="1:11" ht="12.75" customHeight="1">
      <c r="A74" s="5">
        <v>2005</v>
      </c>
      <c r="B74" s="5">
        <v>10</v>
      </c>
      <c r="C74" s="15">
        <v>1.32293975686504</v>
      </c>
      <c r="D74" s="15">
        <v>0.408309001217132</v>
      </c>
      <c r="E74" s="15">
        <v>0.313831151007222</v>
      </c>
      <c r="F74" s="15">
        <v>0.0190765472855901</v>
      </c>
      <c r="G74" s="15">
        <v>0.450621695145685</v>
      </c>
      <c r="H74" s="15">
        <v>0</v>
      </c>
      <c r="I74" s="15">
        <v>0.268436963030837</v>
      </c>
      <c r="J74" s="15">
        <v>-0.137335600821431</v>
      </c>
      <c r="K74" s="15">
        <v>0</v>
      </c>
    </row>
    <row r="75" spans="1:11" ht="12.75" customHeight="1">
      <c r="A75" s="5">
        <v>2005</v>
      </c>
      <c r="B75" s="5">
        <v>11</v>
      </c>
      <c r="C75" s="15">
        <v>1.06651402735841</v>
      </c>
      <c r="D75" s="15">
        <v>0.408309001217132</v>
      </c>
      <c r="E75" s="15">
        <v>0.126640798582001</v>
      </c>
      <c r="F75" s="15">
        <v>0.023598197453472</v>
      </c>
      <c r="G75" s="15">
        <v>0.454033794555141</v>
      </c>
      <c r="H75" s="15">
        <v>0.00716359650819271</v>
      </c>
      <c r="I75" s="15">
        <v>0.182275943239942</v>
      </c>
      <c r="J75" s="15">
        <v>-0.135507304197468</v>
      </c>
      <c r="K75" s="15">
        <v>0</v>
      </c>
    </row>
    <row r="76" spans="1:11" ht="12.75" customHeight="1">
      <c r="A76" s="5">
        <v>2005</v>
      </c>
      <c r="B76" s="5">
        <v>12</v>
      </c>
      <c r="C76" s="15">
        <v>0.977888663219138</v>
      </c>
      <c r="D76" s="15">
        <v>0.408309001217132</v>
      </c>
      <c r="E76" s="15">
        <v>0.0275202998616521</v>
      </c>
      <c r="F76" s="15">
        <v>0.132614226732267</v>
      </c>
      <c r="G76" s="15">
        <v>0.458507583769495</v>
      </c>
      <c r="H76" s="15">
        <v>0.0088615598172227</v>
      </c>
      <c r="I76" s="15">
        <v>0.073554110036905</v>
      </c>
      <c r="J76" s="15">
        <v>-0.131478118215537</v>
      </c>
      <c r="K76" s="15">
        <v>0</v>
      </c>
    </row>
    <row r="77" spans="1:11" ht="12.75" customHeight="1">
      <c r="A77" s="5">
        <v>2006</v>
      </c>
      <c r="B77" s="5">
        <v>1</v>
      </c>
      <c r="C77" s="15">
        <v>0.992666581021341</v>
      </c>
      <c r="D77" s="15">
        <v>0.408309001217132</v>
      </c>
      <c r="E77" s="15">
        <v>0.0424376144513386</v>
      </c>
      <c r="F77" s="15">
        <v>0.140867135505787</v>
      </c>
      <c r="G77" s="15">
        <v>0.464238120963312</v>
      </c>
      <c r="H77" s="15">
        <v>0.0497990961012922</v>
      </c>
      <c r="I77" s="15">
        <v>0.0159840366369915</v>
      </c>
      <c r="J77" s="15">
        <v>-0.128968423854512</v>
      </c>
      <c r="K77" s="15">
        <v>0</v>
      </c>
    </row>
    <row r="78" spans="1:11" ht="12.75" customHeight="1">
      <c r="A78" s="5">
        <v>2006</v>
      </c>
      <c r="B78" s="5">
        <v>2</v>
      </c>
      <c r="C78" s="15">
        <v>1.03251772622504</v>
      </c>
      <c r="D78" s="15">
        <v>0.408309001217132</v>
      </c>
      <c r="E78" s="15">
        <v>0.0340323603101189</v>
      </c>
      <c r="F78" s="15">
        <v>0.163286959083186</v>
      </c>
      <c r="G78" s="15">
        <v>0.466778099441454</v>
      </c>
      <c r="H78" s="15">
        <v>0.0528982160619086</v>
      </c>
      <c r="I78" s="15">
        <v>0.024648146553153</v>
      </c>
      <c r="J78" s="15">
        <v>-0.117435056441917</v>
      </c>
      <c r="K78" s="15">
        <v>0</v>
      </c>
    </row>
    <row r="79" spans="1:11" ht="12.75" customHeight="1">
      <c r="A79" s="5">
        <v>2006</v>
      </c>
      <c r="B79" s="5">
        <v>3</v>
      </c>
      <c r="C79" s="15">
        <v>0.981021314894882</v>
      </c>
      <c r="D79" s="15">
        <v>0.408309001217132</v>
      </c>
      <c r="E79" s="15">
        <v>0.0709110624830962</v>
      </c>
      <c r="F79" s="15">
        <v>0.0779853090615388</v>
      </c>
      <c r="G79" s="15">
        <v>0.468016699131485</v>
      </c>
      <c r="H79" s="15">
        <v>0.061317274683417</v>
      </c>
      <c r="I79" s="15">
        <v>0.019766299668785</v>
      </c>
      <c r="J79" s="15">
        <v>-0.125284331350572</v>
      </c>
      <c r="K79" s="15">
        <v>0</v>
      </c>
    </row>
    <row r="80" spans="1:11" ht="12.75" customHeight="1">
      <c r="A80" s="5">
        <v>2006</v>
      </c>
      <c r="B80" s="5">
        <v>4</v>
      </c>
      <c r="C80" s="15">
        <v>1.01089851408416</v>
      </c>
      <c r="D80" s="15">
        <v>0.408309001217132</v>
      </c>
      <c r="E80" s="15">
        <v>0.192848053113554</v>
      </c>
      <c r="F80" s="15">
        <v>0.00475847652209593</v>
      </c>
      <c r="G80" s="15">
        <v>0.470354268631413</v>
      </c>
      <c r="H80" s="15">
        <v>0.0292849266337395</v>
      </c>
      <c r="I80" s="15">
        <v>0.0411857801839287</v>
      </c>
      <c r="J80" s="15">
        <v>-0.135841992217708</v>
      </c>
      <c r="K80" s="15">
        <v>0</v>
      </c>
    </row>
    <row r="81" spans="1:11" ht="12.75" customHeight="1">
      <c r="A81" s="5">
        <v>2006</v>
      </c>
      <c r="B81" s="5">
        <v>5</v>
      </c>
      <c r="C81" s="15">
        <v>1.10293377242809</v>
      </c>
      <c r="D81" s="15">
        <v>0.408309001217132</v>
      </c>
      <c r="E81" s="15">
        <v>0.258346743399105</v>
      </c>
      <c r="F81" s="15">
        <v>0.00192949828665034</v>
      </c>
      <c r="G81" s="15">
        <v>0.470809907001317</v>
      </c>
      <c r="H81" s="15">
        <v>0.00178689598739665</v>
      </c>
      <c r="I81" s="15">
        <v>0.112007876434327</v>
      </c>
      <c r="J81" s="15">
        <v>-0.15025614989784</v>
      </c>
      <c r="K81" s="15">
        <v>0</v>
      </c>
    </row>
    <row r="82" spans="1:11" ht="12.75" customHeight="1">
      <c r="A82" s="5">
        <v>2006</v>
      </c>
      <c r="B82" s="5">
        <v>6</v>
      </c>
      <c r="C82" s="15">
        <v>1.29057119165147</v>
      </c>
      <c r="D82" s="15">
        <v>0.408309001217132</v>
      </c>
      <c r="E82" s="15">
        <v>0.414941219146397</v>
      </c>
      <c r="F82" s="15">
        <v>0</v>
      </c>
      <c r="G82" s="15">
        <v>0.471268766778532</v>
      </c>
      <c r="H82" s="15">
        <v>0.000724562311087241</v>
      </c>
      <c r="I82" s="15">
        <v>0.150050102371626</v>
      </c>
      <c r="J82" s="15">
        <v>-0.1547224601733</v>
      </c>
      <c r="K82" s="15">
        <v>0</v>
      </c>
    </row>
    <row r="83" spans="1:11" ht="12.75" customHeight="1">
      <c r="A83" s="5">
        <v>2006</v>
      </c>
      <c r="B83" s="5">
        <v>7</v>
      </c>
      <c r="C83" s="15">
        <v>1.38239064802917</v>
      </c>
      <c r="D83" s="15">
        <v>0.408309001217132</v>
      </c>
      <c r="E83" s="15">
        <v>0.41570743317706</v>
      </c>
      <c r="F83" s="15">
        <v>0</v>
      </c>
      <c r="G83" s="15">
        <v>0.471455150182794</v>
      </c>
      <c r="H83" s="15">
        <v>0</v>
      </c>
      <c r="I83" s="15">
        <v>0.241001576377293</v>
      </c>
      <c r="J83" s="15">
        <v>-0.154082512925111</v>
      </c>
      <c r="K83" s="15">
        <v>0</v>
      </c>
    </row>
    <row r="84" spans="1:11" ht="12.75" customHeight="1">
      <c r="A84" s="5">
        <v>2006</v>
      </c>
      <c r="B84" s="5">
        <v>8</v>
      </c>
      <c r="C84" s="15">
        <v>1.4468627367041</v>
      </c>
      <c r="D84" s="15">
        <v>0.408309001217132</v>
      </c>
      <c r="E84" s="15">
        <v>0.486082716043455</v>
      </c>
      <c r="F84" s="15">
        <v>0</v>
      </c>
      <c r="G84" s="15">
        <v>0.472345070544182</v>
      </c>
      <c r="H84" s="15">
        <v>0</v>
      </c>
      <c r="I84" s="15">
        <v>0.241446600348669</v>
      </c>
      <c r="J84" s="15">
        <v>-0.161320651449334</v>
      </c>
      <c r="K84" s="15">
        <v>0</v>
      </c>
    </row>
    <row r="85" spans="1:11" ht="12.75" customHeight="1">
      <c r="A85" s="5">
        <v>2006</v>
      </c>
      <c r="B85" s="5">
        <v>9</v>
      </c>
      <c r="C85" s="15">
        <v>1.42601574498073</v>
      </c>
      <c r="D85" s="15">
        <v>0.408309001217132</v>
      </c>
      <c r="E85" s="15">
        <v>0.413010357627691</v>
      </c>
      <c r="F85" s="15">
        <v>0</v>
      </c>
      <c r="G85" s="15">
        <v>0.473264127368524</v>
      </c>
      <c r="H85" s="15">
        <v>0</v>
      </c>
      <c r="I85" s="15">
        <v>0.282321194932667</v>
      </c>
      <c r="J85" s="15">
        <v>-0.150888936165286</v>
      </c>
      <c r="K85" s="15">
        <v>0</v>
      </c>
    </row>
    <row r="86" spans="1:11" ht="12.75" customHeight="1">
      <c r="A86" s="5">
        <v>2006</v>
      </c>
      <c r="B86" s="5">
        <v>10</v>
      </c>
      <c r="C86" s="15">
        <v>1.28555963298265</v>
      </c>
      <c r="D86" s="15">
        <v>0.408309001217132</v>
      </c>
      <c r="E86" s="15">
        <v>0.293713710015534</v>
      </c>
      <c r="F86" s="15">
        <v>0.00922904976770877</v>
      </c>
      <c r="G86" s="15">
        <v>0.474862528384683</v>
      </c>
      <c r="H86" s="15">
        <v>0</v>
      </c>
      <c r="I86" s="15">
        <v>0.239880114714044</v>
      </c>
      <c r="J86" s="15">
        <v>-0.140434771116448</v>
      </c>
      <c r="K86" s="15">
        <v>0</v>
      </c>
    </row>
    <row r="87" spans="1:11" ht="12.75" customHeight="1">
      <c r="A87" s="5">
        <v>2006</v>
      </c>
      <c r="B87" s="5">
        <v>11</v>
      </c>
      <c r="C87" s="15">
        <v>1.12157636882344</v>
      </c>
      <c r="D87" s="15">
        <v>0.408309001217132</v>
      </c>
      <c r="E87" s="15">
        <v>0.103299841701517</v>
      </c>
      <c r="F87" s="15">
        <v>0.0846330332762901</v>
      </c>
      <c r="G87" s="15">
        <v>0.474976301165713</v>
      </c>
      <c r="H87" s="15">
        <v>0.00346567896696041</v>
      </c>
      <c r="I87" s="15">
        <v>0.170591553336119</v>
      </c>
      <c r="J87" s="15">
        <v>-0.123699040840287</v>
      </c>
      <c r="K87" s="15">
        <v>0</v>
      </c>
    </row>
    <row r="88" spans="1:11" ht="12.75" customHeight="1">
      <c r="A88" s="5">
        <v>2006</v>
      </c>
      <c r="B88" s="5">
        <v>12</v>
      </c>
      <c r="C88" s="15">
        <v>0.979456695434899</v>
      </c>
      <c r="D88" s="15">
        <v>0.408309001217132</v>
      </c>
      <c r="E88" s="15">
        <v>0.0920673949556808</v>
      </c>
      <c r="F88" s="15">
        <v>0.0324658976562144</v>
      </c>
      <c r="G88" s="15">
        <v>0.474565345235539</v>
      </c>
      <c r="H88" s="15">
        <v>0.0317812700893602</v>
      </c>
      <c r="I88" s="15">
        <v>0.0599974732344125</v>
      </c>
      <c r="J88" s="15">
        <v>-0.11972968695344</v>
      </c>
      <c r="K88" s="15">
        <v>0</v>
      </c>
    </row>
    <row r="89" spans="1:11" ht="12.75" customHeight="1">
      <c r="A89" s="5">
        <v>2007</v>
      </c>
      <c r="B89" s="5">
        <v>1</v>
      </c>
      <c r="C89" s="15">
        <v>0.951473308106347</v>
      </c>
      <c r="D89" s="15">
        <v>0.408309001217132</v>
      </c>
      <c r="E89" s="15">
        <v>0.0813924384153678</v>
      </c>
      <c r="F89" s="15">
        <v>0.0420256705974245</v>
      </c>
      <c r="G89" s="15">
        <v>0.474955919216559</v>
      </c>
      <c r="H89" s="15">
        <v>0.012191545335936</v>
      </c>
      <c r="I89" s="15">
        <v>0.0534735675643772</v>
      </c>
      <c r="J89" s="15">
        <v>-0.12087483424045</v>
      </c>
      <c r="K89" s="15">
        <v>0</v>
      </c>
    </row>
    <row r="90" spans="1:11" ht="12.75" customHeight="1">
      <c r="A90" s="5">
        <v>2007</v>
      </c>
      <c r="B90" s="5">
        <v>2</v>
      </c>
      <c r="C90" s="15">
        <v>1.04801718697999</v>
      </c>
      <c r="D90" s="15">
        <v>0.408309001217132</v>
      </c>
      <c r="E90" s="15">
        <v>0.0309497722939613</v>
      </c>
      <c r="F90" s="15">
        <v>0.185848592569469</v>
      </c>
      <c r="G90" s="15">
        <v>0.473701357887028</v>
      </c>
      <c r="H90" s="15">
        <v>0.0157814169744216</v>
      </c>
      <c r="I90" s="15">
        <v>0.0472734571987043</v>
      </c>
      <c r="J90" s="15">
        <v>-0.113846411160724</v>
      </c>
      <c r="K90" s="15">
        <v>0</v>
      </c>
    </row>
    <row r="91" spans="1:11" ht="12.75" customHeight="1">
      <c r="A91" s="5">
        <v>2007</v>
      </c>
      <c r="B91" s="5">
        <v>3</v>
      </c>
      <c r="C91" s="15">
        <v>0.975781304878189</v>
      </c>
      <c r="D91" s="15">
        <v>0.408309001217132</v>
      </c>
      <c r="E91" s="15">
        <v>0.0946291904147167</v>
      </c>
      <c r="F91" s="15">
        <v>0.0382622515572127</v>
      </c>
      <c r="G91" s="15">
        <v>0.472242444820296</v>
      </c>
      <c r="H91" s="15">
        <v>0.0697895855498357</v>
      </c>
      <c r="I91" s="15">
        <v>0.017975904940722</v>
      </c>
      <c r="J91" s="15">
        <v>-0.125427073621727</v>
      </c>
      <c r="K91" s="15">
        <v>0</v>
      </c>
    </row>
    <row r="92" spans="1:11" ht="12.75" customHeight="1">
      <c r="A92" s="5">
        <v>2007</v>
      </c>
      <c r="B92" s="5">
        <v>4</v>
      </c>
      <c r="C92" s="15">
        <v>0.985656639784366</v>
      </c>
      <c r="D92" s="15">
        <v>0.408309001217132</v>
      </c>
      <c r="E92" s="15">
        <v>0.144290272011229</v>
      </c>
      <c r="F92" s="15">
        <v>0.0302207073342409</v>
      </c>
      <c r="G92" s="15">
        <v>0.470795980544054</v>
      </c>
      <c r="H92" s="15">
        <v>0.0143681834845388</v>
      </c>
      <c r="I92" s="15">
        <v>0.0549614813109409</v>
      </c>
      <c r="J92" s="15">
        <v>-0.13728898611777</v>
      </c>
      <c r="K92" s="15">
        <v>0</v>
      </c>
    </row>
    <row r="93" spans="1:11" ht="12.75" customHeight="1">
      <c r="A93" s="5">
        <v>2007</v>
      </c>
      <c r="B93" s="5">
        <v>5</v>
      </c>
      <c r="C93" s="15">
        <v>1.05080163927621</v>
      </c>
      <c r="D93" s="15">
        <v>0.408309001217132</v>
      </c>
      <c r="E93" s="15">
        <v>0.23408753209032</v>
      </c>
      <c r="F93" s="15">
        <v>0.00180101854342222</v>
      </c>
      <c r="G93" s="15">
        <v>0.469720651531217</v>
      </c>
      <c r="H93" s="15">
        <v>0.0113484348238537</v>
      </c>
      <c r="I93" s="15">
        <v>0.0838050822768366</v>
      </c>
      <c r="J93" s="15">
        <v>-0.15827008120657</v>
      </c>
      <c r="K93" s="15">
        <v>0</v>
      </c>
    </row>
    <row r="94" spans="1:11" ht="12.75" customHeight="1">
      <c r="A94" s="5">
        <v>2007</v>
      </c>
      <c r="B94" s="5">
        <v>6</v>
      </c>
      <c r="C94" s="15">
        <v>1.22696975721074</v>
      </c>
      <c r="D94" s="15">
        <v>0.408309001217132</v>
      </c>
      <c r="E94" s="15">
        <v>0.371067429367234</v>
      </c>
      <c r="F94" s="15">
        <v>0</v>
      </c>
      <c r="G94" s="15">
        <v>0.468667970705937</v>
      </c>
      <c r="H94" s="15">
        <v>0.000676315790048411</v>
      </c>
      <c r="I94" s="15">
        <v>0.135960135173105</v>
      </c>
      <c r="J94" s="15">
        <v>-0.157711095042715</v>
      </c>
      <c r="K94" s="15">
        <v>0</v>
      </c>
    </row>
    <row r="95" spans="1:11" ht="12.75" customHeight="1">
      <c r="A95" s="5">
        <v>2007</v>
      </c>
      <c r="B95" s="5">
        <v>7</v>
      </c>
      <c r="C95" s="15">
        <v>1.39009754149572</v>
      </c>
      <c r="D95" s="15">
        <v>0.408309001217132</v>
      </c>
      <c r="E95" s="15">
        <v>0.451274666732126</v>
      </c>
      <c r="F95" s="15">
        <v>0</v>
      </c>
      <c r="G95" s="15">
        <v>0.467965855334386</v>
      </c>
      <c r="H95" s="15">
        <v>0</v>
      </c>
      <c r="I95" s="15">
        <v>0.215519286331064</v>
      </c>
      <c r="J95" s="15">
        <v>-0.152971268118985</v>
      </c>
      <c r="K95" s="15">
        <v>0</v>
      </c>
    </row>
    <row r="96" spans="1:11" ht="12.75" customHeight="1">
      <c r="A96" s="5">
        <v>2007</v>
      </c>
      <c r="B96" s="5">
        <v>8</v>
      </c>
      <c r="C96" s="15">
        <v>1.51460982024127</v>
      </c>
      <c r="D96" s="15">
        <v>0.408309001217132</v>
      </c>
      <c r="E96" s="15">
        <v>0.523835956463601</v>
      </c>
      <c r="F96" s="15">
        <v>0</v>
      </c>
      <c r="G96" s="15">
        <v>0.466511617498431</v>
      </c>
      <c r="H96" s="15">
        <v>0</v>
      </c>
      <c r="I96" s="15">
        <v>0.262104368144753</v>
      </c>
      <c r="J96" s="15">
        <v>-0.14615112308265</v>
      </c>
      <c r="K96" s="15">
        <v>0</v>
      </c>
    </row>
    <row r="97" spans="1:11" ht="12.75" customHeight="1">
      <c r="A97" s="5">
        <v>2007</v>
      </c>
      <c r="B97" s="5">
        <v>9</v>
      </c>
      <c r="C97" s="15">
        <v>1.47512028607451</v>
      </c>
      <c r="D97" s="15">
        <v>0.408309001217132</v>
      </c>
      <c r="E97" s="15">
        <v>0.44394041021818</v>
      </c>
      <c r="F97" s="15">
        <v>0</v>
      </c>
      <c r="G97" s="15">
        <v>0.46476951918905</v>
      </c>
      <c r="H97" s="15">
        <v>0</v>
      </c>
      <c r="I97" s="15">
        <v>0.304248615094308</v>
      </c>
      <c r="J97" s="15">
        <v>-0.146147259644162</v>
      </c>
      <c r="K97" s="15">
        <v>0</v>
      </c>
    </row>
    <row r="98" spans="1:11" ht="12.75" customHeight="1">
      <c r="A98" s="5">
        <v>2007</v>
      </c>
      <c r="B98" s="5">
        <v>10</v>
      </c>
      <c r="C98" s="15">
        <v>1.3461848938582</v>
      </c>
      <c r="D98" s="15">
        <v>0.408309001217132</v>
      </c>
      <c r="E98" s="15">
        <v>0.364930062632422</v>
      </c>
      <c r="F98" s="15">
        <v>0</v>
      </c>
      <c r="G98" s="15">
        <v>0.463489370736902</v>
      </c>
      <c r="H98" s="15">
        <v>0</v>
      </c>
      <c r="I98" s="15">
        <v>0.257844566274376</v>
      </c>
      <c r="J98" s="15">
        <v>-0.148388107002633</v>
      </c>
      <c r="K98" s="15">
        <v>0</v>
      </c>
    </row>
    <row r="99" spans="1:11" ht="12.75" customHeight="1">
      <c r="A99" s="5">
        <v>2007</v>
      </c>
      <c r="B99" s="5">
        <v>11</v>
      </c>
      <c r="C99" s="15">
        <v>1.09203305793629</v>
      </c>
      <c r="D99" s="15">
        <v>0.408309001217132</v>
      </c>
      <c r="E99" s="15">
        <v>0.128450510340942</v>
      </c>
      <c r="F99" s="15">
        <v>0.0323441592757907</v>
      </c>
      <c r="G99" s="15">
        <v>0.461216539310929</v>
      </c>
      <c r="H99" s="15">
        <v>0</v>
      </c>
      <c r="I99" s="15">
        <v>0.211954648763993</v>
      </c>
      <c r="J99" s="15">
        <v>-0.150241800972494</v>
      </c>
      <c r="K99" s="15">
        <v>0</v>
      </c>
    </row>
    <row r="100" spans="1:11" ht="12.75" customHeight="1">
      <c r="A100" s="5">
        <v>2007</v>
      </c>
      <c r="B100" s="5">
        <v>12</v>
      </c>
      <c r="C100" s="15">
        <v>0.952873878845763</v>
      </c>
      <c r="D100" s="15">
        <v>0.408309001217132</v>
      </c>
      <c r="E100" s="15">
        <v>0.108410659157991</v>
      </c>
      <c r="F100" s="15">
        <v>0.041083124477073</v>
      </c>
      <c r="G100" s="15">
        <v>0.45890921872733</v>
      </c>
      <c r="H100" s="15">
        <v>0.012145830321376</v>
      </c>
      <c r="I100" s="15">
        <v>0.0746052068346406</v>
      </c>
      <c r="J100" s="15">
        <v>-0.150589161889779</v>
      </c>
      <c r="K100" s="15">
        <v>0</v>
      </c>
    </row>
    <row r="101" spans="1:11" ht="12.75" customHeight="1">
      <c r="A101" s="5">
        <v>2008</v>
      </c>
      <c r="B101" s="5">
        <v>1</v>
      </c>
      <c r="C101" s="15">
        <v>0.958138653434413</v>
      </c>
      <c r="D101" s="15">
        <v>0.408309001217132</v>
      </c>
      <c r="E101" s="15">
        <v>0.05303192582169</v>
      </c>
      <c r="F101" s="15">
        <v>0.113790078352289</v>
      </c>
      <c r="G101" s="15">
        <v>0.456479164628529</v>
      </c>
      <c r="H101" s="15">
        <v>0.015427473464861</v>
      </c>
      <c r="I101" s="15">
        <v>0.0629658817866422</v>
      </c>
      <c r="J101" s="15">
        <v>-0.15186487183673</v>
      </c>
      <c r="K101" s="15">
        <v>0</v>
      </c>
    </row>
    <row r="102" spans="1:11" ht="12.75" customHeight="1">
      <c r="A102" s="5">
        <v>2008</v>
      </c>
      <c r="B102" s="5">
        <v>2</v>
      </c>
      <c r="C102" s="15">
        <v>0.908505929454997</v>
      </c>
      <c r="D102" s="15">
        <v>0.408309001217132</v>
      </c>
      <c r="E102" s="15">
        <v>0.0920769410241144</v>
      </c>
      <c r="F102" s="15">
        <v>0.0275806162177606</v>
      </c>
      <c r="G102" s="15">
        <v>0.454666873755444</v>
      </c>
      <c r="H102" s="15">
        <v>0.0427302800526787</v>
      </c>
      <c r="I102" s="15">
        <v>0.0308014174818379</v>
      </c>
      <c r="J102" s="15">
        <v>-0.147659200293971</v>
      </c>
      <c r="K102" s="15">
        <v>0</v>
      </c>
    </row>
    <row r="103" spans="1:11" ht="12.75" customHeight="1">
      <c r="A103" s="5">
        <v>2008</v>
      </c>
      <c r="B103" s="5">
        <v>3</v>
      </c>
      <c r="C103" s="15">
        <v>0.915679732375257</v>
      </c>
      <c r="D103" s="15">
        <v>0.408309001217132</v>
      </c>
      <c r="E103" s="15">
        <v>0.0835790866850496</v>
      </c>
      <c r="F103" s="15">
        <v>0.063388521088329</v>
      </c>
      <c r="G103" s="15">
        <v>0.452500010250573</v>
      </c>
      <c r="H103" s="15">
        <v>0.0103570317559822</v>
      </c>
      <c r="I103" s="15">
        <v>0.0534791120064199</v>
      </c>
      <c r="J103" s="15">
        <v>-0.155933030628228</v>
      </c>
      <c r="K103" s="15">
        <v>0</v>
      </c>
    </row>
    <row r="104" spans="1:11" ht="12.75" customHeight="1">
      <c r="A104" s="5">
        <v>2008</v>
      </c>
      <c r="B104" s="5">
        <v>4</v>
      </c>
      <c r="C104" s="15">
        <v>0.950479054594444</v>
      </c>
      <c r="D104" s="15">
        <v>0.408309001217132</v>
      </c>
      <c r="E104" s="15">
        <v>0.163149625389528</v>
      </c>
      <c r="F104" s="15">
        <v>0.0211137413408392</v>
      </c>
      <c r="G104" s="15">
        <v>0.452298980339784</v>
      </c>
      <c r="H104" s="15">
        <v>0.0238035626431655</v>
      </c>
      <c r="I104" s="15">
        <v>0.0485434820977974</v>
      </c>
      <c r="J104" s="15">
        <v>-0.166739338433801</v>
      </c>
      <c r="K104" s="15">
        <v>0</v>
      </c>
    </row>
    <row r="105" spans="1:11" ht="12.75" customHeight="1">
      <c r="A105" s="5">
        <v>2008</v>
      </c>
      <c r="B105" s="5">
        <v>5</v>
      </c>
      <c r="C105" s="15">
        <v>1.09656738602816</v>
      </c>
      <c r="D105" s="15">
        <v>0.408309001217132</v>
      </c>
      <c r="E105" s="15">
        <v>0.317674115911688</v>
      </c>
      <c r="F105" s="15">
        <v>0.000314420017793319</v>
      </c>
      <c r="G105" s="15">
        <v>0.447613836805887</v>
      </c>
      <c r="H105" s="15">
        <v>0.00792860057324787</v>
      </c>
      <c r="I105" s="15">
        <v>0.0947587636271164</v>
      </c>
      <c r="J105" s="15">
        <v>-0.180031352124701</v>
      </c>
      <c r="K105" s="15">
        <v>0</v>
      </c>
    </row>
    <row r="106" spans="1:11" ht="12.75" customHeight="1">
      <c r="A106" s="5">
        <v>2008</v>
      </c>
      <c r="B106" s="5">
        <v>6</v>
      </c>
      <c r="C106" s="15">
        <v>1.26552206772855</v>
      </c>
      <c r="D106" s="15">
        <v>0.408309001217132</v>
      </c>
      <c r="E106" s="15">
        <v>0.418782296015485</v>
      </c>
      <c r="F106" s="15">
        <v>0</v>
      </c>
      <c r="G106" s="15">
        <v>0.442466471428637</v>
      </c>
      <c r="H106" s="15">
        <v>0.000118070534874594</v>
      </c>
      <c r="I106" s="15">
        <v>0.184507971674822</v>
      </c>
      <c r="J106" s="15">
        <v>-0.188661743142399</v>
      </c>
      <c r="K106" s="15">
        <v>0</v>
      </c>
    </row>
    <row r="107" spans="1:11" ht="12.75" customHeight="1">
      <c r="A107" s="5">
        <v>2008</v>
      </c>
      <c r="B107" s="5">
        <v>7</v>
      </c>
      <c r="C107" s="15">
        <v>1.30437627311748</v>
      </c>
      <c r="D107" s="15">
        <v>0.408309001217132</v>
      </c>
      <c r="E107" s="15">
        <v>0.407369988007174</v>
      </c>
      <c r="F107" s="15">
        <v>0</v>
      </c>
      <c r="G107" s="15">
        <v>0.435651951494718</v>
      </c>
      <c r="H107" s="15">
        <v>0</v>
      </c>
      <c r="I107" s="15">
        <v>0.243232508224317</v>
      </c>
      <c r="J107" s="15">
        <v>-0.190187175825859</v>
      </c>
      <c r="K107" s="15">
        <v>0</v>
      </c>
    </row>
    <row r="108" spans="1:11" ht="12.75" customHeight="1">
      <c r="A108" s="5">
        <v>2008</v>
      </c>
      <c r="B108" s="5">
        <v>8</v>
      </c>
      <c r="C108" s="15">
        <v>1.33761500382974</v>
      </c>
      <c r="D108" s="15">
        <v>0.408309001217132</v>
      </c>
      <c r="E108" s="15">
        <v>0.470589310481303</v>
      </c>
      <c r="F108" s="15">
        <v>0</v>
      </c>
      <c r="G108" s="15">
        <v>0.433329101685421</v>
      </c>
      <c r="H108" s="15">
        <v>0</v>
      </c>
      <c r="I108" s="15">
        <v>0.236604137522162</v>
      </c>
      <c r="J108" s="15">
        <v>-0.211216547076277</v>
      </c>
      <c r="K108" s="15">
        <v>0</v>
      </c>
    </row>
    <row r="109" spans="1:11" ht="12.75" customHeight="1">
      <c r="A109" s="5">
        <v>2008</v>
      </c>
      <c r="B109" s="5">
        <v>9</v>
      </c>
      <c r="C109" s="15">
        <v>1.39062000410327</v>
      </c>
      <c r="D109" s="15">
        <v>0.408309001217132</v>
      </c>
      <c r="E109" s="15">
        <v>0.468142398595996</v>
      </c>
      <c r="F109" s="15">
        <v>0</v>
      </c>
      <c r="G109" s="15">
        <v>0.431574226060713</v>
      </c>
      <c r="H109" s="15">
        <v>0</v>
      </c>
      <c r="I109" s="15">
        <v>0.273322486220111</v>
      </c>
      <c r="J109" s="15">
        <v>-0.190728107990681</v>
      </c>
      <c r="K109" s="15">
        <v>0</v>
      </c>
    </row>
    <row r="110" spans="1:11" ht="12.75" customHeight="1">
      <c r="A110" s="5">
        <v>2008</v>
      </c>
      <c r="B110" s="5">
        <v>10</v>
      </c>
      <c r="C110" s="15">
        <v>1.22416590099744</v>
      </c>
      <c r="D110" s="15">
        <v>0.408309001217132</v>
      </c>
      <c r="E110" s="15">
        <v>0.267258830572046</v>
      </c>
      <c r="F110" s="15">
        <v>0.00788895223343131</v>
      </c>
      <c r="G110" s="15">
        <v>0.43212238254104</v>
      </c>
      <c r="H110" s="15">
        <v>0</v>
      </c>
      <c r="I110" s="15">
        <v>0.27190129788209</v>
      </c>
      <c r="J110" s="15">
        <v>-0.163314563448304</v>
      </c>
      <c r="K110" s="15">
        <v>0</v>
      </c>
    </row>
    <row r="111" spans="1:11" ht="12.75" customHeight="1">
      <c r="A111" s="5">
        <v>2008</v>
      </c>
      <c r="B111" s="5">
        <v>11</v>
      </c>
      <c r="C111" s="15">
        <v>1.0507586634726</v>
      </c>
      <c r="D111" s="15">
        <v>0.408309001217132</v>
      </c>
      <c r="E111" s="15">
        <v>0.0781551456173385</v>
      </c>
      <c r="F111" s="15">
        <v>0.108347527153185</v>
      </c>
      <c r="G111" s="15">
        <v>0.426809002929626</v>
      </c>
      <c r="H111" s="15">
        <v>0.00296244754497037</v>
      </c>
      <c r="I111" s="15">
        <v>0.155226322420117</v>
      </c>
      <c r="J111" s="15">
        <v>-0.129050783409767</v>
      </c>
      <c r="K111" s="15">
        <v>0</v>
      </c>
    </row>
    <row r="112" spans="1:11" ht="12.75" customHeight="1">
      <c r="A112" s="5">
        <v>2008</v>
      </c>
      <c r="B112" s="5">
        <v>12</v>
      </c>
      <c r="C112" s="15">
        <v>0.915341159862821</v>
      </c>
      <c r="D112" s="15">
        <v>0.408309001217132</v>
      </c>
      <c r="E112" s="15">
        <v>0.0535051797498004</v>
      </c>
      <c r="F112" s="15">
        <v>0.0622852067879415</v>
      </c>
      <c r="G112" s="15">
        <v>0.420525946877886</v>
      </c>
      <c r="H112" s="15">
        <v>0.0406865013655884</v>
      </c>
      <c r="I112" s="15">
        <v>0.045393208547763</v>
      </c>
      <c r="J112" s="15">
        <v>-0.11536388468329</v>
      </c>
      <c r="K112" s="15">
        <v>0</v>
      </c>
    </row>
    <row r="113" spans="1:11" ht="12.75" customHeight="1">
      <c r="A113" s="5">
        <v>2009</v>
      </c>
      <c r="B113" s="5">
        <v>1</v>
      </c>
      <c r="C113" s="15">
        <v>0.983104155602642</v>
      </c>
      <c r="D113" s="15">
        <v>0.408309001217132</v>
      </c>
      <c r="E113" s="15">
        <v>0.0359404235294139</v>
      </c>
      <c r="F113" s="15">
        <v>0.181571066757221</v>
      </c>
      <c r="G113" s="15">
        <v>0.412299374766398</v>
      </c>
      <c r="H113" s="15">
        <v>0.0233892477070625</v>
      </c>
      <c r="I113" s="15">
        <v>0.0310762876018418</v>
      </c>
      <c r="J113" s="15">
        <v>-0.109481245976427</v>
      </c>
      <c r="K113" s="15">
        <v>0</v>
      </c>
    </row>
    <row r="114" spans="1:11" ht="12.75" customHeight="1">
      <c r="A114" s="5">
        <v>2009</v>
      </c>
      <c r="B114" s="5">
        <v>2</v>
      </c>
      <c r="C114" s="15">
        <v>1.01667768122338</v>
      </c>
      <c r="D114" s="15">
        <v>0.408309001217132</v>
      </c>
      <c r="E114" s="15">
        <v>0.0266289953924008</v>
      </c>
      <c r="F114" s="15">
        <v>0.173793766352179</v>
      </c>
      <c r="G114" s="15">
        <v>0.409251157818492</v>
      </c>
      <c r="H114" s="15">
        <v>0.0681832954537517</v>
      </c>
      <c r="I114" s="15">
        <v>0.0208745198755497</v>
      </c>
      <c r="J114" s="15">
        <v>-0.0903630548861304</v>
      </c>
      <c r="K114" s="15">
        <v>0</v>
      </c>
    </row>
    <row r="115" spans="1:11" ht="12.75" customHeight="1">
      <c r="A115" s="5">
        <v>2009</v>
      </c>
      <c r="B115" s="5">
        <v>3</v>
      </c>
      <c r="C115" s="15">
        <v>0.936562205730619</v>
      </c>
      <c r="D115" s="15">
        <v>0.408309001217132</v>
      </c>
      <c r="E115" s="15">
        <v>0.0732258188796352</v>
      </c>
      <c r="F115" s="15">
        <v>0.062096194244394</v>
      </c>
      <c r="G115" s="15">
        <v>0.407450110162713</v>
      </c>
      <c r="H115" s="15">
        <v>0.0652627752364055</v>
      </c>
      <c r="I115" s="15">
        <v>0.0154663590185482</v>
      </c>
      <c r="J115" s="15">
        <v>-0.0952480530282084</v>
      </c>
      <c r="K115" s="15">
        <v>0</v>
      </c>
    </row>
    <row r="116" spans="1:11" ht="12.75" customHeight="1">
      <c r="A116" s="5">
        <v>2009</v>
      </c>
      <c r="B116" s="5">
        <v>4</v>
      </c>
      <c r="C116" s="15">
        <v>0.983959715462046</v>
      </c>
      <c r="D116" s="15">
        <v>0.408309001217132</v>
      </c>
      <c r="E116" s="15">
        <v>0.185338149405249</v>
      </c>
      <c r="F116" s="15">
        <v>0.0213320957484019</v>
      </c>
      <c r="G116" s="15">
        <v>0.406396648585987</v>
      </c>
      <c r="H116" s="15">
        <v>0.0233182699993731</v>
      </c>
      <c r="I116" s="15">
        <v>0.0425302114304627</v>
      </c>
      <c r="J116" s="15">
        <v>-0.103264660924559</v>
      </c>
      <c r="K116" s="15">
        <v>0</v>
      </c>
    </row>
    <row r="117" spans="1:11" ht="12.75" customHeight="1">
      <c r="A117" s="5">
        <v>2009</v>
      </c>
      <c r="B117" s="5">
        <v>5</v>
      </c>
      <c r="C117" s="15">
        <v>1.09893927862254</v>
      </c>
      <c r="D117" s="15">
        <v>0.408309001217132</v>
      </c>
      <c r="E117" s="15">
        <v>0.283850921827044</v>
      </c>
      <c r="F117" s="15">
        <v>0</v>
      </c>
      <c r="G117" s="15">
        <v>0.4028524485693</v>
      </c>
      <c r="H117" s="15">
        <v>0.00801059669383235</v>
      </c>
      <c r="I117" s="15">
        <v>0.107646057100334</v>
      </c>
      <c r="J117" s="15">
        <v>-0.111729746785105</v>
      </c>
      <c r="K117" s="15">
        <v>0</v>
      </c>
    </row>
    <row r="118" spans="1:11" ht="12.75" customHeight="1">
      <c r="A118" s="5">
        <v>2009</v>
      </c>
      <c r="B118" s="5">
        <v>6</v>
      </c>
      <c r="C118" s="15">
        <v>1.28073358183038</v>
      </c>
      <c r="D118" s="15">
        <v>0.408309001217132</v>
      </c>
      <c r="E118" s="15">
        <v>0.42673171486561</v>
      </c>
      <c r="F118" s="15">
        <v>0</v>
      </c>
      <c r="G118" s="15">
        <v>0.398718226080032</v>
      </c>
      <c r="H118" s="15">
        <v>0</v>
      </c>
      <c r="I118" s="15">
        <v>0.164863157623128</v>
      </c>
      <c r="J118" s="15">
        <v>-0.117888517955526</v>
      </c>
      <c r="K118" s="15">
        <v>0</v>
      </c>
    </row>
    <row r="119" spans="1:11" ht="12.75" customHeight="1">
      <c r="A119" s="5">
        <v>2009</v>
      </c>
      <c r="B119" s="5">
        <v>7</v>
      </c>
      <c r="C119" s="15">
        <v>1.39539069568306</v>
      </c>
      <c r="D119" s="15">
        <v>0.408309001217132</v>
      </c>
      <c r="E119" s="15">
        <v>0.467416618792831</v>
      </c>
      <c r="F119" s="15">
        <v>0</v>
      </c>
      <c r="G119" s="15">
        <v>0.393191386013268</v>
      </c>
      <c r="H119" s="15">
        <v>0</v>
      </c>
      <c r="I119" s="15">
        <v>0.247849601889064</v>
      </c>
      <c r="J119" s="15">
        <v>-0.121375912229239</v>
      </c>
      <c r="K119" s="15">
        <v>0</v>
      </c>
    </row>
    <row r="120" spans="1:11" ht="12.75" customHeight="1">
      <c r="A120" s="5">
        <v>2009</v>
      </c>
      <c r="B120" s="5">
        <v>8</v>
      </c>
      <c r="C120" s="15">
        <v>1.4650495537457</v>
      </c>
      <c r="D120" s="15">
        <v>0.408309001217132</v>
      </c>
      <c r="E120" s="15">
        <v>0.522675250589683</v>
      </c>
      <c r="F120" s="15">
        <v>0</v>
      </c>
      <c r="G120" s="15">
        <v>0.391161871509007</v>
      </c>
      <c r="H120" s="15">
        <v>0</v>
      </c>
      <c r="I120" s="15">
        <v>0.271479758472182</v>
      </c>
      <c r="J120" s="15">
        <v>-0.128576328042302</v>
      </c>
      <c r="K120" s="15">
        <v>0</v>
      </c>
    </row>
    <row r="121" spans="1:11" ht="12.75" customHeight="1">
      <c r="A121" s="5">
        <v>2009</v>
      </c>
      <c r="B121" s="5">
        <v>9</v>
      </c>
      <c r="C121" s="15">
        <v>1.42840006437656</v>
      </c>
      <c r="D121" s="15">
        <v>0.408309001217132</v>
      </c>
      <c r="E121" s="15">
        <v>0.455456547887346</v>
      </c>
      <c r="F121" s="15">
        <v>0</v>
      </c>
      <c r="G121" s="15">
        <v>0.390179233173176</v>
      </c>
      <c r="H121" s="15">
        <v>0</v>
      </c>
      <c r="I121" s="15">
        <v>0.303574466727221</v>
      </c>
      <c r="J121" s="15">
        <v>-0.129119184628313</v>
      </c>
      <c r="K121" s="15">
        <v>0</v>
      </c>
    </row>
    <row r="122" spans="1:11" ht="12.75" customHeight="1">
      <c r="A122" s="5">
        <v>2009</v>
      </c>
      <c r="B122" s="5">
        <v>10</v>
      </c>
      <c r="C122" s="15">
        <v>1.3165182982191</v>
      </c>
      <c r="D122" s="15">
        <v>0.408309001217132</v>
      </c>
      <c r="E122" s="15">
        <v>0.372833524006128</v>
      </c>
      <c r="F122" s="15">
        <v>0.0113146016272762</v>
      </c>
      <c r="G122" s="15">
        <v>0.388621059870887</v>
      </c>
      <c r="H122" s="15">
        <v>0</v>
      </c>
      <c r="I122" s="15">
        <v>0.264533242173474</v>
      </c>
      <c r="J122" s="15">
        <v>-0.129093130675799</v>
      </c>
      <c r="K122" s="15">
        <v>0</v>
      </c>
    </row>
    <row r="123" spans="1:11" ht="12.75" customHeight="1">
      <c r="A123" s="5">
        <v>2009</v>
      </c>
      <c r="B123" s="5">
        <v>11</v>
      </c>
      <c r="C123" s="15">
        <v>1.10518142604317</v>
      </c>
      <c r="D123" s="15">
        <v>0.408309001217132</v>
      </c>
      <c r="E123" s="15">
        <v>0.182776207474131</v>
      </c>
      <c r="F123" s="15">
        <v>0.0340786151023756</v>
      </c>
      <c r="G123" s="15">
        <v>0.387736059897977</v>
      </c>
      <c r="H123" s="15">
        <v>0.00424884228237531</v>
      </c>
      <c r="I123" s="15">
        <v>0.216545049914833</v>
      </c>
      <c r="J123" s="15">
        <v>-0.128512349845653</v>
      </c>
      <c r="K123" s="15">
        <v>0</v>
      </c>
    </row>
    <row r="124" spans="1:11" ht="12.75" customHeight="1">
      <c r="A124" s="5">
        <v>2009</v>
      </c>
      <c r="B124" s="5">
        <v>12</v>
      </c>
      <c r="C124" s="15">
        <v>0.952675063477893</v>
      </c>
      <c r="D124" s="15">
        <v>0.408309001217132</v>
      </c>
      <c r="E124" s="15">
        <v>0.094506032965771</v>
      </c>
      <c r="F124" s="15">
        <v>0.0731257010086504</v>
      </c>
      <c r="G124" s="15">
        <v>0.387115550227929</v>
      </c>
      <c r="H124" s="15">
        <v>0.0127971505795405</v>
      </c>
      <c r="I124" s="15">
        <v>0.106158058281473</v>
      </c>
      <c r="J124" s="15">
        <v>-0.129336430802603</v>
      </c>
      <c r="K124" s="15">
        <v>0</v>
      </c>
    </row>
    <row r="125" spans="1:11" ht="12.75" customHeight="1">
      <c r="A125" s="5">
        <v>2010</v>
      </c>
      <c r="B125" s="5">
        <v>1</v>
      </c>
      <c r="C125" s="15">
        <v>1.16918718356593</v>
      </c>
      <c r="D125" s="15">
        <v>0.408309001217132</v>
      </c>
      <c r="E125" s="15">
        <v>0.0266062521835622</v>
      </c>
      <c r="F125" s="15">
        <v>0.398190222106968</v>
      </c>
      <c r="G125" s="15">
        <v>0.384782316396612</v>
      </c>
      <c r="H125" s="15">
        <v>0.0274600538851393</v>
      </c>
      <c r="I125" s="15">
        <v>0.0548899503615704</v>
      </c>
      <c r="J125" s="15">
        <v>-0.131050612585054</v>
      </c>
      <c r="K125" s="15">
        <v>0</v>
      </c>
    </row>
    <row r="126" spans="1:11" ht="12.75" customHeight="1">
      <c r="A126" s="5">
        <v>2010</v>
      </c>
      <c r="B126" s="5">
        <v>2</v>
      </c>
      <c r="C126" s="15">
        <v>1.07165996645426</v>
      </c>
      <c r="D126" s="15">
        <v>0.408309001217132</v>
      </c>
      <c r="E126" s="15">
        <v>0.0148136250336107</v>
      </c>
      <c r="F126" s="15">
        <v>0.229376150495402</v>
      </c>
      <c r="G126" s="15">
        <v>0.386496424068476</v>
      </c>
      <c r="H126" s="15">
        <v>0.149527796722242</v>
      </c>
      <c r="I126" s="15">
        <v>0.015453149559162</v>
      </c>
      <c r="J126" s="15">
        <v>-0.132316180641763</v>
      </c>
      <c r="K126" s="15">
        <v>0</v>
      </c>
    </row>
    <row r="127" spans="1:11" ht="12.75" customHeight="1">
      <c r="A127" s="5">
        <v>2010</v>
      </c>
      <c r="B127" s="5">
        <v>3</v>
      </c>
      <c r="C127" s="15">
        <v>0.998485766463298</v>
      </c>
      <c r="D127" s="15">
        <v>0.408309001217132</v>
      </c>
      <c r="E127" s="15">
        <v>0.0208338712105551</v>
      </c>
      <c r="F127" s="15">
        <v>0.220511707966075</v>
      </c>
      <c r="G127" s="15">
        <v>0.388736902805194</v>
      </c>
      <c r="H127" s="15">
        <v>0.0861349890078245</v>
      </c>
      <c r="I127" s="15">
        <v>0.00860388609332813</v>
      </c>
      <c r="J127" s="15">
        <v>-0.134644591836811</v>
      </c>
      <c r="K127" s="15">
        <v>0</v>
      </c>
    </row>
    <row r="128" spans="1:11" ht="12.75" customHeight="1">
      <c r="A128" s="5">
        <v>2010</v>
      </c>
      <c r="B128" s="5">
        <v>4</v>
      </c>
      <c r="C128" s="15">
        <v>0.895652781406052</v>
      </c>
      <c r="D128" s="15">
        <v>0.408309001217132</v>
      </c>
      <c r="E128" s="15">
        <v>0.120028746041722</v>
      </c>
      <c r="F128" s="15">
        <v>0.0164073578642479</v>
      </c>
      <c r="G128" s="15">
        <v>0.392421689797848</v>
      </c>
      <c r="H128" s="15">
        <v>0.0828062268057604</v>
      </c>
      <c r="I128" s="15">
        <v>0.0121004989914338</v>
      </c>
      <c r="J128" s="15">
        <v>-0.136420739312092</v>
      </c>
      <c r="K128" s="15">
        <v>0</v>
      </c>
    </row>
    <row r="129" spans="1:11" ht="12.75" customHeight="1">
      <c r="A129" s="5">
        <v>2010</v>
      </c>
      <c r="B129" s="5">
        <v>5</v>
      </c>
      <c r="C129" s="15">
        <v>1.08146053090269</v>
      </c>
      <c r="D129" s="15">
        <v>0.408309001217132</v>
      </c>
      <c r="E129" s="15">
        <v>0.345272759656303</v>
      </c>
      <c r="F129" s="15">
        <v>0</v>
      </c>
      <c r="G129" s="15">
        <v>0.392591292550844</v>
      </c>
      <c r="H129" s="15">
        <v>0.00616126648839528</v>
      </c>
      <c r="I129" s="15">
        <v>0.0697137707026374</v>
      </c>
      <c r="J129" s="15">
        <v>-0.140587559712622</v>
      </c>
      <c r="K129" s="15">
        <v>0</v>
      </c>
    </row>
    <row r="130" spans="1:11" ht="12.75" customHeight="1">
      <c r="A130" s="5">
        <v>2010</v>
      </c>
      <c r="B130" s="5">
        <v>6</v>
      </c>
      <c r="C130" s="15">
        <v>1.39177424818684</v>
      </c>
      <c r="D130" s="15">
        <v>0.408309001217132</v>
      </c>
      <c r="E130" s="15">
        <v>0.530603027995278</v>
      </c>
      <c r="F130" s="15">
        <v>0</v>
      </c>
      <c r="G130" s="15">
        <v>0.391783121614676</v>
      </c>
      <c r="H130" s="15">
        <v>0</v>
      </c>
      <c r="I130" s="15">
        <v>0.200537511140703</v>
      </c>
      <c r="J130" s="15">
        <v>-0.139458413780945</v>
      </c>
      <c r="K130" s="15">
        <v>0</v>
      </c>
    </row>
    <row r="131" spans="1:11" ht="12.75" customHeight="1">
      <c r="A131" s="5">
        <v>2010</v>
      </c>
      <c r="B131" s="5">
        <v>7</v>
      </c>
      <c r="C131" s="15">
        <v>1.48744705552332</v>
      </c>
      <c r="D131" s="15">
        <v>0.408309001217132</v>
      </c>
      <c r="E131" s="15">
        <v>0.517740040589306</v>
      </c>
      <c r="F131" s="15">
        <v>0</v>
      </c>
      <c r="G131" s="15">
        <v>0.390996463911666</v>
      </c>
      <c r="H131" s="15">
        <v>0</v>
      </c>
      <c r="I131" s="15">
        <v>0.30817899084716</v>
      </c>
      <c r="J131" s="15">
        <v>-0.137777441041946</v>
      </c>
      <c r="K131" s="15">
        <v>0</v>
      </c>
    </row>
    <row r="132" spans="1:11" ht="12.75" customHeight="1">
      <c r="A132" s="5">
        <v>2010</v>
      </c>
      <c r="B132" s="5">
        <v>8</v>
      </c>
      <c r="C132" s="15">
        <v>1.4977903796997</v>
      </c>
      <c r="D132" s="15">
        <v>0.408309001217132</v>
      </c>
      <c r="E132" s="15">
        <v>0.531451756447086</v>
      </c>
      <c r="F132" s="15">
        <v>0</v>
      </c>
      <c r="G132" s="15">
        <v>0.390511158534022</v>
      </c>
      <c r="H132" s="15">
        <v>0</v>
      </c>
      <c r="I132" s="15">
        <v>0.300708052558268</v>
      </c>
      <c r="J132" s="15">
        <v>-0.133189589056805</v>
      </c>
      <c r="K132" s="15">
        <v>0</v>
      </c>
    </row>
    <row r="133" spans="1:11" ht="12.75" customHeight="1">
      <c r="A133" s="5">
        <v>2010</v>
      </c>
      <c r="B133" s="5">
        <v>9</v>
      </c>
      <c r="C133" s="15">
        <v>1.45780060434547</v>
      </c>
      <c r="D133" s="15">
        <v>0.408309001217132</v>
      </c>
      <c r="E133" s="15">
        <v>0.484164492935929</v>
      </c>
      <c r="F133" s="15">
        <v>0</v>
      </c>
      <c r="G133" s="15">
        <v>0.390469780443007</v>
      </c>
      <c r="H133" s="15">
        <v>0</v>
      </c>
      <c r="I133" s="15">
        <v>0.308671939933353</v>
      </c>
      <c r="J133" s="15">
        <v>-0.133814610183948</v>
      </c>
      <c r="K133" s="15">
        <v>0</v>
      </c>
    </row>
    <row r="134" spans="1:11" ht="12.75" customHeight="1">
      <c r="A134" s="5">
        <v>2010</v>
      </c>
      <c r="B134" s="5">
        <v>10</v>
      </c>
      <c r="C134" s="15">
        <v>1.20182521501612</v>
      </c>
      <c r="D134" s="15">
        <v>0.408309001217132</v>
      </c>
      <c r="E134" s="15">
        <v>0.257843489658275</v>
      </c>
      <c r="F134" s="15">
        <v>0.000641243618660469</v>
      </c>
      <c r="G134" s="15">
        <v>0.39000785738552</v>
      </c>
      <c r="H134" s="15">
        <v>0</v>
      </c>
      <c r="I134" s="15">
        <v>0.281207073771824</v>
      </c>
      <c r="J134" s="15">
        <v>-0.136183450635287</v>
      </c>
      <c r="K134" s="15">
        <v>0</v>
      </c>
    </row>
    <row r="135" spans="1:11" ht="12.75" customHeight="1">
      <c r="A135" s="5">
        <v>2010</v>
      </c>
      <c r="B135" s="5">
        <v>11</v>
      </c>
      <c r="C135" s="15">
        <v>0.986672251576895</v>
      </c>
      <c r="D135" s="15">
        <v>0.408309001217132</v>
      </c>
      <c r="E135" s="15">
        <v>0.129550510063666</v>
      </c>
      <c r="F135" s="15">
        <v>0.0446274424086395</v>
      </c>
      <c r="G135" s="15">
        <v>0.390280705676716</v>
      </c>
      <c r="H135" s="15">
        <v>0.00024079884471583</v>
      </c>
      <c r="I135" s="15">
        <v>0.14975780809171</v>
      </c>
      <c r="J135" s="15">
        <v>-0.136094014725684</v>
      </c>
      <c r="K135" s="15">
        <v>0</v>
      </c>
    </row>
    <row r="136" spans="1:11" ht="12.75" customHeight="1">
      <c r="A136" s="5">
        <v>2010</v>
      </c>
      <c r="B136" s="5">
        <v>12</v>
      </c>
      <c r="C136" s="15">
        <v>1.15761157378544</v>
      </c>
      <c r="D136" s="15">
        <v>0.408309001217132</v>
      </c>
      <c r="E136" s="15">
        <v>0.0159462496839232</v>
      </c>
      <c r="F136" s="15">
        <v>0.390868490311682</v>
      </c>
      <c r="G136" s="15">
        <v>0.390689805112792</v>
      </c>
      <c r="H136" s="15">
        <v>0.0167584304340853</v>
      </c>
      <c r="I136" s="15">
        <v>0.0752440965254172</v>
      </c>
      <c r="J136" s="15">
        <v>-0.14020449949959</v>
      </c>
      <c r="K136" s="15">
        <v>0</v>
      </c>
    </row>
    <row r="137" spans="1:11" ht="12.75" customHeight="1">
      <c r="A137" s="5">
        <v>2011</v>
      </c>
      <c r="B137" s="5">
        <v>1</v>
      </c>
      <c r="C137" s="15">
        <v>1.02397412881599</v>
      </c>
      <c r="D137" s="15">
        <v>0.408309001217132</v>
      </c>
      <c r="E137" s="15">
        <v>0.0206799534587697</v>
      </c>
      <c r="F137" s="15">
        <v>0.193755668304429</v>
      </c>
      <c r="G137" s="15">
        <v>0.390638133551543</v>
      </c>
      <c r="H137" s="15">
        <v>0.14677835094794</v>
      </c>
      <c r="I137" s="15">
        <v>0.00926172463424393</v>
      </c>
      <c r="J137" s="15">
        <v>-0.145448703298065</v>
      </c>
      <c r="K137" s="15">
        <v>0</v>
      </c>
    </row>
    <row r="138" spans="1:11" ht="12.75" customHeight="1">
      <c r="A138" s="5">
        <v>2011</v>
      </c>
      <c r="B138" s="5">
        <v>2</v>
      </c>
      <c r="C138" s="15">
        <v>0.882426883641788</v>
      </c>
      <c r="D138" s="15">
        <v>0.408309001217132</v>
      </c>
      <c r="E138" s="15">
        <v>0.0488797234146094</v>
      </c>
      <c r="F138" s="15">
        <v>0.0954414858113268</v>
      </c>
      <c r="G138" s="15">
        <v>0.391606550206648</v>
      </c>
      <c r="H138" s="15">
        <v>0.0727588388049968</v>
      </c>
      <c r="I138" s="15">
        <v>0.0120111021826784</v>
      </c>
      <c r="J138" s="15">
        <v>-0.146579817995603</v>
      </c>
      <c r="K138" s="15">
        <v>0</v>
      </c>
    </row>
    <row r="139" spans="1:11" ht="12.75" customHeight="1">
      <c r="A139" s="5">
        <v>2011</v>
      </c>
      <c r="B139" s="5">
        <v>3</v>
      </c>
      <c r="C139" s="15">
        <v>0.854782635092456</v>
      </c>
      <c r="D139" s="15">
        <v>0.408309001217132</v>
      </c>
      <c r="E139" s="15">
        <v>0.105590540786832</v>
      </c>
      <c r="F139" s="15">
        <v>0.0413748755974164</v>
      </c>
      <c r="G139" s="15">
        <v>0.392747888579196</v>
      </c>
      <c r="H139" s="15">
        <v>0.0358400440215508</v>
      </c>
      <c r="I139" s="15">
        <v>0.0283897811358451</v>
      </c>
      <c r="J139" s="15">
        <v>-0.157469496245516</v>
      </c>
      <c r="K139" s="15">
        <v>0</v>
      </c>
    </row>
    <row r="140" spans="1:11" ht="12.75" customHeight="1">
      <c r="A140" s="5">
        <v>2011</v>
      </c>
      <c r="B140" s="5">
        <v>4</v>
      </c>
      <c r="C140" s="15">
        <v>0.997224828240161</v>
      </c>
      <c r="D140" s="15">
        <v>0.408309001217132</v>
      </c>
      <c r="E140" s="15">
        <v>0.28486841470847</v>
      </c>
      <c r="F140" s="15">
        <v>0.00129078375793791</v>
      </c>
      <c r="G140" s="15">
        <v>0.393945120479537</v>
      </c>
      <c r="H140" s="15">
        <v>0.0155370314092659</v>
      </c>
      <c r="I140" s="15">
        <v>0.0613279317791254</v>
      </c>
      <c r="J140" s="15">
        <v>-0.168053455111307</v>
      </c>
      <c r="K140" s="15">
        <v>0</v>
      </c>
    </row>
    <row r="141" spans="1:11" ht="12.75" customHeight="1">
      <c r="A141" s="5">
        <v>2011</v>
      </c>
      <c r="B141" s="5">
        <v>5</v>
      </c>
      <c r="C141" s="15">
        <v>1.11298083862675</v>
      </c>
      <c r="D141" s="15">
        <v>0.408309001217132</v>
      </c>
      <c r="E141" s="15">
        <v>0.331566237081547</v>
      </c>
      <c r="F141" s="15">
        <v>6.58420235668324E-06</v>
      </c>
      <c r="G141" s="15">
        <v>0.39492260690362</v>
      </c>
      <c r="H141" s="15">
        <v>0.000484713186446508</v>
      </c>
      <c r="I141" s="15">
        <v>0.165454126601531</v>
      </c>
      <c r="J141" s="15">
        <v>-0.18776243056588</v>
      </c>
      <c r="K141" s="15">
        <v>0</v>
      </c>
    </row>
    <row r="142" spans="1:11" ht="12.75" customHeight="1">
      <c r="A142" s="5">
        <v>2011</v>
      </c>
      <c r="B142" s="5">
        <v>6</v>
      </c>
      <c r="C142" s="15">
        <v>1.27802654410674</v>
      </c>
      <c r="D142" s="15">
        <v>0.408309001217132</v>
      </c>
      <c r="E142" s="15">
        <v>0.468621680471082</v>
      </c>
      <c r="F142" s="15">
        <v>0</v>
      </c>
      <c r="G142" s="15">
        <v>0.39582959278556</v>
      </c>
      <c r="H142" s="15">
        <v>2.47248982247425E-06</v>
      </c>
      <c r="I142" s="15">
        <v>0.19257664007091</v>
      </c>
      <c r="J142" s="15">
        <v>-0.187312842927768</v>
      </c>
      <c r="K142" s="15">
        <v>0</v>
      </c>
    </row>
    <row r="143" spans="1:11" ht="12.75" customHeight="1">
      <c r="A143" s="5">
        <v>2011</v>
      </c>
      <c r="B143" s="5">
        <v>7</v>
      </c>
      <c r="C143" s="15">
        <v>1.37620613700312</v>
      </c>
      <c r="D143" s="15">
        <v>0.408309001217132</v>
      </c>
      <c r="E143" s="15">
        <v>0.481549612838131</v>
      </c>
      <c r="F143" s="15">
        <v>0</v>
      </c>
      <c r="G143" s="15">
        <v>0.396687631399584</v>
      </c>
      <c r="H143" s="15">
        <v>0</v>
      </c>
      <c r="I143" s="15">
        <v>0.272179669087685</v>
      </c>
      <c r="J143" s="15">
        <v>-0.18251977753941</v>
      </c>
      <c r="K143" s="15">
        <v>0</v>
      </c>
    </row>
    <row r="144" spans="1:11" ht="12.75" customHeight="1">
      <c r="A144" s="5">
        <v>2011</v>
      </c>
      <c r="B144" s="5">
        <v>8</v>
      </c>
      <c r="C144" s="15">
        <v>1.3861376452458</v>
      </c>
      <c r="D144" s="15">
        <v>0.408309001217132</v>
      </c>
      <c r="E144" s="15">
        <v>0.478535007979268</v>
      </c>
      <c r="F144" s="15">
        <v>0</v>
      </c>
      <c r="G144" s="15">
        <v>0.397774853701511</v>
      </c>
      <c r="H144" s="15">
        <v>0</v>
      </c>
      <c r="I144" s="15">
        <v>0.279688327991631</v>
      </c>
      <c r="J144" s="15">
        <v>-0.178169545643742</v>
      </c>
      <c r="K144" s="15">
        <v>0</v>
      </c>
    </row>
    <row r="145" spans="1:11" ht="12.75" customHeight="1">
      <c r="A145" s="5">
        <v>2011</v>
      </c>
      <c r="B145" s="5">
        <v>9</v>
      </c>
      <c r="C145" s="15">
        <v>1.34461627450279</v>
      </c>
      <c r="D145" s="15">
        <v>0.408309001217132</v>
      </c>
      <c r="E145" s="15">
        <v>0.432303472916052</v>
      </c>
      <c r="F145" s="15">
        <v>0</v>
      </c>
      <c r="G145" s="15">
        <v>0.39878910031317</v>
      </c>
      <c r="H145" s="15">
        <v>0</v>
      </c>
      <c r="I145" s="15">
        <v>0.277937418490196</v>
      </c>
      <c r="J145" s="15">
        <v>-0.172722718433758</v>
      </c>
      <c r="K145" s="15">
        <v>0</v>
      </c>
    </row>
    <row r="146" spans="1:11" ht="12.75" customHeight="1">
      <c r="A146" s="5">
        <v>2011</v>
      </c>
      <c r="B146" s="5">
        <v>10</v>
      </c>
      <c r="C146" s="15">
        <v>1.1857032965085</v>
      </c>
      <c r="D146" s="15">
        <v>0.408309001217132</v>
      </c>
      <c r="E146" s="15">
        <v>0.290429114410791</v>
      </c>
      <c r="F146" s="15">
        <v>0.00367988895051949</v>
      </c>
      <c r="G146" s="15">
        <v>0.400404097105655</v>
      </c>
      <c r="H146" s="15">
        <v>0</v>
      </c>
      <c r="I146" s="15">
        <v>0.251085728866548</v>
      </c>
      <c r="J146" s="15">
        <v>-0.16820453404214</v>
      </c>
      <c r="K146" s="15">
        <v>0</v>
      </c>
    </row>
    <row r="147" spans="1:11" ht="12.75" customHeight="1">
      <c r="A147" s="5">
        <v>2011</v>
      </c>
      <c r="B147" s="5">
        <v>11</v>
      </c>
      <c r="C147" s="15">
        <v>0.987858492693396</v>
      </c>
      <c r="D147" s="15">
        <v>0.408309001217132</v>
      </c>
      <c r="E147" s="15">
        <v>0.133780121201856</v>
      </c>
      <c r="F147" s="15">
        <v>0.036114631686089</v>
      </c>
      <c r="G147" s="15">
        <v>0.40059773405186</v>
      </c>
      <c r="H147" s="15">
        <v>0.00138186639551859</v>
      </c>
      <c r="I147" s="15">
        <v>0.168683830791385</v>
      </c>
      <c r="J147" s="15">
        <v>-0.161008692650444</v>
      </c>
      <c r="K147" s="15">
        <v>0</v>
      </c>
    </row>
    <row r="148" spans="1:11" ht="12.75" customHeight="1">
      <c r="A148" s="5">
        <v>2011</v>
      </c>
      <c r="B148" s="5">
        <v>12</v>
      </c>
      <c r="C148" s="15">
        <v>0.918398168106773</v>
      </c>
      <c r="D148" s="15">
        <v>0.408309001217132</v>
      </c>
      <c r="E148" s="15">
        <v>0.0592835389169482</v>
      </c>
      <c r="F148" s="15">
        <v>0.118054014477566</v>
      </c>
      <c r="G148" s="15">
        <v>0.400596948079962</v>
      </c>
      <c r="H148" s="15">
        <v>0.0135617124822455</v>
      </c>
      <c r="I148" s="15">
        <v>0.0777006925557266</v>
      </c>
      <c r="J148" s="15">
        <v>-0.159107739622808</v>
      </c>
      <c r="K148" s="15">
        <v>0</v>
      </c>
    </row>
    <row r="149" spans="1:11" ht="12.75" customHeight="1">
      <c r="A149" s="5">
        <v>2012</v>
      </c>
      <c r="B149" s="5">
        <v>1</v>
      </c>
      <c r="C149" s="15">
        <v>0.948931923946872</v>
      </c>
      <c r="D149" s="15">
        <v>0.408309001217132</v>
      </c>
      <c r="E149" s="15">
        <v>0.0378009846775723</v>
      </c>
      <c r="F149" s="15">
        <v>0.183037315220102</v>
      </c>
      <c r="G149" s="15">
        <v>0.400108260931572</v>
      </c>
      <c r="H149" s="15">
        <v>0.0443314669698345</v>
      </c>
      <c r="I149" s="15">
        <v>0.0344324103582688</v>
      </c>
      <c r="J149" s="15">
        <v>-0.15908751542761</v>
      </c>
      <c r="K149" s="15">
        <v>0</v>
      </c>
    </row>
    <row r="150" spans="1:11" ht="12.75" customHeight="1">
      <c r="A150" s="5">
        <v>2012</v>
      </c>
      <c r="B150" s="5">
        <v>2</v>
      </c>
      <c r="C150" s="15">
        <v>0.908709988246366</v>
      </c>
      <c r="D150" s="15">
        <v>0.408309001217132</v>
      </c>
      <c r="E150" s="15">
        <v>0.0442560426486281</v>
      </c>
      <c r="F150" s="15">
        <v>0.118907550035246</v>
      </c>
      <c r="G150" s="15">
        <v>0.400821636395979</v>
      </c>
      <c r="H150" s="15">
        <v>0.0687338988837954</v>
      </c>
      <c r="I150" s="15">
        <v>0.0219551504539602</v>
      </c>
      <c r="J150" s="15">
        <v>-0.154273291388375</v>
      </c>
      <c r="K150" s="15">
        <v>0</v>
      </c>
    </row>
    <row r="151" spans="1:11" ht="12.75" customHeight="1">
      <c r="A151" s="5">
        <v>2012</v>
      </c>
      <c r="B151" s="5">
        <v>3</v>
      </c>
      <c r="C151" s="15">
        <v>0.88230853165758</v>
      </c>
      <c r="D151" s="15">
        <v>0.408309001217132</v>
      </c>
      <c r="E151" s="15">
        <v>0.0868794660248309</v>
      </c>
      <c r="F151" s="15">
        <v>0.0747069165280549</v>
      </c>
      <c r="G151" s="15">
        <v>0.401868658149954</v>
      </c>
      <c r="H151" s="15">
        <v>0.0446519853660138</v>
      </c>
      <c r="I151" s="15">
        <v>0.0257043059363477</v>
      </c>
      <c r="J151" s="15">
        <v>-0.159811801564753</v>
      </c>
      <c r="K151" s="15">
        <v>0</v>
      </c>
    </row>
    <row r="152" spans="1:11" ht="12.75" customHeight="1">
      <c r="A152" s="5">
        <v>2012</v>
      </c>
      <c r="B152" s="5">
        <v>4</v>
      </c>
      <c r="C152" s="15">
        <v>0.908264751258908</v>
      </c>
      <c r="D152" s="15">
        <v>0.408309001217132</v>
      </c>
      <c r="E152" s="15">
        <v>0.164160230343112</v>
      </c>
      <c r="F152" s="15">
        <v>0.0204833811418378</v>
      </c>
      <c r="G152" s="15">
        <v>0.402903541879595</v>
      </c>
      <c r="H152" s="15">
        <v>0.0280538295723184</v>
      </c>
      <c r="I152" s="15">
        <v>0.050460371977204</v>
      </c>
      <c r="J152" s="15">
        <v>-0.166105604872291</v>
      </c>
      <c r="K152" s="15">
        <v>0</v>
      </c>
    </row>
    <row r="153" spans="1:11" ht="12.75" customHeight="1">
      <c r="A153" s="5">
        <v>2012</v>
      </c>
      <c r="B153" s="5">
        <v>5</v>
      </c>
      <c r="C153" s="15">
        <v>1.02170490629234</v>
      </c>
      <c r="D153" s="15">
        <v>0.408309001217132</v>
      </c>
      <c r="E153" s="15">
        <v>0.280765965735518</v>
      </c>
      <c r="F153" s="15">
        <v>0.00283823156542803</v>
      </c>
      <c r="G153" s="15">
        <v>0.403734637839438</v>
      </c>
      <c r="H153" s="15">
        <v>0.00769188865400652</v>
      </c>
      <c r="I153" s="15">
        <v>0.0953457320353393</v>
      </c>
      <c r="J153" s="15">
        <v>-0.176980550754523</v>
      </c>
      <c r="K153" s="15">
        <v>0</v>
      </c>
    </row>
    <row r="154" spans="1:11" ht="12.75" customHeight="1">
      <c r="A154" s="5">
        <v>2012</v>
      </c>
      <c r="B154" s="5">
        <v>6</v>
      </c>
      <c r="C154" s="15">
        <v>1.20674941713306</v>
      </c>
      <c r="D154" s="15">
        <v>0.408309001217132</v>
      </c>
      <c r="E154" s="15">
        <v>0.407184426794049</v>
      </c>
      <c r="F154" s="15">
        <v>0</v>
      </c>
      <c r="G154" s="15">
        <v>0.404454530741512</v>
      </c>
      <c r="H154" s="15">
        <v>0.00106580847294629</v>
      </c>
      <c r="I154" s="15">
        <v>0.163071387495682</v>
      </c>
      <c r="J154" s="15">
        <v>-0.177335737588263</v>
      </c>
      <c r="K154" s="15">
        <v>0</v>
      </c>
    </row>
    <row r="155" spans="1:11" ht="12.75" customHeight="1">
      <c r="A155" s="5">
        <v>2012</v>
      </c>
      <c r="B155" s="5">
        <v>7</v>
      </c>
      <c r="C155" s="15">
        <v>1.33325481846795</v>
      </c>
      <c r="D155" s="15">
        <v>0.408309001217132</v>
      </c>
      <c r="E155" s="15">
        <v>0.458196039725498</v>
      </c>
      <c r="F155" s="15">
        <v>0</v>
      </c>
      <c r="G155" s="15">
        <v>0.405140240695445</v>
      </c>
      <c r="H155" s="15">
        <v>0</v>
      </c>
      <c r="I155" s="15">
        <v>0.236496361907656</v>
      </c>
      <c r="J155" s="15">
        <v>-0.174886825077782</v>
      </c>
      <c r="K155" s="15">
        <v>0</v>
      </c>
    </row>
    <row r="156" spans="1:11" ht="12.75" customHeight="1">
      <c r="A156" s="5">
        <v>2012</v>
      </c>
      <c r="B156" s="5">
        <v>8</v>
      </c>
      <c r="C156" s="15">
        <v>1.38600172624441</v>
      </c>
      <c r="D156" s="15">
        <v>0.408309001217132</v>
      </c>
      <c r="E156" s="15">
        <v>0.478535007979268</v>
      </c>
      <c r="F156" s="15">
        <v>0</v>
      </c>
      <c r="G156" s="15">
        <v>0.405985185387638</v>
      </c>
      <c r="H156" s="15">
        <v>0</v>
      </c>
      <c r="I156" s="15">
        <v>0.266124363568513</v>
      </c>
      <c r="J156" s="15">
        <v>-0.172951831908141</v>
      </c>
      <c r="K156" s="15">
        <v>0</v>
      </c>
    </row>
    <row r="157" spans="1:11" ht="12.75" customHeight="1">
      <c r="A157" s="5">
        <v>2012</v>
      </c>
      <c r="B157" s="5">
        <v>9</v>
      </c>
      <c r="C157" s="15">
        <v>1.35507396098701</v>
      </c>
      <c r="D157" s="15">
        <v>0.408309001217132</v>
      </c>
      <c r="E157" s="15">
        <v>0.432303472916052</v>
      </c>
      <c r="F157" s="15">
        <v>0</v>
      </c>
      <c r="G157" s="15">
        <v>0.406840907259862</v>
      </c>
      <c r="H157" s="15">
        <v>0</v>
      </c>
      <c r="I157" s="15">
        <v>0.277937418490196</v>
      </c>
      <c r="J157" s="15">
        <v>-0.170316838896235</v>
      </c>
      <c r="K157" s="15">
        <v>0</v>
      </c>
    </row>
    <row r="158" spans="1:11" ht="12.75" customHeight="1">
      <c r="A158" s="5">
        <v>2012</v>
      </c>
      <c r="B158" s="5">
        <v>10</v>
      </c>
      <c r="C158" s="15">
        <v>1.19313740894408</v>
      </c>
      <c r="D158" s="15">
        <v>0.408309001217132</v>
      </c>
      <c r="E158" s="15">
        <v>0.290429114410791</v>
      </c>
      <c r="F158" s="15">
        <v>0.00367988895051949</v>
      </c>
      <c r="G158" s="15">
        <v>0.407922118663118</v>
      </c>
      <c r="H158" s="15">
        <v>0</v>
      </c>
      <c r="I158" s="15">
        <v>0.251085728866548</v>
      </c>
      <c r="J158" s="15">
        <v>-0.168288443164024</v>
      </c>
      <c r="K158" s="15">
        <v>0</v>
      </c>
    </row>
    <row r="159" spans="1:11" ht="12.75" customHeight="1">
      <c r="A159" s="5">
        <v>2012</v>
      </c>
      <c r="B159" s="5">
        <v>11</v>
      </c>
      <c r="C159" s="15">
        <v>0.990882251650044</v>
      </c>
      <c r="D159" s="15">
        <v>0.408309001217132</v>
      </c>
      <c r="E159" s="15">
        <v>0.133780121201856</v>
      </c>
      <c r="F159" s="15">
        <v>0.036114631686089</v>
      </c>
      <c r="G159" s="15">
        <v>0.408436450788714</v>
      </c>
      <c r="H159" s="15">
        <v>0.00138186639551859</v>
      </c>
      <c r="I159" s="15">
        <v>0.168683830791385</v>
      </c>
      <c r="J159" s="15">
        <v>-0.165823650430651</v>
      </c>
      <c r="K159" s="15">
        <v>0</v>
      </c>
    </row>
    <row r="160" spans="1:11" ht="12.75" customHeight="1">
      <c r="A160" s="5">
        <v>2012</v>
      </c>
      <c r="B160" s="5">
        <v>12</v>
      </c>
      <c r="C160" s="15">
        <v>0.922167339433428</v>
      </c>
      <c r="D160" s="15">
        <v>0.408309001217132</v>
      </c>
      <c r="E160" s="15">
        <v>0.0592835389169482</v>
      </c>
      <c r="F160" s="15">
        <v>0.118054014477566</v>
      </c>
      <c r="G160" s="15">
        <v>0.408890438077897</v>
      </c>
      <c r="H160" s="15">
        <v>0.0135617124822455</v>
      </c>
      <c r="I160" s="15">
        <v>0.0777006925557266</v>
      </c>
      <c r="J160" s="15">
        <v>-0.163632058294087</v>
      </c>
      <c r="K160" s="15">
        <v>0</v>
      </c>
    </row>
    <row r="161" spans="1:11" ht="12.75" customHeight="1">
      <c r="A161" s="5">
        <v>2013</v>
      </c>
      <c r="B161" s="5">
        <v>1</v>
      </c>
      <c r="C161" s="15">
        <v>0.95414254226166</v>
      </c>
      <c r="D161" s="15">
        <v>0.408309001217132</v>
      </c>
      <c r="E161" s="15">
        <v>0.0378009846775723</v>
      </c>
      <c r="F161" s="15">
        <v>0.183037315220102</v>
      </c>
      <c r="G161" s="15">
        <v>0.408998517487582</v>
      </c>
      <c r="H161" s="15">
        <v>0.0443314669698345</v>
      </c>
      <c r="I161" s="15">
        <v>0.0344324103582688</v>
      </c>
      <c r="J161" s="15">
        <v>-0.162767153668832</v>
      </c>
      <c r="K161" s="15">
        <v>0</v>
      </c>
    </row>
    <row r="162" spans="1:11" ht="12.75" customHeight="1">
      <c r="A162" s="5">
        <v>2013</v>
      </c>
      <c r="B162" s="5">
        <v>2</v>
      </c>
      <c r="C162" s="15">
        <v>0.915755112757658</v>
      </c>
      <c r="D162" s="15">
        <v>0.408309001217132</v>
      </c>
      <c r="E162" s="15">
        <v>0.0442560426486281</v>
      </c>
      <c r="F162" s="15">
        <v>0.118907550035246</v>
      </c>
      <c r="G162" s="15">
        <v>0.409908324034188</v>
      </c>
      <c r="H162" s="15">
        <v>0.0687338988837954</v>
      </c>
      <c r="I162" s="15">
        <v>0.0219551504539602</v>
      </c>
      <c r="J162" s="15">
        <v>-0.156314854515292</v>
      </c>
      <c r="K162" s="15">
        <v>0</v>
      </c>
    </row>
    <row r="163" spans="1:11" ht="12.75" customHeight="1">
      <c r="A163" s="5">
        <v>2013</v>
      </c>
      <c r="B163" s="5">
        <v>3</v>
      </c>
      <c r="C163" s="15">
        <v>0.88830434815994</v>
      </c>
      <c r="D163" s="15">
        <v>0.408309001217132</v>
      </c>
      <c r="E163" s="15">
        <v>0.0868794660248309</v>
      </c>
      <c r="F163" s="15">
        <v>0.0747069165280549</v>
      </c>
      <c r="G163" s="15">
        <v>0.411059460222094</v>
      </c>
      <c r="H163" s="15">
        <v>0.0446519853660138</v>
      </c>
      <c r="I163" s="15">
        <v>0.0257043059363477</v>
      </c>
      <c r="J163" s="15">
        <v>-0.163006787134534</v>
      </c>
      <c r="K163" s="15">
        <v>0</v>
      </c>
    </row>
    <row r="164" spans="1:11" ht="12.75" customHeight="1">
      <c r="A164" s="5">
        <v>2013</v>
      </c>
      <c r="B164" s="5">
        <v>4</v>
      </c>
      <c r="C164" s="15">
        <v>0.912693163478565</v>
      </c>
      <c r="D164" s="15">
        <v>0.408309001217132</v>
      </c>
      <c r="E164" s="15">
        <v>0.164160230343112</v>
      </c>
      <c r="F164" s="15">
        <v>0.0204833811418378</v>
      </c>
      <c r="G164" s="15">
        <v>0.412070760590069</v>
      </c>
      <c r="H164" s="15">
        <v>0.0280538295723184</v>
      </c>
      <c r="I164" s="15">
        <v>0.050460371977204</v>
      </c>
      <c r="J164" s="15">
        <v>-0.170844411363108</v>
      </c>
      <c r="K164" s="15">
        <v>0</v>
      </c>
    </row>
    <row r="165" spans="1:11" ht="12.75" customHeight="1">
      <c r="A165" s="5">
        <v>2013</v>
      </c>
      <c r="B165" s="5">
        <v>5</v>
      </c>
      <c r="C165" s="15">
        <v>1.02322283724244</v>
      </c>
      <c r="D165" s="15">
        <v>0.408309001217132</v>
      </c>
      <c r="E165" s="15">
        <v>0.280765965735518</v>
      </c>
      <c r="F165" s="15">
        <v>0.00283823156542803</v>
      </c>
      <c r="G165" s="15">
        <v>0.413227903678394</v>
      </c>
      <c r="H165" s="15">
        <v>0.00769188865400652</v>
      </c>
      <c r="I165" s="15">
        <v>0.0953457320353393</v>
      </c>
      <c r="J165" s="15">
        <v>-0.184955885643376</v>
      </c>
      <c r="K165" s="15">
        <v>0</v>
      </c>
    </row>
    <row r="166" spans="1:11" ht="12.75" customHeight="1">
      <c r="A166" s="5">
        <v>2013</v>
      </c>
      <c r="B166" s="5">
        <v>6</v>
      </c>
      <c r="C166" s="15">
        <v>1.20993172784374</v>
      </c>
      <c r="D166" s="15">
        <v>0.408309001217132</v>
      </c>
      <c r="E166" s="15">
        <v>0.407184426794049</v>
      </c>
      <c r="F166" s="15">
        <v>0</v>
      </c>
      <c r="G166" s="15">
        <v>0.414305748624498</v>
      </c>
      <c r="H166" s="15">
        <v>0.00106580847294629</v>
      </c>
      <c r="I166" s="15">
        <v>0.163071387495682</v>
      </c>
      <c r="J166" s="15">
        <v>-0.184004644760569</v>
      </c>
      <c r="K166" s="15">
        <v>0</v>
      </c>
    </row>
    <row r="167" spans="1:11" ht="12.75" customHeight="1">
      <c r="A167" s="5">
        <v>2013</v>
      </c>
      <c r="B167" s="5">
        <v>7</v>
      </c>
      <c r="C167" s="15">
        <v>1.33935641513909</v>
      </c>
      <c r="D167" s="15">
        <v>0.408309001217132</v>
      </c>
      <c r="E167" s="15">
        <v>0.458196039725498</v>
      </c>
      <c r="F167" s="15">
        <v>0</v>
      </c>
      <c r="G167" s="15">
        <v>0.415598763456799</v>
      </c>
      <c r="H167" s="15">
        <v>0</v>
      </c>
      <c r="I167" s="15">
        <v>0.236496361907656</v>
      </c>
      <c r="J167" s="15">
        <v>-0.179243751167993</v>
      </c>
      <c r="K167" s="15">
        <v>0</v>
      </c>
    </row>
    <row r="168" spans="1:11" ht="12.75" customHeight="1">
      <c r="A168" s="5">
        <v>2013</v>
      </c>
      <c r="B168" s="5">
        <v>8</v>
      </c>
      <c r="C168" s="15">
        <v>1.39456663850184</v>
      </c>
      <c r="D168" s="15">
        <v>0.408309001217132</v>
      </c>
      <c r="E168" s="15">
        <v>0.478535007979268</v>
      </c>
      <c r="F168" s="15">
        <v>0</v>
      </c>
      <c r="G168" s="15">
        <v>0.416339855732681</v>
      </c>
      <c r="H168" s="15">
        <v>0</v>
      </c>
      <c r="I168" s="15">
        <v>0.266124363568513</v>
      </c>
      <c r="J168" s="15">
        <v>-0.174741589995759</v>
      </c>
      <c r="K168" s="15">
        <v>0</v>
      </c>
    </row>
    <row r="169" spans="1:11" ht="12.75" customHeight="1">
      <c r="A169" s="5">
        <v>2013</v>
      </c>
      <c r="B169" s="5">
        <v>9</v>
      </c>
      <c r="C169" s="15">
        <v>1.36444067036012</v>
      </c>
      <c r="D169" s="15">
        <v>0.408309001217132</v>
      </c>
      <c r="E169" s="15">
        <v>0.432303472916052</v>
      </c>
      <c r="F169" s="15">
        <v>0</v>
      </c>
      <c r="G169" s="15">
        <v>0.417130645425325</v>
      </c>
      <c r="H169" s="15">
        <v>0</v>
      </c>
      <c r="I169" s="15">
        <v>0.277937418490196</v>
      </c>
      <c r="J169" s="15">
        <v>-0.171239867688582</v>
      </c>
      <c r="K169" s="15">
        <v>0</v>
      </c>
    </row>
    <row r="170" spans="1:11" ht="12.75" customHeight="1">
      <c r="A170" s="5">
        <v>2013</v>
      </c>
      <c r="B170" s="5">
        <v>10</v>
      </c>
      <c r="C170" s="15">
        <v>1.20164009886311</v>
      </c>
      <c r="D170" s="15">
        <v>0.408309001217132</v>
      </c>
      <c r="E170" s="15">
        <v>0.290429114410791</v>
      </c>
      <c r="F170" s="15">
        <v>0.00367988895051949</v>
      </c>
      <c r="G170" s="15">
        <v>0.417276257212345</v>
      </c>
      <c r="H170" s="15">
        <v>0</v>
      </c>
      <c r="I170" s="15">
        <v>0.251085728866548</v>
      </c>
      <c r="J170" s="15">
        <v>-0.169139891794225</v>
      </c>
      <c r="K170" s="15">
        <v>0</v>
      </c>
    </row>
    <row r="171" spans="1:11" ht="12.75" customHeight="1">
      <c r="A171" s="5">
        <v>2013</v>
      </c>
      <c r="B171" s="5">
        <v>11</v>
      </c>
      <c r="C171" s="15">
        <v>1.00111906165796</v>
      </c>
      <c r="D171" s="15">
        <v>0.408309001217132</v>
      </c>
      <c r="E171" s="15">
        <v>0.133780121201856</v>
      </c>
      <c r="F171" s="15">
        <v>0.036114631686089</v>
      </c>
      <c r="G171" s="15">
        <v>0.418928471620502</v>
      </c>
      <c r="H171" s="15">
        <v>0.00138186639551859</v>
      </c>
      <c r="I171" s="15">
        <v>0.168683830791385</v>
      </c>
      <c r="J171" s="15">
        <v>-0.166078861254527</v>
      </c>
      <c r="K171" s="15">
        <v>0</v>
      </c>
    </row>
    <row r="172" spans="1:11" ht="12.75" customHeight="1">
      <c r="A172" s="5">
        <v>2013</v>
      </c>
      <c r="B172" s="5">
        <v>12</v>
      </c>
      <c r="C172" s="15">
        <v>0.9339723978331</v>
      </c>
      <c r="D172" s="15">
        <v>0.408309001217132</v>
      </c>
      <c r="E172" s="15">
        <v>0.0592835389169482</v>
      </c>
      <c r="F172" s="15">
        <v>0.118054014477566</v>
      </c>
      <c r="G172" s="15">
        <v>0.420853964176637</v>
      </c>
      <c r="H172" s="15">
        <v>0.0135617124822455</v>
      </c>
      <c r="I172" s="15">
        <v>0.0777006925557266</v>
      </c>
      <c r="J172" s="15">
        <v>-0.163790525993155</v>
      </c>
      <c r="K172" s="15">
        <v>0</v>
      </c>
    </row>
    <row r="173" spans="1:11" ht="12.75" customHeight="1">
      <c r="A173" s="5">
        <v>2014</v>
      </c>
      <c r="B173" s="5">
        <v>1</v>
      </c>
      <c r="C173" s="15">
        <v>0.968263243025827</v>
      </c>
      <c r="D173" s="15">
        <v>0.408309001217132</v>
      </c>
      <c r="E173" s="15">
        <v>0.0378009846775723</v>
      </c>
      <c r="F173" s="15">
        <v>0.183037315220102</v>
      </c>
      <c r="G173" s="15">
        <v>0.423001011385499</v>
      </c>
      <c r="H173" s="15">
        <v>0.0443314669698345</v>
      </c>
      <c r="I173" s="15">
        <v>0.0344324103582688</v>
      </c>
      <c r="J173" s="15">
        <v>-0.162648946802581</v>
      </c>
      <c r="K173" s="15">
        <v>0</v>
      </c>
    </row>
    <row r="174" spans="1:11" ht="12.75" customHeight="1">
      <c r="A174" s="5">
        <v>2014</v>
      </c>
      <c r="B174" s="5">
        <v>2</v>
      </c>
      <c r="C174" s="15">
        <v>0.930587000371566</v>
      </c>
      <c r="D174" s="15">
        <v>0.408309001217132</v>
      </c>
      <c r="E174" s="15">
        <v>0.0442560426486281</v>
      </c>
      <c r="F174" s="15">
        <v>0.118907550035246</v>
      </c>
      <c r="G174" s="15">
        <v>0.424501800697197</v>
      </c>
      <c r="H174" s="15">
        <v>0.0687338988837954</v>
      </c>
      <c r="I174" s="15">
        <v>0.0219551504539602</v>
      </c>
      <c r="J174" s="15">
        <v>-0.156076443564392</v>
      </c>
      <c r="K174" s="15">
        <v>0</v>
      </c>
    </row>
    <row r="175" spans="1:11" ht="12.75" customHeight="1">
      <c r="A175" s="5">
        <v>2014</v>
      </c>
      <c r="B175" s="5">
        <v>3</v>
      </c>
      <c r="C175" s="15">
        <v>0.903727645585277</v>
      </c>
      <c r="D175" s="15">
        <v>0.408309001217132</v>
      </c>
      <c r="E175" s="15">
        <v>0.0868794660248309</v>
      </c>
      <c r="F175" s="15">
        <v>0.0747069165280549</v>
      </c>
      <c r="G175" s="15">
        <v>0.42582546222678</v>
      </c>
      <c r="H175" s="15">
        <v>0.0446519853660138</v>
      </c>
      <c r="I175" s="15">
        <v>0.0257043059363477</v>
      </c>
      <c r="J175" s="15">
        <v>-0.162349491713882</v>
      </c>
      <c r="K175" s="15">
        <v>0</v>
      </c>
    </row>
    <row r="176" spans="1:11" ht="12.75" customHeight="1">
      <c r="A176" s="5">
        <v>2014</v>
      </c>
      <c r="B176" s="5">
        <v>4</v>
      </c>
      <c r="C176" s="15">
        <v>0.928612423804928</v>
      </c>
      <c r="D176" s="15">
        <v>0.408309001217132</v>
      </c>
      <c r="E176" s="15">
        <v>0.164160230343112</v>
      </c>
      <c r="F176" s="15">
        <v>0.0204833811418378</v>
      </c>
      <c r="G176" s="15">
        <v>0.426943825767048</v>
      </c>
      <c r="H176" s="15">
        <v>0.0280538295723184</v>
      </c>
      <c r="I176" s="15">
        <v>0.050460371977204</v>
      </c>
      <c r="J176" s="15">
        <v>-0.169798216213724</v>
      </c>
      <c r="K176" s="15">
        <v>0</v>
      </c>
    </row>
    <row r="177" spans="1:11" ht="12.75" customHeight="1">
      <c r="A177" s="5">
        <v>2014</v>
      </c>
      <c r="B177" s="5">
        <v>5</v>
      </c>
      <c r="C177" s="15">
        <v>1.04007630416789</v>
      </c>
      <c r="D177" s="15">
        <v>0.408309001217132</v>
      </c>
      <c r="E177" s="15">
        <v>0.280765965735518</v>
      </c>
      <c r="F177" s="15">
        <v>0.00283823156542803</v>
      </c>
      <c r="G177" s="15">
        <v>0.428544179825116</v>
      </c>
      <c r="H177" s="15">
        <v>0.00769188865400652</v>
      </c>
      <c r="I177" s="15">
        <v>0.0953457320353393</v>
      </c>
      <c r="J177" s="15">
        <v>-0.183418694864646</v>
      </c>
      <c r="K177" s="15">
        <v>0</v>
      </c>
    </row>
    <row r="178" spans="1:11" ht="12.75" customHeight="1">
      <c r="A178" s="5">
        <v>2014</v>
      </c>
      <c r="B178" s="5">
        <v>6</v>
      </c>
      <c r="C178" s="15">
        <v>1.22767023651876</v>
      </c>
      <c r="D178" s="15">
        <v>0.408309001217132</v>
      </c>
      <c r="E178" s="15">
        <v>0.407184426794049</v>
      </c>
      <c r="F178" s="15">
        <v>0</v>
      </c>
      <c r="G178" s="15">
        <v>0.430288847118891</v>
      </c>
      <c r="H178" s="15">
        <v>0.00106580847294629</v>
      </c>
      <c r="I178" s="15">
        <v>0.163071387495682</v>
      </c>
      <c r="J178" s="15">
        <v>-0.18224923457994</v>
      </c>
      <c r="K178" s="15">
        <v>0</v>
      </c>
    </row>
    <row r="179" spans="1:11" ht="12.75" customHeight="1">
      <c r="A179" s="5">
        <v>2014</v>
      </c>
      <c r="B179" s="5">
        <v>7</v>
      </c>
      <c r="C179" s="15">
        <v>1.35787310333254</v>
      </c>
      <c r="D179" s="15">
        <v>0.408309001217132</v>
      </c>
      <c r="E179" s="15">
        <v>0.458196039725498</v>
      </c>
      <c r="F179" s="15">
        <v>0</v>
      </c>
      <c r="G179" s="15">
        <v>0.432159552958937</v>
      </c>
      <c r="H179" s="15">
        <v>0</v>
      </c>
      <c r="I179" s="15">
        <v>0.236496361907656</v>
      </c>
      <c r="J179" s="15">
        <v>-0.177287852476686</v>
      </c>
      <c r="K179" s="15">
        <v>0</v>
      </c>
    </row>
    <row r="180" spans="1:11" ht="12.75" customHeight="1">
      <c r="A180" s="5">
        <v>2014</v>
      </c>
      <c r="B180" s="5">
        <v>8</v>
      </c>
      <c r="C180" s="15">
        <v>1.41365978388958</v>
      </c>
      <c r="D180" s="15">
        <v>0.408309001217132</v>
      </c>
      <c r="E180" s="15">
        <v>0.478535007979268</v>
      </c>
      <c r="F180" s="15">
        <v>0</v>
      </c>
      <c r="G180" s="15">
        <v>0.433623323355459</v>
      </c>
      <c r="H180" s="15">
        <v>0</v>
      </c>
      <c r="I180" s="15">
        <v>0.266124363568513</v>
      </c>
      <c r="J180" s="15">
        <v>-0.17293191223079</v>
      </c>
      <c r="K180" s="15">
        <v>0</v>
      </c>
    </row>
    <row r="181" spans="1:11" ht="12.75" customHeight="1">
      <c r="A181" s="5">
        <v>2014</v>
      </c>
      <c r="B181" s="5">
        <v>9</v>
      </c>
      <c r="C181" s="15">
        <v>1.38466029515051</v>
      </c>
      <c r="D181" s="15">
        <v>0.408309001217132</v>
      </c>
      <c r="E181" s="15">
        <v>0.432303472916052</v>
      </c>
      <c r="F181" s="15">
        <v>0</v>
      </c>
      <c r="G181" s="15">
        <v>0.435060291360519</v>
      </c>
      <c r="H181" s="15">
        <v>0</v>
      </c>
      <c r="I181" s="15">
        <v>0.277937418490196</v>
      </c>
      <c r="J181" s="15">
        <v>-0.168949888833392</v>
      </c>
      <c r="K181" s="15">
        <v>0</v>
      </c>
    </row>
    <row r="182" spans="1:11" ht="12.75" customHeight="1">
      <c r="A182" s="5">
        <v>2014</v>
      </c>
      <c r="B182" s="5">
        <v>10</v>
      </c>
      <c r="C182" s="15">
        <v>1.22327423163306</v>
      </c>
      <c r="D182" s="15">
        <v>0.408309001217132</v>
      </c>
      <c r="E182" s="15">
        <v>0.290429114410791</v>
      </c>
      <c r="F182" s="15">
        <v>0.00367988895051949</v>
      </c>
      <c r="G182" s="15">
        <v>0.436072307824733</v>
      </c>
      <c r="H182" s="15">
        <v>0</v>
      </c>
      <c r="I182" s="15">
        <v>0.251085728866548</v>
      </c>
      <c r="J182" s="15">
        <v>-0.166301809636661</v>
      </c>
      <c r="K182" s="15">
        <v>0</v>
      </c>
    </row>
    <row r="183" spans="1:11" ht="12.75" customHeight="1">
      <c r="A183" s="5">
        <v>2014</v>
      </c>
      <c r="B183" s="5">
        <v>11</v>
      </c>
      <c r="C183" s="15">
        <v>1.02385129381833</v>
      </c>
      <c r="D183" s="15">
        <v>0.408309001217132</v>
      </c>
      <c r="E183" s="15">
        <v>0.133780121201856</v>
      </c>
      <c r="F183" s="15">
        <v>0.036114631686089</v>
      </c>
      <c r="G183" s="15">
        <v>0.438143448912637</v>
      </c>
      <c r="H183" s="15">
        <v>0.00138186639551859</v>
      </c>
      <c r="I183" s="15">
        <v>0.168683830791385</v>
      </c>
      <c r="J183" s="15">
        <v>-0.162561606386286</v>
      </c>
      <c r="K183" s="15">
        <v>0</v>
      </c>
    </row>
    <row r="184" spans="1:11" ht="12.75" customHeight="1">
      <c r="A184" s="5">
        <v>2014</v>
      </c>
      <c r="B184" s="5">
        <v>12</v>
      </c>
      <c r="C184" s="15">
        <v>0.957121675982227</v>
      </c>
      <c r="D184" s="15">
        <v>0.408309001217132</v>
      </c>
      <c r="E184" s="15">
        <v>0.0592835389169482</v>
      </c>
      <c r="F184" s="15">
        <v>0.118054014477566</v>
      </c>
      <c r="G184" s="15">
        <v>0.440362216098867</v>
      </c>
      <c r="H184" s="15">
        <v>0.0135617124822455</v>
      </c>
      <c r="I184" s="15">
        <v>0.0777006925557266</v>
      </c>
      <c r="J184" s="15">
        <v>-0.160149499766258</v>
      </c>
      <c r="K184" s="15">
        <v>0</v>
      </c>
    </row>
    <row r="185" spans="1:11" ht="12.75" customHeight="1">
      <c r="A185" s="5">
        <v>2015</v>
      </c>
      <c r="B185" s="5">
        <v>1</v>
      </c>
      <c r="C185" s="15">
        <v>0.991917789010165</v>
      </c>
      <c r="D185" s="15">
        <v>0.408309001217132</v>
      </c>
      <c r="E185" s="15">
        <v>0.0378009846775723</v>
      </c>
      <c r="F185" s="15">
        <v>0.183037315220102</v>
      </c>
      <c r="G185" s="15">
        <v>0.443060195271145</v>
      </c>
      <c r="H185" s="15">
        <v>0.0443314669698345</v>
      </c>
      <c r="I185" s="15">
        <v>0.0344324103582688</v>
      </c>
      <c r="J185" s="15">
        <v>-0.15905358470389</v>
      </c>
      <c r="K185" s="15">
        <v>0</v>
      </c>
    </row>
    <row r="186" spans="1:11" ht="12.75" customHeight="1">
      <c r="A186" s="5">
        <v>2015</v>
      </c>
      <c r="B186" s="5">
        <v>2</v>
      </c>
      <c r="C186" s="15">
        <v>0.95430589519168</v>
      </c>
      <c r="D186" s="15">
        <v>0.408309001217132</v>
      </c>
      <c r="E186" s="15">
        <v>0.0442560426486281</v>
      </c>
      <c r="F186" s="15">
        <v>0.118907550035246</v>
      </c>
      <c r="G186" s="15">
        <v>0.444606931489705</v>
      </c>
      <c r="H186" s="15">
        <v>0.0687338988837954</v>
      </c>
      <c r="I186" s="15">
        <v>0.0219551504539602</v>
      </c>
      <c r="J186" s="15">
        <v>-0.152462679536788</v>
      </c>
      <c r="K186" s="15">
        <v>0</v>
      </c>
    </row>
    <row r="187" spans="1:11" ht="12.75" customHeight="1">
      <c r="A187" s="5">
        <v>2015</v>
      </c>
      <c r="B187" s="5">
        <v>3</v>
      </c>
      <c r="C187" s="15">
        <v>0.927271822395219</v>
      </c>
      <c r="D187" s="15">
        <v>0.408309001217132</v>
      </c>
      <c r="E187" s="15">
        <v>0.0868794660248309</v>
      </c>
      <c r="F187" s="15">
        <v>0.0747069165280549</v>
      </c>
      <c r="G187" s="15">
        <v>0.445835155581436</v>
      </c>
      <c r="H187" s="15">
        <v>0.0446519853660138</v>
      </c>
      <c r="I187" s="15">
        <v>0.0257043059363477</v>
      </c>
      <c r="J187" s="15">
        <v>-0.158815008258596</v>
      </c>
      <c r="K187" s="15">
        <v>0</v>
      </c>
    </row>
    <row r="188" spans="1:11" ht="12.75" customHeight="1">
      <c r="A188" s="5">
        <v>2015</v>
      </c>
      <c r="B188" s="5">
        <v>4</v>
      </c>
      <c r="C188" s="15">
        <v>0.952248507738261</v>
      </c>
      <c r="D188" s="15">
        <v>0.408309001217132</v>
      </c>
      <c r="E188" s="15">
        <v>0.164160230343112</v>
      </c>
      <c r="F188" s="15">
        <v>0.0204833811418378</v>
      </c>
      <c r="G188" s="15">
        <v>0.447144726119617</v>
      </c>
      <c r="H188" s="15">
        <v>0.0280538295723184</v>
      </c>
      <c r="I188" s="15">
        <v>0.050460371977204</v>
      </c>
      <c r="J188" s="15">
        <v>-0.16636303263296</v>
      </c>
      <c r="K188" s="15">
        <v>0</v>
      </c>
    </row>
    <row r="189" spans="1:11" ht="12.75" customHeight="1">
      <c r="A189" s="5">
        <v>2015</v>
      </c>
      <c r="B189" s="5">
        <v>5</v>
      </c>
      <c r="C189" s="15">
        <v>1.06351156223683</v>
      </c>
      <c r="D189" s="15">
        <v>0.408309001217132</v>
      </c>
      <c r="E189" s="15">
        <v>0.280765965735518</v>
      </c>
      <c r="F189" s="15">
        <v>0.00283823156542803</v>
      </c>
      <c r="G189" s="15">
        <v>0.448375941111852</v>
      </c>
      <c r="H189" s="15">
        <v>0.00769188865400652</v>
      </c>
      <c r="I189" s="15">
        <v>0.0953457320353393</v>
      </c>
      <c r="J189" s="15">
        <v>-0.179815198082446</v>
      </c>
      <c r="K189" s="15">
        <v>0</v>
      </c>
    </row>
    <row r="190" spans="1:11" ht="12.75" customHeight="1">
      <c r="A190" s="5">
        <v>2015</v>
      </c>
      <c r="B190" s="5">
        <v>6</v>
      </c>
      <c r="C190" s="15">
        <v>1.25023103888986</v>
      </c>
      <c r="D190" s="15">
        <v>0.408309001217132</v>
      </c>
      <c r="E190" s="15">
        <v>0.407184426794049</v>
      </c>
      <c r="F190" s="15">
        <v>0</v>
      </c>
      <c r="G190" s="15">
        <v>0.449657823026068</v>
      </c>
      <c r="H190" s="15">
        <v>0.00106580847294629</v>
      </c>
      <c r="I190" s="15">
        <v>0.163071387495682</v>
      </c>
      <c r="J190" s="15">
        <v>-0.179057408116022</v>
      </c>
      <c r="K190" s="15">
        <v>0</v>
      </c>
    </row>
    <row r="191" spans="1:11" ht="12.75" customHeight="1">
      <c r="A191" s="5">
        <v>2015</v>
      </c>
      <c r="B191" s="5">
        <v>7</v>
      </c>
      <c r="C191" s="15">
        <v>1.3793573403926</v>
      </c>
      <c r="D191" s="15">
        <v>0.408309001217132</v>
      </c>
      <c r="E191" s="15">
        <v>0.458196039725498</v>
      </c>
      <c r="F191" s="15">
        <v>0</v>
      </c>
      <c r="G191" s="15">
        <v>0.45103802456779</v>
      </c>
      <c r="H191" s="15">
        <v>0</v>
      </c>
      <c r="I191" s="15">
        <v>0.236496361907656</v>
      </c>
      <c r="J191" s="15">
        <v>-0.174682087025474</v>
      </c>
      <c r="K191" s="15">
        <v>0</v>
      </c>
    </row>
    <row r="192" spans="1:11" ht="12.75" customHeight="1">
      <c r="A192" s="5">
        <v>2015</v>
      </c>
      <c r="B192" s="5">
        <v>8</v>
      </c>
      <c r="C192" s="15">
        <v>1.43454669208894</v>
      </c>
      <c r="D192" s="15">
        <v>0.408309001217132</v>
      </c>
      <c r="E192" s="15">
        <v>0.478535007979268</v>
      </c>
      <c r="F192" s="15">
        <v>0</v>
      </c>
      <c r="G192" s="15">
        <v>0.45209720362492</v>
      </c>
      <c r="H192" s="15">
        <v>0</v>
      </c>
      <c r="I192" s="15">
        <v>0.266124363568513</v>
      </c>
      <c r="J192" s="15">
        <v>-0.170518884300889</v>
      </c>
      <c r="K192" s="15">
        <v>0</v>
      </c>
    </row>
    <row r="193" spans="1:11" ht="12.75" customHeight="1">
      <c r="A193" s="5">
        <v>2015</v>
      </c>
      <c r="B193" s="5">
        <v>9</v>
      </c>
      <c r="C193" s="15">
        <v>1.40440593605567</v>
      </c>
      <c r="D193" s="15">
        <v>0.408309001217132</v>
      </c>
      <c r="E193" s="15">
        <v>0.432303472916052</v>
      </c>
      <c r="F193" s="15">
        <v>0</v>
      </c>
      <c r="G193" s="15">
        <v>0.453197177286631</v>
      </c>
      <c r="H193" s="15">
        <v>0</v>
      </c>
      <c r="I193" s="15">
        <v>0.277937418490196</v>
      </c>
      <c r="J193" s="15">
        <v>-0.167341133854346</v>
      </c>
      <c r="K193" s="15">
        <v>0</v>
      </c>
    </row>
    <row r="194" spans="1:11" ht="12.75" customHeight="1">
      <c r="A194" s="5">
        <v>2015</v>
      </c>
      <c r="B194" s="5">
        <v>10</v>
      </c>
      <c r="C194" s="15">
        <v>1.24178923811583</v>
      </c>
      <c r="D194" s="15">
        <v>0.408309001217132</v>
      </c>
      <c r="E194" s="15">
        <v>0.290429114410791</v>
      </c>
      <c r="F194" s="15">
        <v>0.00367988895051949</v>
      </c>
      <c r="G194" s="15">
        <v>0.453783649900175</v>
      </c>
      <c r="H194" s="15">
        <v>0</v>
      </c>
      <c r="I194" s="15">
        <v>0.251085728866548</v>
      </c>
      <c r="J194" s="15">
        <v>-0.165498145229335</v>
      </c>
      <c r="K194" s="15">
        <v>0</v>
      </c>
    </row>
    <row r="195" spans="1:11" ht="12.75" customHeight="1">
      <c r="A195" s="5">
        <v>2015</v>
      </c>
      <c r="B195" s="5">
        <v>11</v>
      </c>
      <c r="C195" s="15">
        <v>1.0410237743278</v>
      </c>
      <c r="D195" s="15">
        <v>0.408309001217132</v>
      </c>
      <c r="E195" s="15">
        <v>0.133780121201856</v>
      </c>
      <c r="F195" s="15">
        <v>0.036114631686089</v>
      </c>
      <c r="G195" s="15">
        <v>0.455608435482089</v>
      </c>
      <c r="H195" s="15">
        <v>0.00138186639551859</v>
      </c>
      <c r="I195" s="15">
        <v>0.168683830791385</v>
      </c>
      <c r="J195" s="15">
        <v>-0.162854112446266</v>
      </c>
      <c r="K195" s="15">
        <v>0</v>
      </c>
    </row>
    <row r="196" spans="1:11" ht="12.75" customHeight="1">
      <c r="A196" s="5">
        <v>2015</v>
      </c>
      <c r="B196" s="5">
        <v>12</v>
      </c>
      <c r="C196" s="15">
        <v>0.973703910660305</v>
      </c>
      <c r="D196" s="15">
        <v>0.408309001217132</v>
      </c>
      <c r="E196" s="15">
        <v>0.0592835389169482</v>
      </c>
      <c r="F196" s="15">
        <v>0.118054014477566</v>
      </c>
      <c r="G196" s="15">
        <v>0.457591511916022</v>
      </c>
      <c r="H196" s="15">
        <v>0.0135617124822455</v>
      </c>
      <c r="I196" s="15">
        <v>0.0777006925557266</v>
      </c>
      <c r="J196" s="15">
        <v>-0.160796560905336</v>
      </c>
      <c r="K196" s="15">
        <v>0</v>
      </c>
    </row>
    <row r="197" spans="1:11" ht="12.75" customHeight="1">
      <c r="A197" s="5">
        <v>2016</v>
      </c>
      <c r="B197" s="5">
        <v>1</v>
      </c>
      <c r="C197" s="15">
        <v>1.00819468696041</v>
      </c>
      <c r="D197" s="15">
        <v>0.408309001217132</v>
      </c>
      <c r="E197" s="15">
        <v>0.0378009846775723</v>
      </c>
      <c r="F197" s="15">
        <v>0.183037315220102</v>
      </c>
      <c r="G197" s="15">
        <v>0.46010888894938</v>
      </c>
      <c r="H197" s="15">
        <v>0.0443314669698345</v>
      </c>
      <c r="I197" s="15">
        <v>0.0344324103582688</v>
      </c>
      <c r="J197" s="15">
        <v>-0.159825380431875</v>
      </c>
      <c r="K197" s="15">
        <v>0</v>
      </c>
    </row>
    <row r="198" spans="1:11" ht="12.75" customHeight="1">
      <c r="A198" s="5">
        <v>2016</v>
      </c>
      <c r="B198" s="5">
        <v>2</v>
      </c>
      <c r="C198" s="15">
        <v>0.96978661190991</v>
      </c>
      <c r="D198" s="15">
        <v>0.408309001217132</v>
      </c>
      <c r="E198" s="15">
        <v>0.0442560426486281</v>
      </c>
      <c r="F198" s="15">
        <v>0.118907550035246</v>
      </c>
      <c r="G198" s="15">
        <v>0.46135809804469</v>
      </c>
      <c r="H198" s="15">
        <v>0.0687338988837954</v>
      </c>
      <c r="I198" s="15">
        <v>0.0219551504539602</v>
      </c>
      <c r="J198" s="15">
        <v>-0.153733129373541</v>
      </c>
      <c r="K198" s="15">
        <v>0</v>
      </c>
    </row>
    <row r="199" spans="1:11" ht="12.75" customHeight="1">
      <c r="A199" s="5">
        <v>2016</v>
      </c>
      <c r="B199" s="5">
        <v>3</v>
      </c>
      <c r="C199" s="15">
        <v>0.942500931464509</v>
      </c>
      <c r="D199" s="15">
        <v>0.408309001217132</v>
      </c>
      <c r="E199" s="15">
        <v>0.0868794660248309</v>
      </c>
      <c r="F199" s="15">
        <v>0.0747069165280549</v>
      </c>
      <c r="G199" s="15">
        <v>0.462225271172175</v>
      </c>
      <c r="H199" s="15">
        <v>0.0446519853660138</v>
      </c>
      <c r="I199" s="15">
        <v>0.0257043059363477</v>
      </c>
      <c r="J199" s="15">
        <v>-0.159976014780046</v>
      </c>
      <c r="K199" s="15">
        <v>0</v>
      </c>
    </row>
    <row r="200" spans="1:11" ht="12.75" customHeight="1">
      <c r="A200" s="5">
        <v>2016</v>
      </c>
      <c r="B200" s="5">
        <v>4</v>
      </c>
      <c r="C200" s="15">
        <v>0.967410573919827</v>
      </c>
      <c r="D200" s="15">
        <v>0.408309001217132</v>
      </c>
      <c r="E200" s="15">
        <v>0.164160230343112</v>
      </c>
      <c r="F200" s="15">
        <v>0.0204833811418378</v>
      </c>
      <c r="G200" s="15">
        <v>0.463292736439714</v>
      </c>
      <c r="H200" s="15">
        <v>0.0280538295723184</v>
      </c>
      <c r="I200" s="15">
        <v>0.050460371977204</v>
      </c>
      <c r="J200" s="15">
        <v>-0.16734897677149</v>
      </c>
      <c r="K200" s="15">
        <v>0</v>
      </c>
    </row>
    <row r="201" spans="1:11" ht="12.75" customHeight="1">
      <c r="A201" s="5">
        <v>2016</v>
      </c>
      <c r="B201" s="5">
        <v>5</v>
      </c>
      <c r="C201" s="15">
        <v>1.07836829795639</v>
      </c>
      <c r="D201" s="15">
        <v>0.408309001217132</v>
      </c>
      <c r="E201" s="15">
        <v>0.280765965735518</v>
      </c>
      <c r="F201" s="15">
        <v>0.00283823156542803</v>
      </c>
      <c r="G201" s="15">
        <v>0.464081479787372</v>
      </c>
      <c r="H201" s="15">
        <v>0.00769188865400652</v>
      </c>
      <c r="I201" s="15">
        <v>0.0953457320353393</v>
      </c>
      <c r="J201" s="15">
        <v>-0.180664001038409</v>
      </c>
      <c r="K201" s="15">
        <v>0</v>
      </c>
    </row>
    <row r="202" spans="1:11" ht="12.75" customHeight="1">
      <c r="A202" s="5">
        <v>2016</v>
      </c>
      <c r="B202" s="5">
        <v>6</v>
      </c>
      <c r="C202" s="15">
        <v>1.26485554768941</v>
      </c>
      <c r="D202" s="15">
        <v>0.408309001217132</v>
      </c>
      <c r="E202" s="15">
        <v>0.407184426794049</v>
      </c>
      <c r="F202" s="15">
        <v>0</v>
      </c>
      <c r="G202" s="15">
        <v>0.46492629515324</v>
      </c>
      <c r="H202" s="15">
        <v>0.00106580847294629</v>
      </c>
      <c r="I202" s="15">
        <v>0.163071387495682</v>
      </c>
      <c r="J202" s="15">
        <v>-0.179701371443637</v>
      </c>
      <c r="K202" s="15">
        <v>0</v>
      </c>
    </row>
    <row r="203" spans="1:11" ht="12.75" customHeight="1">
      <c r="A203" s="5">
        <v>2016</v>
      </c>
      <c r="B203" s="5">
        <v>7</v>
      </c>
      <c r="C203" s="15">
        <v>1.3935857082016</v>
      </c>
      <c r="D203" s="15">
        <v>0.408309001217132</v>
      </c>
      <c r="E203" s="15">
        <v>0.458196039725498</v>
      </c>
      <c r="F203" s="15">
        <v>0</v>
      </c>
      <c r="G203" s="15">
        <v>0.465714052450954</v>
      </c>
      <c r="H203" s="15">
        <v>0</v>
      </c>
      <c r="I203" s="15">
        <v>0.236496361907656</v>
      </c>
      <c r="J203" s="15">
        <v>-0.175129747099638</v>
      </c>
      <c r="K203" s="15">
        <v>0</v>
      </c>
    </row>
    <row r="204" spans="1:11" ht="12.75" customHeight="1">
      <c r="A204" s="5">
        <v>2016</v>
      </c>
      <c r="B204" s="5">
        <v>8</v>
      </c>
      <c r="C204" s="15">
        <v>1.44878212004839</v>
      </c>
      <c r="D204" s="15">
        <v>0.408309001217132</v>
      </c>
      <c r="E204" s="15">
        <v>0.478535007979268</v>
      </c>
      <c r="F204" s="15">
        <v>0</v>
      </c>
      <c r="G204" s="15">
        <v>0.466607881448264</v>
      </c>
      <c r="H204" s="15">
        <v>0</v>
      </c>
      <c r="I204" s="15">
        <v>0.266124363568513</v>
      </c>
      <c r="J204" s="15">
        <v>-0.170794134164789</v>
      </c>
      <c r="K204" s="15">
        <v>0</v>
      </c>
    </row>
    <row r="205" spans="1:11" ht="12.75" customHeight="1">
      <c r="A205" s="5">
        <v>2016</v>
      </c>
      <c r="B205" s="5">
        <v>9</v>
      </c>
      <c r="C205" s="15">
        <v>1.41861633424083</v>
      </c>
      <c r="D205" s="15">
        <v>0.408309001217132</v>
      </c>
      <c r="E205" s="15">
        <v>0.432303472916052</v>
      </c>
      <c r="F205" s="15">
        <v>0</v>
      </c>
      <c r="G205" s="15">
        <v>0.467515326265994</v>
      </c>
      <c r="H205" s="15">
        <v>0</v>
      </c>
      <c r="I205" s="15">
        <v>0.277937418490196</v>
      </c>
      <c r="J205" s="15">
        <v>-0.16744888464854</v>
      </c>
      <c r="K205" s="15">
        <v>0</v>
      </c>
    </row>
    <row r="206" spans="1:11" ht="12.75" customHeight="1">
      <c r="A206" s="5">
        <v>2016</v>
      </c>
      <c r="B206" s="5">
        <v>10</v>
      </c>
      <c r="C206" s="15">
        <v>1.25645175223788</v>
      </c>
      <c r="D206" s="15">
        <v>0.408309001217132</v>
      </c>
      <c r="E206" s="15">
        <v>0.290429114410791</v>
      </c>
      <c r="F206" s="15">
        <v>0.00367988895051949</v>
      </c>
      <c r="G206" s="15">
        <v>0.468397668831908</v>
      </c>
      <c r="H206" s="15">
        <v>0</v>
      </c>
      <c r="I206" s="15">
        <v>0.251085728866548</v>
      </c>
      <c r="J206" s="15">
        <v>-0.16544965003902</v>
      </c>
      <c r="K206" s="15">
        <v>0</v>
      </c>
    </row>
    <row r="207" spans="1:11" ht="12.75" customHeight="1">
      <c r="A207" s="5">
        <v>2016</v>
      </c>
      <c r="B207" s="5">
        <v>11</v>
      </c>
      <c r="C207" s="15">
        <v>1.05499255315798</v>
      </c>
      <c r="D207" s="15">
        <v>0.408309001217132</v>
      </c>
      <c r="E207" s="15">
        <v>0.133780121201856</v>
      </c>
      <c r="F207" s="15">
        <v>0.036114631686089</v>
      </c>
      <c r="G207" s="15">
        <v>0.469336876448147</v>
      </c>
      <c r="H207" s="15">
        <v>0.00138186639551859</v>
      </c>
      <c r="I207" s="15">
        <v>0.168683830791385</v>
      </c>
      <c r="J207" s="15">
        <v>-0.162613774582145</v>
      </c>
      <c r="K207" s="15">
        <v>0</v>
      </c>
    </row>
    <row r="208" spans="1:11" ht="12.75" customHeight="1">
      <c r="A208" s="5">
        <v>2016</v>
      </c>
      <c r="B208" s="5">
        <v>12</v>
      </c>
      <c r="C208" s="15">
        <v>0.986733638374253</v>
      </c>
      <c r="D208" s="15">
        <v>0.408309001217132</v>
      </c>
      <c r="E208" s="15">
        <v>0.0592835389169482</v>
      </c>
      <c r="F208" s="15">
        <v>0.118054014477566</v>
      </c>
      <c r="G208" s="15">
        <v>0.470278118843754</v>
      </c>
      <c r="H208" s="15">
        <v>0.0135617124822455</v>
      </c>
      <c r="I208" s="15">
        <v>0.0777006925557266</v>
      </c>
      <c r="J208" s="15">
        <v>-0.160453440119119</v>
      </c>
      <c r="K208" s="15">
        <v>0</v>
      </c>
    </row>
    <row r="209" spans="1:11" ht="12.75" customHeight="1">
      <c r="A209" s="5">
        <v>2017</v>
      </c>
      <c r="B209" s="5">
        <v>1</v>
      </c>
      <c r="C209" s="15">
        <v>1.01978196636799</v>
      </c>
      <c r="D209" s="15">
        <v>0.408309001217132</v>
      </c>
      <c r="E209" s="15">
        <v>0.0378009846775723</v>
      </c>
      <c r="F209" s="15">
        <v>0.183037315220102</v>
      </c>
      <c r="G209" s="15">
        <v>0.471258001587263</v>
      </c>
      <c r="H209" s="15">
        <v>0.0443314669698345</v>
      </c>
      <c r="I209" s="15">
        <v>0.0344324103582688</v>
      </c>
      <c r="J209" s="15">
        <v>-0.159387213662178</v>
      </c>
      <c r="K209" s="15">
        <v>0</v>
      </c>
    </row>
    <row r="210" spans="1:11" ht="12.75" customHeight="1">
      <c r="A210" s="5">
        <v>2017</v>
      </c>
      <c r="B210" s="5">
        <v>2</v>
      </c>
      <c r="C210" s="15">
        <v>0.981125331520816</v>
      </c>
      <c r="D210" s="15">
        <v>0.408309001217132</v>
      </c>
      <c r="E210" s="15">
        <v>0.0442560426486281</v>
      </c>
      <c r="F210" s="15">
        <v>0.118907550035246</v>
      </c>
      <c r="G210" s="15">
        <v>0.47215544088666</v>
      </c>
      <c r="H210" s="15">
        <v>0.0687338988837954</v>
      </c>
      <c r="I210" s="15">
        <v>0.0219551504539602</v>
      </c>
      <c r="J210" s="15">
        <v>-0.153191752604606</v>
      </c>
      <c r="K210" s="15">
        <v>0</v>
      </c>
    </row>
    <row r="211" spans="1:11" ht="12.75" customHeight="1">
      <c r="A211" s="5">
        <v>2017</v>
      </c>
      <c r="B211" s="5">
        <v>3</v>
      </c>
      <c r="C211" s="15">
        <v>0.95399986615904</v>
      </c>
      <c r="D211" s="15">
        <v>0.408309001217132</v>
      </c>
      <c r="E211" s="15">
        <v>0.0868794660248309</v>
      </c>
      <c r="F211" s="15">
        <v>0.0747069165280549</v>
      </c>
      <c r="G211" s="15">
        <v>0.47302098051843</v>
      </c>
      <c r="H211" s="15">
        <v>0.0446519853660138</v>
      </c>
      <c r="I211" s="15">
        <v>0.0257043059363477</v>
      </c>
      <c r="J211" s="15">
        <v>-0.15927278943177</v>
      </c>
      <c r="K211" s="15">
        <v>0</v>
      </c>
    </row>
    <row r="212" spans="1:11" ht="12.75" customHeight="1">
      <c r="A212" s="5">
        <v>2017</v>
      </c>
      <c r="B212" s="5">
        <v>4</v>
      </c>
      <c r="C212" s="15">
        <v>0.978953378325514</v>
      </c>
      <c r="D212" s="15">
        <v>0.408309001217132</v>
      </c>
      <c r="E212" s="15">
        <v>0.164160230343112</v>
      </c>
      <c r="F212" s="15">
        <v>0.0204833811418378</v>
      </c>
      <c r="G212" s="15">
        <v>0.473959619211903</v>
      </c>
      <c r="H212" s="15">
        <v>0.0280538295723184</v>
      </c>
      <c r="I212" s="15">
        <v>0.050460371977204</v>
      </c>
      <c r="J212" s="15">
        <v>-0.166473055137993</v>
      </c>
      <c r="K212" s="15">
        <v>0</v>
      </c>
    </row>
    <row r="213" spans="1:11" ht="12.75" customHeight="1">
      <c r="A213" s="5">
        <v>2017</v>
      </c>
      <c r="B213" s="5">
        <v>5</v>
      </c>
      <c r="C213" s="15">
        <v>1.09012335686512</v>
      </c>
      <c r="D213" s="15">
        <v>0.408309001217132</v>
      </c>
      <c r="E213" s="15">
        <v>0.280765965735518</v>
      </c>
      <c r="F213" s="15">
        <v>0.00283823156542803</v>
      </c>
      <c r="G213" s="15">
        <v>0.474785439158127</v>
      </c>
      <c r="H213" s="15">
        <v>0.00769188865400652</v>
      </c>
      <c r="I213" s="15">
        <v>0.0953457320353393</v>
      </c>
      <c r="J213" s="15">
        <v>-0.179612901500426</v>
      </c>
      <c r="K213" s="15">
        <v>0</v>
      </c>
    </row>
    <row r="214" spans="1:11" ht="12.75" customHeight="1">
      <c r="A214" s="5">
        <v>2017</v>
      </c>
      <c r="B214" s="5">
        <v>6</v>
      </c>
      <c r="C214" s="15">
        <v>1.27664280038474</v>
      </c>
      <c r="D214" s="15">
        <v>0.408309001217132</v>
      </c>
      <c r="E214" s="15">
        <v>0.407184426794049</v>
      </c>
      <c r="F214" s="15">
        <v>0</v>
      </c>
      <c r="G214" s="15">
        <v>0.475561978990875</v>
      </c>
      <c r="H214" s="15">
        <v>0.00106580847294629</v>
      </c>
      <c r="I214" s="15">
        <v>0.163071387495682</v>
      </c>
      <c r="J214" s="15">
        <v>-0.178549802585944</v>
      </c>
      <c r="K214" s="15">
        <v>0</v>
      </c>
    </row>
    <row r="215" spans="1:11" ht="12.75" customHeight="1">
      <c r="A215" s="5">
        <v>2017</v>
      </c>
      <c r="B215" s="5">
        <v>7</v>
      </c>
      <c r="C215" s="15">
        <v>1.40556629268877</v>
      </c>
      <c r="D215" s="15">
        <v>0.408309001217132</v>
      </c>
      <c r="E215" s="15">
        <v>0.458196039725498</v>
      </c>
      <c r="F215" s="15">
        <v>0</v>
      </c>
      <c r="G215" s="15">
        <v>0.476462801788708</v>
      </c>
      <c r="H215" s="15">
        <v>0</v>
      </c>
      <c r="I215" s="15">
        <v>0.236496361907656</v>
      </c>
      <c r="J215" s="15">
        <v>-0.173897911950229</v>
      </c>
      <c r="K215" s="15">
        <v>0</v>
      </c>
    </row>
    <row r="216" spans="1:11" ht="12.75" customHeight="1">
      <c r="A216" s="5">
        <v>2017</v>
      </c>
      <c r="B216" s="5">
        <v>8</v>
      </c>
      <c r="C216" s="15">
        <v>1.46061461734046</v>
      </c>
      <c r="D216" s="15">
        <v>0.408309001217132</v>
      </c>
      <c r="E216" s="15">
        <v>0.478535007979268</v>
      </c>
      <c r="F216" s="15">
        <v>0</v>
      </c>
      <c r="G216" s="15">
        <v>0.477098292628812</v>
      </c>
      <c r="H216" s="15">
        <v>0</v>
      </c>
      <c r="I216" s="15">
        <v>0.266124363568513</v>
      </c>
      <c r="J216" s="15">
        <v>-0.169452048053269</v>
      </c>
      <c r="K216" s="15">
        <v>0</v>
      </c>
    </row>
    <row r="217" spans="1:11" ht="12.75" customHeight="1">
      <c r="A217" s="5">
        <v>2017</v>
      </c>
      <c r="B217" s="5">
        <v>9</v>
      </c>
      <c r="C217" s="15">
        <v>1.43023720872058</v>
      </c>
      <c r="D217" s="15">
        <v>0.408309001217132</v>
      </c>
      <c r="E217" s="15">
        <v>0.432303472916052</v>
      </c>
      <c r="F217" s="15">
        <v>0</v>
      </c>
      <c r="G217" s="15">
        <v>0.477684391639948</v>
      </c>
      <c r="H217" s="15">
        <v>0</v>
      </c>
      <c r="I217" s="15">
        <v>0.277937418490196</v>
      </c>
      <c r="J217" s="15">
        <v>-0.16599707554275</v>
      </c>
      <c r="K217" s="15">
        <v>0</v>
      </c>
    </row>
    <row r="218" spans="1:11" ht="12.75" customHeight="1">
      <c r="A218" s="5">
        <v>2017</v>
      </c>
      <c r="B218" s="5">
        <v>10</v>
      </c>
      <c r="C218" s="15">
        <v>1.26789749099343</v>
      </c>
      <c r="D218" s="15">
        <v>0.408309001217132</v>
      </c>
      <c r="E218" s="15">
        <v>0.290429114410791</v>
      </c>
      <c r="F218" s="15">
        <v>0.00367988895051949</v>
      </c>
      <c r="G218" s="15">
        <v>0.478286068877031</v>
      </c>
      <c r="H218" s="15">
        <v>0</v>
      </c>
      <c r="I218" s="15">
        <v>0.251085728866548</v>
      </c>
      <c r="J218" s="15">
        <v>-0.163892311328592</v>
      </c>
      <c r="K218" s="15">
        <v>0</v>
      </c>
    </row>
    <row r="219" spans="1:11" ht="12.75" customHeight="1">
      <c r="A219" s="5">
        <v>2017</v>
      </c>
      <c r="B219" s="5">
        <v>11</v>
      </c>
      <c r="C219" s="15">
        <v>1.06623366272208</v>
      </c>
      <c r="D219" s="15">
        <v>0.408309001217132</v>
      </c>
      <c r="E219" s="15">
        <v>0.133780121201856</v>
      </c>
      <c r="F219" s="15">
        <v>0.036114631686089</v>
      </c>
      <c r="G219" s="15">
        <v>0.478868948983571</v>
      </c>
      <c r="H219" s="15">
        <v>0.00138186639551859</v>
      </c>
      <c r="I219" s="15">
        <v>0.168683830791385</v>
      </c>
      <c r="J219" s="15">
        <v>-0.160904737553468</v>
      </c>
      <c r="K219" s="15">
        <v>0</v>
      </c>
    </row>
    <row r="220" spans="1:11" ht="12.75" customHeight="1">
      <c r="A220" s="5">
        <v>2017</v>
      </c>
      <c r="B220" s="5">
        <v>12</v>
      </c>
      <c r="C220" s="15">
        <v>0.997666021484391</v>
      </c>
      <c r="D220" s="15">
        <v>0.408309001217132</v>
      </c>
      <c r="E220" s="15">
        <v>0.0592835389169482</v>
      </c>
      <c r="F220" s="15">
        <v>0.118054014477566</v>
      </c>
      <c r="G220" s="15">
        <v>0.479467119662775</v>
      </c>
      <c r="H220" s="15">
        <v>0.0135617124822455</v>
      </c>
      <c r="I220" s="15">
        <v>0.0777006925557266</v>
      </c>
      <c r="J220" s="15">
        <v>-0.158710057828002</v>
      </c>
      <c r="K220" s="15">
        <v>0</v>
      </c>
    </row>
    <row r="221" spans="1:11" ht="12.75" customHeight="1">
      <c r="A221" s="5">
        <v>2018</v>
      </c>
      <c r="B221" s="5">
        <v>1</v>
      </c>
      <c r="C221" s="15">
        <v>1.03032364978978</v>
      </c>
      <c r="D221" s="15">
        <v>0.408309001217132</v>
      </c>
      <c r="E221" s="15">
        <v>0.0378009846775723</v>
      </c>
      <c r="F221" s="15">
        <v>0.183037315220102</v>
      </c>
      <c r="G221" s="15">
        <v>0.480043177303567</v>
      </c>
      <c r="H221" s="15">
        <v>0.0443314669698345</v>
      </c>
      <c r="I221" s="15">
        <v>0.0344324103582688</v>
      </c>
      <c r="J221" s="15">
        <v>-0.157630705956692</v>
      </c>
      <c r="K221" s="15">
        <v>0</v>
      </c>
    </row>
    <row r="222" spans="1:11" ht="12.75" customHeight="1">
      <c r="A222" s="5">
        <v>2018</v>
      </c>
      <c r="B222" s="5">
        <v>2</v>
      </c>
      <c r="C222" s="15">
        <v>0.991402625447529</v>
      </c>
      <c r="D222" s="15">
        <v>0.408309001217132</v>
      </c>
      <c r="E222" s="15">
        <v>0.0442560426486281</v>
      </c>
      <c r="F222" s="15">
        <v>0.118907550035246</v>
      </c>
      <c r="G222" s="15">
        <v>0.480662857098967</v>
      </c>
      <c r="H222" s="15">
        <v>0.0687338988837954</v>
      </c>
      <c r="I222" s="15">
        <v>0.0219551504539602</v>
      </c>
      <c r="J222" s="15">
        <v>-0.151421874890199</v>
      </c>
      <c r="K222" s="15">
        <v>0</v>
      </c>
    </row>
    <row r="223" spans="1:11" ht="12.75" customHeight="1">
      <c r="A223" s="5">
        <v>2018</v>
      </c>
      <c r="B223" s="5">
        <v>3</v>
      </c>
      <c r="C223" s="15">
        <v>0.964112070739215</v>
      </c>
      <c r="D223" s="15">
        <v>0.408309001217132</v>
      </c>
      <c r="E223" s="15">
        <v>0.0868794660248309</v>
      </c>
      <c r="F223" s="15">
        <v>0.0747069165280549</v>
      </c>
      <c r="G223" s="15">
        <v>0.481290228489962</v>
      </c>
      <c r="H223" s="15">
        <v>0.0446519853660138</v>
      </c>
      <c r="I223" s="15">
        <v>0.0257043059363477</v>
      </c>
      <c r="J223" s="15">
        <v>-0.157429832823127</v>
      </c>
      <c r="K223" s="15">
        <v>0</v>
      </c>
    </row>
    <row r="224" spans="1:11" ht="12.75" customHeight="1">
      <c r="A224" s="5">
        <v>2018</v>
      </c>
      <c r="B224" s="5">
        <v>4</v>
      </c>
      <c r="C224" s="15">
        <v>0.988816611145022</v>
      </c>
      <c r="D224" s="15">
        <v>0.408309001217132</v>
      </c>
      <c r="E224" s="15">
        <v>0.164160230343112</v>
      </c>
      <c r="F224" s="15">
        <v>0.0204833811418378</v>
      </c>
      <c r="G224" s="15">
        <v>0.481901516177433</v>
      </c>
      <c r="H224" s="15">
        <v>0.0280538295723184</v>
      </c>
      <c r="I224" s="15">
        <v>0.050460371977204</v>
      </c>
      <c r="J224" s="15">
        <v>-0.164551719284015</v>
      </c>
      <c r="K224" s="15">
        <v>0</v>
      </c>
    </row>
    <row r="225" spans="1:11" ht="12.75" customHeight="1">
      <c r="A225" s="5">
        <v>2018</v>
      </c>
      <c r="B225" s="5">
        <v>5</v>
      </c>
      <c r="C225" s="15">
        <v>1.09988373506354</v>
      </c>
      <c r="D225" s="15">
        <v>0.408309001217132</v>
      </c>
      <c r="E225" s="15">
        <v>0.280765965735518</v>
      </c>
      <c r="F225" s="15">
        <v>0.00283823156542803</v>
      </c>
      <c r="G225" s="15">
        <v>0.482539824357734</v>
      </c>
      <c r="H225" s="15">
        <v>0.00769188865400652</v>
      </c>
      <c r="I225" s="15">
        <v>0.0953457320353393</v>
      </c>
      <c r="J225" s="15">
        <v>-0.177606908501622</v>
      </c>
      <c r="K225" s="15">
        <v>0</v>
      </c>
    </row>
    <row r="226" spans="1:11" ht="12.75" customHeight="1">
      <c r="A226" s="5">
        <v>2018</v>
      </c>
      <c r="B226" s="5">
        <v>6</v>
      </c>
      <c r="C226" s="15">
        <v>1.28622386976477</v>
      </c>
      <c r="D226" s="15">
        <v>0.408309001217132</v>
      </c>
      <c r="E226" s="15">
        <v>0.407184426794049</v>
      </c>
      <c r="F226" s="15">
        <v>0</v>
      </c>
      <c r="G226" s="15">
        <v>0.483191425297087</v>
      </c>
      <c r="H226" s="15">
        <v>0.00106580847294629</v>
      </c>
      <c r="I226" s="15">
        <v>0.163071387495682</v>
      </c>
      <c r="J226" s="15">
        <v>-0.176598179512123</v>
      </c>
      <c r="K226" s="15">
        <v>0</v>
      </c>
    </row>
    <row r="227" spans="1:11" ht="12.75" customHeight="1">
      <c r="A227" s="5">
        <v>2018</v>
      </c>
      <c r="B227" s="5">
        <v>7</v>
      </c>
      <c r="C227" s="15">
        <v>1.41473581055693</v>
      </c>
      <c r="D227" s="15">
        <v>0.408309001217132</v>
      </c>
      <c r="E227" s="15">
        <v>0.458196039725498</v>
      </c>
      <c r="F227" s="15">
        <v>0</v>
      </c>
      <c r="G227" s="15">
        <v>0.483781554837102</v>
      </c>
      <c r="H227" s="15">
        <v>0</v>
      </c>
      <c r="I227" s="15">
        <v>0.236496361907656</v>
      </c>
      <c r="J227" s="15">
        <v>-0.172047147130459</v>
      </c>
      <c r="K227" s="15">
        <v>0</v>
      </c>
    </row>
    <row r="228" spans="1:11" ht="12.75" customHeight="1">
      <c r="A228" s="5">
        <v>2018</v>
      </c>
      <c r="B228" s="5">
        <v>8</v>
      </c>
      <c r="C228" s="15">
        <v>1.46978122950566</v>
      </c>
      <c r="D228" s="15">
        <v>0.408309001217132</v>
      </c>
      <c r="E228" s="15">
        <v>0.478535007979268</v>
      </c>
      <c r="F228" s="15">
        <v>0</v>
      </c>
      <c r="G228" s="15">
        <v>0.484488090003619</v>
      </c>
      <c r="H228" s="15">
        <v>0</v>
      </c>
      <c r="I228" s="15">
        <v>0.266124363568513</v>
      </c>
      <c r="J228" s="15">
        <v>-0.167675233262873</v>
      </c>
      <c r="K228" s="15">
        <v>0</v>
      </c>
    </row>
    <row r="229" spans="1:11" ht="12.75" customHeight="1">
      <c r="A229" s="5">
        <v>2018</v>
      </c>
      <c r="B229" s="5">
        <v>9</v>
      </c>
      <c r="C229" s="15">
        <v>1.43944885437303</v>
      </c>
      <c r="D229" s="15">
        <v>0.408309001217132</v>
      </c>
      <c r="E229" s="15">
        <v>0.432303472916052</v>
      </c>
      <c r="F229" s="15">
        <v>0</v>
      </c>
      <c r="G229" s="15">
        <v>0.485252755560709</v>
      </c>
      <c r="H229" s="15">
        <v>0</v>
      </c>
      <c r="I229" s="15">
        <v>0.277937418490196</v>
      </c>
      <c r="J229" s="15">
        <v>-0.164353793811058</v>
      </c>
      <c r="K229" s="15">
        <v>0</v>
      </c>
    </row>
    <row r="230" spans="1:11" ht="12.75" customHeight="1">
      <c r="A230" s="5">
        <v>2018</v>
      </c>
      <c r="B230" s="5">
        <v>10</v>
      </c>
      <c r="C230" s="15">
        <v>1.27702401506652</v>
      </c>
      <c r="D230" s="15">
        <v>0.408309001217132</v>
      </c>
      <c r="E230" s="15">
        <v>0.290429114410791</v>
      </c>
      <c r="F230" s="15">
        <v>0.00367988895051949</v>
      </c>
      <c r="G230" s="15">
        <v>0.485869437420675</v>
      </c>
      <c r="H230" s="15">
        <v>0</v>
      </c>
      <c r="I230" s="15">
        <v>0.251085728866548</v>
      </c>
      <c r="J230" s="15">
        <v>-0.162349155799149</v>
      </c>
      <c r="K230" s="15">
        <v>0</v>
      </c>
    </row>
    <row r="231" spans="1:11" ht="12.75" customHeight="1">
      <c r="A231" s="5">
        <v>2018</v>
      </c>
      <c r="B231" s="5">
        <v>11</v>
      </c>
      <c r="C231" s="15">
        <v>1.07545446431734</v>
      </c>
      <c r="D231" s="15">
        <v>0.408309001217132</v>
      </c>
      <c r="E231" s="15">
        <v>0.133780121201856</v>
      </c>
      <c r="F231" s="15">
        <v>0.036114631686089</v>
      </c>
      <c r="G231" s="15">
        <v>0.486817247310314</v>
      </c>
      <c r="H231" s="15">
        <v>0.00138186639551859</v>
      </c>
      <c r="I231" s="15">
        <v>0.168683830791385</v>
      </c>
      <c r="J231" s="15">
        <v>-0.159632234284959</v>
      </c>
      <c r="K231" s="15">
        <v>0</v>
      </c>
    </row>
    <row r="232" spans="1:11" ht="12.75" customHeight="1">
      <c r="A232" s="5">
        <v>2018</v>
      </c>
      <c r="B232" s="5">
        <v>12</v>
      </c>
      <c r="C232" s="15">
        <v>1.00732394161601</v>
      </c>
      <c r="D232" s="15">
        <v>0.408309001217132</v>
      </c>
      <c r="E232" s="15">
        <v>0.0592835389169482</v>
      </c>
      <c r="F232" s="15">
        <v>0.118054014477566</v>
      </c>
      <c r="G232" s="15">
        <v>0.487802599901154</v>
      </c>
      <c r="H232" s="15">
        <v>0.0135617124822455</v>
      </c>
      <c r="I232" s="15">
        <v>0.0777006925557266</v>
      </c>
      <c r="J232" s="15">
        <v>-0.157387617934758</v>
      </c>
      <c r="K232" s="15">
        <v>0</v>
      </c>
    </row>
    <row r="233" spans="1:11" ht="12.75" customHeight="1">
      <c r="A233" s="5">
        <v>2019</v>
      </c>
      <c r="B233" s="5">
        <v>1</v>
      </c>
      <c r="C233" s="15">
        <v>1.0406478979379</v>
      </c>
      <c r="D233" s="15">
        <v>0.408309001217132</v>
      </c>
      <c r="E233" s="15">
        <v>0.0378009846775723</v>
      </c>
      <c r="F233" s="15">
        <v>0.183037315220102</v>
      </c>
      <c r="G233" s="15">
        <v>0.488877813770009</v>
      </c>
      <c r="H233" s="15">
        <v>0.0443314669698345</v>
      </c>
      <c r="I233" s="15">
        <v>0.0344324103582688</v>
      </c>
      <c r="J233" s="15">
        <v>-0.156141094275017</v>
      </c>
      <c r="K233" s="15">
        <v>0</v>
      </c>
    </row>
    <row r="234" spans="1:11" ht="12.75" customHeight="1">
      <c r="A234" s="5">
        <v>2019</v>
      </c>
      <c r="B234" s="5">
        <v>2</v>
      </c>
      <c r="C234" s="15">
        <v>1.00195410309069</v>
      </c>
      <c r="D234" s="15">
        <v>0.408309001217132</v>
      </c>
      <c r="E234" s="15">
        <v>0.0442560426486281</v>
      </c>
      <c r="F234" s="15">
        <v>0.118907550035246</v>
      </c>
      <c r="G234" s="15">
        <v>0.489729551083723</v>
      </c>
      <c r="H234" s="15">
        <v>0.0687338988837954</v>
      </c>
      <c r="I234" s="15">
        <v>0.0219551504539602</v>
      </c>
      <c r="J234" s="15">
        <v>-0.14993709123179</v>
      </c>
      <c r="K234" s="15">
        <v>0</v>
      </c>
    </row>
    <row r="235" spans="1:11" ht="12.75" customHeight="1">
      <c r="A235" s="5">
        <v>2019</v>
      </c>
      <c r="B235" s="5">
        <v>3</v>
      </c>
      <c r="C235" s="15">
        <v>0.97523076766397</v>
      </c>
      <c r="D235" s="15">
        <v>0.408309001217132</v>
      </c>
      <c r="E235" s="15">
        <v>0.0868794660248309</v>
      </c>
      <c r="F235" s="15">
        <v>0.0747069165280549</v>
      </c>
      <c r="G235" s="15">
        <v>0.4905203319855</v>
      </c>
      <c r="H235" s="15">
        <v>0.0446519853660138</v>
      </c>
      <c r="I235" s="15">
        <v>0.0257043059363477</v>
      </c>
      <c r="J235" s="15">
        <v>-0.15554123939391</v>
      </c>
      <c r="K235" s="15">
        <v>0</v>
      </c>
    </row>
    <row r="236" spans="1:11" ht="12.75" customHeight="1">
      <c r="A236" s="5">
        <v>2019</v>
      </c>
      <c r="B236" s="5">
        <v>4</v>
      </c>
      <c r="C236" s="15">
        <v>1.00055072780758</v>
      </c>
      <c r="D236" s="15">
        <v>0.408309001217132</v>
      </c>
      <c r="E236" s="15">
        <v>0.164160230343112</v>
      </c>
      <c r="F236" s="15">
        <v>0.0204833811418378</v>
      </c>
      <c r="G236" s="15">
        <v>0.491305266869642</v>
      </c>
      <c r="H236" s="15">
        <v>0.0280538295723184</v>
      </c>
      <c r="I236" s="15">
        <v>0.050460371977204</v>
      </c>
      <c r="J236" s="15">
        <v>-0.162221353313663</v>
      </c>
      <c r="K236" s="15">
        <v>0</v>
      </c>
    </row>
    <row r="237" spans="1:11" ht="12.75" customHeight="1">
      <c r="A237" s="5">
        <v>2019</v>
      </c>
      <c r="B237" s="5">
        <v>5</v>
      </c>
      <c r="C237" s="15">
        <v>1.11239709953829</v>
      </c>
      <c r="D237" s="15">
        <v>0.408309001217132</v>
      </c>
      <c r="E237" s="15">
        <v>0.280765965735518</v>
      </c>
      <c r="F237" s="15">
        <v>0.00283823156542803</v>
      </c>
      <c r="G237" s="15">
        <v>0.492125441956347</v>
      </c>
      <c r="H237" s="15">
        <v>0.00769188865400652</v>
      </c>
      <c r="I237" s="15">
        <v>0.0953457320353393</v>
      </c>
      <c r="J237" s="15">
        <v>-0.174679161625479</v>
      </c>
      <c r="K237" s="15">
        <v>0</v>
      </c>
    </row>
    <row r="238" spans="1:11" ht="12.75" customHeight="1">
      <c r="A238" s="5">
        <v>2019</v>
      </c>
      <c r="B238" s="5">
        <v>6</v>
      </c>
      <c r="C238" s="15">
        <v>1.29923863221807</v>
      </c>
      <c r="D238" s="15">
        <v>0.408309001217132</v>
      </c>
      <c r="E238" s="15">
        <v>0.407184426794049</v>
      </c>
      <c r="F238" s="15">
        <v>0</v>
      </c>
      <c r="G238" s="15">
        <v>0.492974389792545</v>
      </c>
      <c r="H238" s="15">
        <v>0.00106580847294629</v>
      </c>
      <c r="I238" s="15">
        <v>0.163071387495682</v>
      </c>
      <c r="J238" s="15">
        <v>-0.173366381554282</v>
      </c>
      <c r="K238" s="15">
        <v>0</v>
      </c>
    </row>
    <row r="239" spans="1:11" ht="12.75" customHeight="1">
      <c r="A239" s="5">
        <v>2019</v>
      </c>
      <c r="B239" s="5">
        <v>7</v>
      </c>
      <c r="C239" s="15">
        <v>1.42825731214235</v>
      </c>
      <c r="D239" s="15">
        <v>0.408309001217132</v>
      </c>
      <c r="E239" s="15">
        <v>0.458196039725498</v>
      </c>
      <c r="F239" s="15">
        <v>0</v>
      </c>
      <c r="G239" s="15">
        <v>0.493828134245974</v>
      </c>
      <c r="H239" s="15">
        <v>0</v>
      </c>
      <c r="I239" s="15">
        <v>0.236496361907656</v>
      </c>
      <c r="J239" s="15">
        <v>-0.168572224953909</v>
      </c>
      <c r="K239" s="15">
        <v>0</v>
      </c>
    </row>
    <row r="240" spans="1:11" ht="12.75" customHeight="1">
      <c r="A240" s="5">
        <v>2019</v>
      </c>
      <c r="B240" s="5">
        <v>8</v>
      </c>
      <c r="C240" s="15">
        <v>1.48371588415459</v>
      </c>
      <c r="D240" s="15">
        <v>0.408309001217132</v>
      </c>
      <c r="E240" s="15">
        <v>0.478535007979268</v>
      </c>
      <c r="F240" s="15">
        <v>0</v>
      </c>
      <c r="G240" s="15">
        <v>0.494671825670069</v>
      </c>
      <c r="H240" s="15">
        <v>0</v>
      </c>
      <c r="I240" s="15">
        <v>0.266124363568513</v>
      </c>
      <c r="J240" s="15">
        <v>-0.163924314280391</v>
      </c>
      <c r="K240" s="15">
        <v>0</v>
      </c>
    </row>
    <row r="241" spans="1:11" ht="12.75" customHeight="1">
      <c r="A241" s="5">
        <v>2019</v>
      </c>
      <c r="B241" s="5">
        <v>9</v>
      </c>
      <c r="C241" s="15">
        <v>1.45373327747223</v>
      </c>
      <c r="D241" s="15">
        <v>0.408309001217132</v>
      </c>
      <c r="E241" s="15">
        <v>0.432303472916052</v>
      </c>
      <c r="F241" s="15">
        <v>0</v>
      </c>
      <c r="G241" s="15">
        <v>0.495483044977119</v>
      </c>
      <c r="H241" s="15">
        <v>0</v>
      </c>
      <c r="I241" s="15">
        <v>0.277937418490196</v>
      </c>
      <c r="J241" s="15">
        <v>-0.160299660128268</v>
      </c>
      <c r="K241" s="15">
        <v>0</v>
      </c>
    </row>
    <row r="242" spans="1:11" ht="12.75" customHeight="1">
      <c r="A242" s="5">
        <v>2019</v>
      </c>
      <c r="B242" s="5">
        <v>10</v>
      </c>
      <c r="C242" s="15">
        <v>1.29184534761507</v>
      </c>
      <c r="D242" s="15">
        <v>0.408309001217132</v>
      </c>
      <c r="E242" s="15">
        <v>0.290429114410791</v>
      </c>
      <c r="F242" s="15">
        <v>0.00367988895051949</v>
      </c>
      <c r="G242" s="15">
        <v>0.496347651339235</v>
      </c>
      <c r="H242" s="15">
        <v>0</v>
      </c>
      <c r="I242" s="15">
        <v>0.251085728866548</v>
      </c>
      <c r="J242" s="15">
        <v>-0.158006037169156</v>
      </c>
      <c r="K242" s="15">
        <v>0</v>
      </c>
    </row>
    <row r="243" spans="1:11" ht="12.75" customHeight="1">
      <c r="A243" s="5">
        <v>2019</v>
      </c>
      <c r="B243" s="5">
        <v>11</v>
      </c>
      <c r="C243" s="15">
        <v>1.09057395419443</v>
      </c>
      <c r="D243" s="15">
        <v>0.408309001217132</v>
      </c>
      <c r="E243" s="15">
        <v>0.133780121201856</v>
      </c>
      <c r="F243" s="15">
        <v>0.036114631686089</v>
      </c>
      <c r="G243" s="15">
        <v>0.497059330341013</v>
      </c>
      <c r="H243" s="15">
        <v>0.00138186639551859</v>
      </c>
      <c r="I243" s="15">
        <v>0.168683830791385</v>
      </c>
      <c r="J243" s="15">
        <v>-0.154754827438562</v>
      </c>
      <c r="K243" s="15">
        <v>0</v>
      </c>
    </row>
    <row r="244" spans="1:11" ht="12.75" customHeight="1">
      <c r="A244" s="5">
        <v>2019</v>
      </c>
      <c r="B244" s="5">
        <v>12</v>
      </c>
      <c r="C244" s="15">
        <v>1.0222760246128</v>
      </c>
      <c r="D244" s="15">
        <v>0.408309001217132</v>
      </c>
      <c r="E244" s="15">
        <v>0.0592835389169482</v>
      </c>
      <c r="F244" s="15">
        <v>0.118054014477566</v>
      </c>
      <c r="G244" s="15">
        <v>0.49781967409326</v>
      </c>
      <c r="H244" s="15">
        <v>0.0135617124822455</v>
      </c>
      <c r="I244" s="15">
        <v>0.0777006925557266</v>
      </c>
      <c r="J244" s="15">
        <v>-0.152452609130081</v>
      </c>
      <c r="K244" s="15">
        <v>0</v>
      </c>
    </row>
    <row r="245" spans="1:11" ht="12.75" customHeight="1">
      <c r="A245" s="5">
        <v>2020</v>
      </c>
      <c r="B245" s="5">
        <v>1</v>
      </c>
      <c r="C245" s="15">
        <v>1.05495968629107</v>
      </c>
      <c r="D245" s="15">
        <v>0.408309001217132</v>
      </c>
      <c r="E245" s="15">
        <v>0.0378009846775723</v>
      </c>
      <c r="F245" s="15">
        <v>0.183037315220102</v>
      </c>
      <c r="G245" s="15">
        <v>0.498289053547683</v>
      </c>
      <c r="H245" s="15">
        <v>0.0443314669698345</v>
      </c>
      <c r="I245" s="15">
        <v>0.0344324103582688</v>
      </c>
      <c r="J245" s="15">
        <v>-0.151240545699525</v>
      </c>
      <c r="K245" s="15">
        <v>0</v>
      </c>
    </row>
    <row r="246" spans="1:11" ht="12.75" customHeight="1">
      <c r="A246" s="5">
        <v>2020</v>
      </c>
      <c r="B246" s="5">
        <v>2</v>
      </c>
      <c r="C246" s="15">
        <v>1.01653204047943</v>
      </c>
      <c r="D246" s="15">
        <v>0.408309001217132</v>
      </c>
      <c r="E246" s="15">
        <v>0.0442560426486281</v>
      </c>
      <c r="F246" s="15">
        <v>0.118907550035246</v>
      </c>
      <c r="G246" s="15">
        <v>0.499451247369343</v>
      </c>
      <c r="H246" s="15">
        <v>0.0687338988837954</v>
      </c>
      <c r="I246" s="15">
        <v>0.0219551504539602</v>
      </c>
      <c r="J246" s="15">
        <v>-0.145080850128674</v>
      </c>
      <c r="K246" s="15">
        <v>0</v>
      </c>
    </row>
    <row r="247" spans="1:11" ht="12.75" customHeight="1">
      <c r="A247" s="5">
        <v>2020</v>
      </c>
      <c r="B247" s="5">
        <v>3</v>
      </c>
      <c r="C247" s="15">
        <v>0.990292690964074</v>
      </c>
      <c r="D247" s="15">
        <v>0.408309001217132</v>
      </c>
      <c r="E247" s="15">
        <v>0.0868794660248309</v>
      </c>
      <c r="F247" s="15">
        <v>0.0747069165280549</v>
      </c>
      <c r="G247" s="15">
        <v>0.500689639434272</v>
      </c>
      <c r="H247" s="15">
        <v>0.0446519853660138</v>
      </c>
      <c r="I247" s="15">
        <v>0.0257043059363477</v>
      </c>
      <c r="J247" s="15">
        <v>-0.150648623542577</v>
      </c>
      <c r="K247" s="15">
        <v>0</v>
      </c>
    </row>
    <row r="248" spans="1:11" ht="12.75" customHeight="1">
      <c r="A248" s="5">
        <v>2020</v>
      </c>
      <c r="B248" s="5">
        <v>4</v>
      </c>
      <c r="C248" s="15">
        <v>1.01642297168033</v>
      </c>
      <c r="D248" s="15">
        <v>0.408309001217132</v>
      </c>
      <c r="E248" s="15">
        <v>0.164160230343112</v>
      </c>
      <c r="F248" s="15">
        <v>0.0204833811418378</v>
      </c>
      <c r="G248" s="15">
        <v>0.502242962552051</v>
      </c>
      <c r="H248" s="15">
        <v>0.0280538295723184</v>
      </c>
      <c r="I248" s="15">
        <v>0.050460371977204</v>
      </c>
      <c r="J248" s="15">
        <v>-0.157286805123321</v>
      </c>
      <c r="K248" s="15">
        <v>0</v>
      </c>
    </row>
    <row r="249" spans="1:11" ht="12.75" customHeight="1">
      <c r="A249" s="5">
        <v>2020</v>
      </c>
      <c r="B249" s="5">
        <v>5</v>
      </c>
      <c r="C249" s="15">
        <v>1.12848234984178</v>
      </c>
      <c r="D249" s="15">
        <v>0.408309001217132</v>
      </c>
      <c r="E249" s="15">
        <v>0.280765965735518</v>
      </c>
      <c r="F249" s="15">
        <v>0.00283823156542803</v>
      </c>
      <c r="G249" s="15">
        <v>0.503064146372695</v>
      </c>
      <c r="H249" s="15">
        <v>0.00769188865400652</v>
      </c>
      <c r="I249" s="15">
        <v>0.0953457320353393</v>
      </c>
      <c r="J249" s="15">
        <v>-0.169532615738341</v>
      </c>
      <c r="K249" s="15">
        <v>0</v>
      </c>
    </row>
    <row r="250" spans="1:11" ht="12.75" customHeight="1">
      <c r="A250" s="5">
        <v>2020</v>
      </c>
      <c r="B250" s="5">
        <v>6</v>
      </c>
      <c r="C250" s="15">
        <v>1.31488835273779</v>
      </c>
      <c r="D250" s="15">
        <v>0.408309001217132</v>
      </c>
      <c r="E250" s="15">
        <v>0.407184426794049</v>
      </c>
      <c r="F250" s="15">
        <v>0</v>
      </c>
      <c r="G250" s="15">
        <v>0.503668264976288</v>
      </c>
      <c r="H250" s="15">
        <v>0.00106580847294629</v>
      </c>
      <c r="I250" s="15">
        <v>0.163071387495682</v>
      </c>
      <c r="J250" s="15">
        <v>-0.168410536218305</v>
      </c>
      <c r="K250" s="15">
        <v>0</v>
      </c>
    </row>
    <row r="251" spans="1:11" ht="12.75" customHeight="1">
      <c r="A251" s="5">
        <v>2020</v>
      </c>
      <c r="B251" s="5">
        <v>7</v>
      </c>
      <c r="C251" s="15">
        <v>1.44348489584788</v>
      </c>
      <c r="D251" s="15">
        <v>0.408309001217132</v>
      </c>
      <c r="E251" s="15">
        <v>0.458196039725498</v>
      </c>
      <c r="F251" s="15">
        <v>0</v>
      </c>
      <c r="G251" s="15">
        <v>0.504386171988553</v>
      </c>
      <c r="H251" s="15">
        <v>0</v>
      </c>
      <c r="I251" s="15">
        <v>0.236496361907656</v>
      </c>
      <c r="J251" s="15">
        <v>-0.163902678990955</v>
      </c>
      <c r="K251" s="15">
        <v>0</v>
      </c>
    </row>
    <row r="252" spans="1:11" ht="12.75" customHeight="1">
      <c r="A252" s="5">
        <v>2020</v>
      </c>
      <c r="B252" s="5">
        <v>8</v>
      </c>
      <c r="C252" s="15">
        <v>1.49834060077176</v>
      </c>
      <c r="D252" s="15">
        <v>0.408309001217132</v>
      </c>
      <c r="E252" s="15">
        <v>0.478535007979268</v>
      </c>
      <c r="F252" s="15">
        <v>0</v>
      </c>
      <c r="G252" s="15">
        <v>0.504930173501264</v>
      </c>
      <c r="H252" s="15">
        <v>0</v>
      </c>
      <c r="I252" s="15">
        <v>0.266124363568513</v>
      </c>
      <c r="J252" s="15">
        <v>-0.159557945494422</v>
      </c>
      <c r="K252" s="15">
        <v>0</v>
      </c>
    </row>
    <row r="253" spans="1:11" ht="12.75" customHeight="1">
      <c r="A253" s="5">
        <v>2020</v>
      </c>
      <c r="B253" s="5">
        <v>9</v>
      </c>
      <c r="C253" s="15">
        <v>1.46785182456968</v>
      </c>
      <c r="D253" s="15">
        <v>0.408309001217132</v>
      </c>
      <c r="E253" s="15">
        <v>0.432303472916052</v>
      </c>
      <c r="F253" s="15">
        <v>0</v>
      </c>
      <c r="G253" s="15">
        <v>0.505496201881941</v>
      </c>
      <c r="H253" s="15">
        <v>0</v>
      </c>
      <c r="I253" s="15">
        <v>0.277937418490196</v>
      </c>
      <c r="J253" s="15">
        <v>-0.156194269935644</v>
      </c>
      <c r="K253" s="15">
        <v>0</v>
      </c>
    </row>
    <row r="254" spans="1:11" ht="12.75" customHeight="1">
      <c r="A254" s="5">
        <v>2020</v>
      </c>
      <c r="B254" s="5">
        <v>10</v>
      </c>
      <c r="C254" s="15">
        <v>1.30542847495636</v>
      </c>
      <c r="D254" s="15">
        <v>0.408309001217132</v>
      </c>
      <c r="E254" s="15">
        <v>0.290429114410791</v>
      </c>
      <c r="F254" s="15">
        <v>0.00367988895051949</v>
      </c>
      <c r="G254" s="15">
        <v>0.506044227395186</v>
      </c>
      <c r="H254" s="15">
        <v>0</v>
      </c>
      <c r="I254" s="15">
        <v>0.251085728866548</v>
      </c>
      <c r="J254" s="15">
        <v>-0.154119485883815</v>
      </c>
      <c r="K254" s="15">
        <v>0</v>
      </c>
    </row>
    <row r="255" spans="1:11" ht="12.75" customHeight="1">
      <c r="A255" s="5">
        <v>2020</v>
      </c>
      <c r="B255" s="5">
        <v>11</v>
      </c>
      <c r="C255" s="15">
        <v>1.10376131224443</v>
      </c>
      <c r="D255" s="15">
        <v>0.408309001217132</v>
      </c>
      <c r="E255" s="15">
        <v>0.133780121201856</v>
      </c>
      <c r="F255" s="15">
        <v>0.036114631686089</v>
      </c>
      <c r="G255" s="15">
        <v>0.506588590211504</v>
      </c>
      <c r="H255" s="15">
        <v>0.00138186639551859</v>
      </c>
      <c r="I255" s="15">
        <v>0.168683830791385</v>
      </c>
      <c r="J255" s="15">
        <v>-0.151096729259057</v>
      </c>
      <c r="K255" s="15">
        <v>0</v>
      </c>
    </row>
    <row r="256" spans="1:11" ht="12.75" customHeight="1">
      <c r="A256" s="5">
        <v>2020</v>
      </c>
      <c r="B256" s="5">
        <v>12</v>
      </c>
      <c r="C256" s="15">
        <v>1.03510214323572</v>
      </c>
      <c r="D256" s="15">
        <v>0.408309001217132</v>
      </c>
      <c r="E256" s="15">
        <v>0.0592835389169482</v>
      </c>
      <c r="F256" s="15">
        <v>0.118054014477566</v>
      </c>
      <c r="G256" s="15">
        <v>0.5071878727953</v>
      </c>
      <c r="H256" s="15">
        <v>0.0135617124822455</v>
      </c>
      <c r="I256" s="15">
        <v>0.0777006925557266</v>
      </c>
      <c r="J256" s="15">
        <v>-0.148994689209194</v>
      </c>
      <c r="K256" s="15">
        <v>0</v>
      </c>
    </row>
    <row r="257" spans="1:2" ht="12.75" customHeight="1">
      <c r="A257" s="5" t="s">
        <v>25</v>
      </c>
      <c r="B257" s="5" t="s">
        <v>25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8"/>
  <sheetViews>
    <sheetView showOutlineSymbol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customHeight="1"/>
  <cols>
    <col min="1" max="1" width="12.28125" style="5" customWidth="1"/>
    <col min="2" max="2" width="9.140625" style="5" customWidth="1"/>
    <col min="3" max="7" width="9.140625" style="15" customWidth="1"/>
  </cols>
  <sheetData>
    <row r="1" spans="1:7" s="42" customFormat="1" ht="12.75" customHeight="1">
      <c r="A1" s="40" t="s">
        <v>92</v>
      </c>
      <c r="B1" s="40"/>
      <c r="C1" s="41"/>
      <c r="D1" s="41"/>
      <c r="E1" s="41"/>
      <c r="F1" s="41"/>
      <c r="G1" s="41"/>
    </row>
    <row r="2" spans="1:7" s="42" customFormat="1" ht="12.75" customHeight="1">
      <c r="A2" s="40" t="s">
        <v>84</v>
      </c>
      <c r="B2" s="40"/>
      <c r="C2" s="41"/>
      <c r="D2" s="41"/>
      <c r="E2" s="41"/>
      <c r="F2" s="41"/>
      <c r="G2" s="41"/>
    </row>
    <row r="3" spans="1:7" s="42" customFormat="1" ht="12.75" customHeight="1">
      <c r="A3" s="40"/>
      <c r="B3" s="40"/>
      <c r="C3" s="41"/>
      <c r="D3" s="41"/>
      <c r="E3" s="41"/>
      <c r="F3" s="41"/>
      <c r="G3" s="41"/>
    </row>
    <row r="4" spans="1:7" s="1" customFormat="1" ht="12.75" customHeight="1">
      <c r="A4" s="1" t="s">
        <v>0</v>
      </c>
      <c r="B4" s="1" t="s">
        <v>1</v>
      </c>
      <c r="C4" s="32" t="s">
        <v>70</v>
      </c>
      <c r="D4" s="32" t="s">
        <v>71</v>
      </c>
      <c r="E4" s="32" t="s">
        <v>77</v>
      </c>
      <c r="F4" s="32" t="s">
        <v>78</v>
      </c>
      <c r="G4" s="32" t="s">
        <v>79</v>
      </c>
    </row>
    <row r="5" spans="1:7" ht="12.75" customHeight="1">
      <c r="A5" s="5">
        <v>2000</v>
      </c>
      <c r="B5" s="5">
        <v>1</v>
      </c>
      <c r="C5" s="15">
        <v>0.986600737984699</v>
      </c>
      <c r="D5" s="15">
        <v>1.00022101201044</v>
      </c>
      <c r="E5" s="15">
        <v>1.108898799135</v>
      </c>
      <c r="F5" s="15">
        <v>0.891543224885883</v>
      </c>
      <c r="G5" s="15">
        <v>0.054936873989242</v>
      </c>
    </row>
    <row r="6" spans="1:7" ht="12.75" customHeight="1">
      <c r="A6" s="5">
        <v>2000</v>
      </c>
      <c r="B6" s="5">
        <v>2</v>
      </c>
      <c r="C6" s="15">
        <v>0.978465064286822</v>
      </c>
      <c r="D6" s="15">
        <v>0.971749082725511</v>
      </c>
      <c r="E6" s="15">
        <v>1.08020514599641</v>
      </c>
      <c r="F6" s="15">
        <v>0.863293019454617</v>
      </c>
      <c r="G6" s="15">
        <v>0.0548247920658649</v>
      </c>
    </row>
    <row r="7" spans="1:7" ht="12.75" customHeight="1">
      <c r="A7" s="5">
        <v>2000</v>
      </c>
      <c r="B7" s="5">
        <v>3</v>
      </c>
      <c r="C7" s="15">
        <v>0.889595054180184</v>
      </c>
      <c r="D7" s="15">
        <v>0.904791806084187</v>
      </c>
      <c r="E7" s="15">
        <v>1.01356657251385</v>
      </c>
      <c r="F7" s="15">
        <v>0.796017039654527</v>
      </c>
      <c r="G7" s="15">
        <v>0.0549858972533764</v>
      </c>
    </row>
    <row r="8" spans="1:7" ht="12.75" customHeight="1">
      <c r="A8" s="5">
        <v>2000</v>
      </c>
      <c r="B8" s="5">
        <v>4</v>
      </c>
      <c r="C8" s="15">
        <v>0.919365877172618</v>
      </c>
      <c r="D8" s="15">
        <v>0.952259405506559</v>
      </c>
      <c r="E8" s="15">
        <v>1.06097649374068</v>
      </c>
      <c r="F8" s="15">
        <v>0.843542317272436</v>
      </c>
      <c r="G8" s="15">
        <v>0.0549567407914723</v>
      </c>
    </row>
    <row r="9" spans="1:7" ht="12.75" customHeight="1">
      <c r="A9" s="5">
        <v>2000</v>
      </c>
      <c r="B9" s="5">
        <v>5</v>
      </c>
      <c r="C9" s="15">
        <v>1.00792660786264</v>
      </c>
      <c r="D9" s="15">
        <v>1.0963189810147</v>
      </c>
      <c r="E9" s="15">
        <v>1.20489600083236</v>
      </c>
      <c r="F9" s="15">
        <v>0.987741961197037</v>
      </c>
      <c r="G9" s="15">
        <v>0.0548859358813936</v>
      </c>
    </row>
    <row r="10" spans="1:7" ht="12.75" customHeight="1">
      <c r="A10" s="5">
        <v>2000</v>
      </c>
      <c r="B10" s="5">
        <v>6</v>
      </c>
      <c r="C10" s="15">
        <v>1.32067717776369</v>
      </c>
      <c r="D10" s="15">
        <v>1.28011693289691</v>
      </c>
      <c r="E10" s="15">
        <v>1.38841084945749</v>
      </c>
      <c r="F10" s="15">
        <v>1.17182301633634</v>
      </c>
      <c r="G10" s="15">
        <v>0.0547428265269241</v>
      </c>
    </row>
    <row r="11" spans="1:7" ht="12.75" customHeight="1">
      <c r="A11" s="5">
        <v>2000</v>
      </c>
      <c r="B11" s="5">
        <v>7</v>
      </c>
      <c r="C11" s="15">
        <v>1.38681854614703</v>
      </c>
      <c r="D11" s="15">
        <v>1.38128416966541</v>
      </c>
      <c r="E11" s="15">
        <v>1.48947158961942</v>
      </c>
      <c r="F11" s="15">
        <v>1.2730967497114</v>
      </c>
      <c r="G11" s="15">
        <v>0.0546889922447768</v>
      </c>
    </row>
    <row r="12" spans="1:7" ht="12.75" customHeight="1">
      <c r="A12" s="5">
        <v>2000</v>
      </c>
      <c r="B12" s="5">
        <v>8</v>
      </c>
      <c r="C12" s="15">
        <v>1.43186701498954</v>
      </c>
      <c r="D12" s="15">
        <v>1.42702086626456</v>
      </c>
      <c r="E12" s="15">
        <v>1.53543878596048</v>
      </c>
      <c r="F12" s="15">
        <v>1.31860294656863</v>
      </c>
      <c r="G12" s="15">
        <v>0.0548055104000624</v>
      </c>
    </row>
    <row r="13" spans="1:7" ht="12.75" customHeight="1">
      <c r="A13" s="5">
        <v>2000</v>
      </c>
      <c r="B13" s="5">
        <v>9</v>
      </c>
      <c r="C13" s="15">
        <v>1.4422250101596</v>
      </c>
      <c r="D13" s="15">
        <v>1.42295628605278</v>
      </c>
      <c r="E13" s="15">
        <v>1.53135115642743</v>
      </c>
      <c r="F13" s="15">
        <v>1.31456141567812</v>
      </c>
      <c r="G13" s="15">
        <v>0.054793858914584</v>
      </c>
    </row>
    <row r="14" spans="1:7" ht="12.75" customHeight="1">
      <c r="A14" s="5">
        <v>2000</v>
      </c>
      <c r="B14" s="5">
        <v>10</v>
      </c>
      <c r="C14" s="15">
        <v>1.26238405839605</v>
      </c>
      <c r="D14" s="15">
        <v>1.1891254198052</v>
      </c>
      <c r="E14" s="15">
        <v>1.29904565760637</v>
      </c>
      <c r="F14" s="15">
        <v>1.07920518200404</v>
      </c>
      <c r="G14" s="15">
        <v>0.0555649356940699</v>
      </c>
    </row>
    <row r="15" spans="1:7" ht="12.75" customHeight="1">
      <c r="A15" s="5">
        <v>2000</v>
      </c>
      <c r="B15" s="5">
        <v>11</v>
      </c>
      <c r="C15" s="15">
        <v>0.954542223641935</v>
      </c>
      <c r="D15" s="15">
        <v>0.995471586468054</v>
      </c>
      <c r="E15" s="15">
        <v>1.1040532998932</v>
      </c>
      <c r="F15" s="15">
        <v>0.886889873042905</v>
      </c>
      <c r="G15" s="15">
        <v>0.054888308510887</v>
      </c>
    </row>
    <row r="16" spans="1:7" ht="12.75" customHeight="1">
      <c r="A16" s="5">
        <v>2000</v>
      </c>
      <c r="B16" s="5">
        <v>12</v>
      </c>
      <c r="C16" s="15">
        <v>0.986998460968706</v>
      </c>
      <c r="D16" s="15">
        <v>0.964402152867335</v>
      </c>
      <c r="E16" s="15">
        <v>1.07253116914558</v>
      </c>
      <c r="F16" s="15">
        <v>0.856273136589085</v>
      </c>
      <c r="G16" s="15">
        <v>0.0546594690509336</v>
      </c>
    </row>
    <row r="17" spans="1:7" ht="12.75" customHeight="1">
      <c r="A17" s="5">
        <v>2001</v>
      </c>
      <c r="B17" s="5">
        <v>1</v>
      </c>
      <c r="C17" s="15">
        <v>1.24729582502779</v>
      </c>
      <c r="D17" s="15">
        <v>1.23163045185871</v>
      </c>
      <c r="E17" s="15">
        <v>1.34870775873084</v>
      </c>
      <c r="F17" s="15">
        <v>1.11455314498658</v>
      </c>
      <c r="G17" s="15">
        <v>0.0591828507444866</v>
      </c>
    </row>
    <row r="18" spans="1:7" ht="12.75" customHeight="1">
      <c r="A18" s="5">
        <v>2001</v>
      </c>
      <c r="B18" s="5">
        <v>2</v>
      </c>
      <c r="C18" s="15">
        <v>1.01969484822629</v>
      </c>
      <c r="D18" s="15">
        <v>1.02648743852407</v>
      </c>
      <c r="E18" s="15">
        <v>1.14429876116769</v>
      </c>
      <c r="F18" s="15">
        <v>0.908676115880444</v>
      </c>
      <c r="G18" s="15">
        <v>0.059553897423036</v>
      </c>
    </row>
    <row r="19" spans="1:7" ht="12.75" customHeight="1">
      <c r="A19" s="5">
        <v>2001</v>
      </c>
      <c r="B19" s="5">
        <v>3</v>
      </c>
      <c r="C19" s="15">
        <v>0.926511037833508</v>
      </c>
      <c r="D19" s="15">
        <v>0.963693499747916</v>
      </c>
      <c r="E19" s="15">
        <v>1.07180996925817</v>
      </c>
      <c r="F19" s="15">
        <v>0.855577030237663</v>
      </c>
      <c r="G19" s="15">
        <v>0.0546531266305491</v>
      </c>
    </row>
    <row r="20" spans="1:7" ht="12.75" customHeight="1">
      <c r="A20" s="5">
        <v>2001</v>
      </c>
      <c r="B20" s="5">
        <v>4</v>
      </c>
      <c r="C20" s="15">
        <v>0.945564893813926</v>
      </c>
      <c r="D20" s="15">
        <v>0.987786432423906</v>
      </c>
      <c r="E20" s="15">
        <v>1.09591774286743</v>
      </c>
      <c r="F20" s="15">
        <v>0.879655121980382</v>
      </c>
      <c r="G20" s="15">
        <v>0.0546606287568121</v>
      </c>
    </row>
    <row r="21" spans="1:7" ht="12.75" customHeight="1">
      <c r="A21" s="5">
        <v>2001</v>
      </c>
      <c r="B21" s="5">
        <v>5</v>
      </c>
      <c r="C21" s="15">
        <v>0.962252568424081</v>
      </c>
      <c r="D21" s="15">
        <v>1.01441822229055</v>
      </c>
      <c r="E21" s="15">
        <v>1.12259701820979</v>
      </c>
      <c r="F21" s="15">
        <v>0.906239426371306</v>
      </c>
      <c r="G21" s="15">
        <v>0.0546846327751566</v>
      </c>
    </row>
    <row r="22" spans="1:7" ht="12.75" customHeight="1">
      <c r="A22" s="5">
        <v>2001</v>
      </c>
      <c r="B22" s="5">
        <v>6</v>
      </c>
      <c r="C22" s="15">
        <v>1.24453828219428</v>
      </c>
      <c r="D22" s="15">
        <v>1.22167040251887</v>
      </c>
      <c r="E22" s="15">
        <v>1.33084790589629</v>
      </c>
      <c r="F22" s="15">
        <v>1.11249289914144</v>
      </c>
      <c r="G22" s="15">
        <v>0.0551894817165466</v>
      </c>
    </row>
    <row r="23" spans="1:7" ht="12.75" customHeight="1">
      <c r="A23" s="5">
        <v>2001</v>
      </c>
      <c r="B23" s="5">
        <v>7</v>
      </c>
      <c r="C23" s="15">
        <v>1.34069081558378</v>
      </c>
      <c r="D23" s="15">
        <v>1.33831579456442</v>
      </c>
      <c r="E23" s="15">
        <v>1.44624800732051</v>
      </c>
      <c r="F23" s="15">
        <v>1.23038358180832</v>
      </c>
      <c r="G23" s="15">
        <v>0.0545599844130575</v>
      </c>
    </row>
    <row r="24" spans="1:7" ht="12.75" customHeight="1">
      <c r="A24" s="5">
        <v>2001</v>
      </c>
      <c r="B24" s="5">
        <v>8</v>
      </c>
      <c r="C24" s="15">
        <v>1.33710657549035</v>
      </c>
      <c r="D24" s="15">
        <v>1.42157289627272</v>
      </c>
      <c r="E24" s="15">
        <v>1.53022029140146</v>
      </c>
      <c r="F24" s="15">
        <v>1.31292550114399</v>
      </c>
      <c r="G24" s="15">
        <v>0.0549215107647127</v>
      </c>
    </row>
    <row r="25" spans="1:7" ht="12.75" customHeight="1">
      <c r="A25" s="5">
        <v>2001</v>
      </c>
      <c r="B25" s="5">
        <v>9</v>
      </c>
      <c r="C25" s="15">
        <v>1.43990497919685</v>
      </c>
      <c r="D25" s="15">
        <v>1.36437703660963</v>
      </c>
      <c r="E25" s="15">
        <v>1.47314623345753</v>
      </c>
      <c r="F25" s="15">
        <v>1.25560783976173</v>
      </c>
      <c r="G25" s="15">
        <v>0.0549830818168534</v>
      </c>
    </row>
    <row r="26" spans="1:7" ht="12.75" customHeight="1">
      <c r="A26" s="5">
        <v>2001</v>
      </c>
      <c r="B26" s="5">
        <v>10</v>
      </c>
      <c r="C26" s="15">
        <v>1.18637556555011</v>
      </c>
      <c r="D26" s="15">
        <v>1.19489415161083</v>
      </c>
      <c r="E26" s="15">
        <v>1.30346406185391</v>
      </c>
      <c r="F26" s="15">
        <v>1.08632424136775</v>
      </c>
      <c r="G26" s="15">
        <v>0.0548823419749163</v>
      </c>
    </row>
    <row r="27" spans="1:7" ht="12.75" customHeight="1">
      <c r="A27" s="5">
        <v>2001</v>
      </c>
      <c r="B27" s="5">
        <v>11</v>
      </c>
      <c r="C27" s="15">
        <v>0.999589093561867</v>
      </c>
      <c r="D27" s="15">
        <v>0.988852115329902</v>
      </c>
      <c r="E27" s="15">
        <v>1.09855445973206</v>
      </c>
      <c r="F27" s="15">
        <v>0.879149770927748</v>
      </c>
      <c r="G27" s="15">
        <v>0.0554547900744247</v>
      </c>
    </row>
    <row r="28" spans="1:7" ht="12.75" customHeight="1">
      <c r="A28" s="5">
        <v>2001</v>
      </c>
      <c r="B28" s="5">
        <v>12</v>
      </c>
      <c r="C28" s="15">
        <v>0.985181090474522</v>
      </c>
      <c r="D28" s="15">
        <v>0.94399075292644</v>
      </c>
      <c r="E28" s="15">
        <v>1.0530509475889</v>
      </c>
      <c r="F28" s="15">
        <v>0.83493055826398</v>
      </c>
      <c r="G28" s="15">
        <v>0.0551301818884723</v>
      </c>
    </row>
    <row r="29" spans="1:7" ht="12.75" customHeight="1">
      <c r="A29" s="5">
        <v>2002</v>
      </c>
      <c r="B29" s="5">
        <v>1</v>
      </c>
      <c r="C29" s="15">
        <v>1.13320153484382</v>
      </c>
      <c r="D29" s="15">
        <v>1.02643345377448</v>
      </c>
      <c r="E29" s="15">
        <v>1.13538252326963</v>
      </c>
      <c r="F29" s="15">
        <v>0.91748438427934</v>
      </c>
      <c r="G29" s="15">
        <v>0.0550740078581089</v>
      </c>
    </row>
    <row r="30" spans="1:7" ht="12.75" customHeight="1">
      <c r="A30" s="5">
        <v>2002</v>
      </c>
      <c r="B30" s="5">
        <v>2</v>
      </c>
      <c r="C30" s="15">
        <v>0.954498399562984</v>
      </c>
      <c r="D30" s="15">
        <v>0.94464757310192</v>
      </c>
      <c r="E30" s="15">
        <v>1.0538102535387</v>
      </c>
      <c r="F30" s="15">
        <v>0.835484892665142</v>
      </c>
      <c r="G30" s="15">
        <v>0.0551819886855965</v>
      </c>
    </row>
    <row r="31" spans="1:7" ht="12.75" customHeight="1">
      <c r="A31" s="5">
        <v>2002</v>
      </c>
      <c r="B31" s="5">
        <v>3</v>
      </c>
      <c r="C31" s="15">
        <v>0.911274741952166</v>
      </c>
      <c r="D31" s="15">
        <v>0.965754929507418</v>
      </c>
      <c r="E31" s="15">
        <v>1.07460369809901</v>
      </c>
      <c r="F31" s="15">
        <v>0.856906160915823</v>
      </c>
      <c r="G31" s="15">
        <v>0.055023305518237</v>
      </c>
    </row>
    <row r="32" spans="1:7" ht="12.75" customHeight="1">
      <c r="A32" s="5">
        <v>2002</v>
      </c>
      <c r="B32" s="5">
        <v>4</v>
      </c>
      <c r="C32" s="15">
        <v>1.03168573636788</v>
      </c>
      <c r="D32" s="15">
        <v>1.04410552180053</v>
      </c>
      <c r="E32" s="15">
        <v>1.15286657184716</v>
      </c>
      <c r="F32" s="15">
        <v>0.935344471753897</v>
      </c>
      <c r="G32" s="15">
        <v>0.0549789635898753</v>
      </c>
    </row>
    <row r="33" spans="1:7" ht="12.75" customHeight="1">
      <c r="A33" s="5">
        <v>2002</v>
      </c>
      <c r="B33" s="5">
        <v>5</v>
      </c>
      <c r="C33" s="15">
        <v>1.21818442092858</v>
      </c>
      <c r="D33" s="15">
        <v>1.17379846709102</v>
      </c>
      <c r="E33" s="15">
        <v>1.28234989727725</v>
      </c>
      <c r="F33" s="15">
        <v>1.06524703690479</v>
      </c>
      <c r="G33" s="15">
        <v>0.0548730002632263</v>
      </c>
    </row>
    <row r="34" spans="1:7" ht="12.75" customHeight="1">
      <c r="A34" s="5">
        <v>2002</v>
      </c>
      <c r="B34" s="5">
        <v>6</v>
      </c>
      <c r="C34" s="15">
        <v>1.2936300983754</v>
      </c>
      <c r="D34" s="15">
        <v>1.24643991268532</v>
      </c>
      <c r="E34" s="15">
        <v>1.35449186034277</v>
      </c>
      <c r="F34" s="15">
        <v>1.13838796502786</v>
      </c>
      <c r="G34" s="15">
        <v>0.0546205106839924</v>
      </c>
    </row>
    <row r="35" spans="1:7" ht="12.75" customHeight="1">
      <c r="A35" s="5">
        <v>2002</v>
      </c>
      <c r="B35" s="5">
        <v>7</v>
      </c>
      <c r="C35" s="15">
        <v>1.26993133314024</v>
      </c>
      <c r="D35" s="15">
        <v>1.33146427445112</v>
      </c>
      <c r="E35" s="15">
        <v>1.43996984050941</v>
      </c>
      <c r="F35" s="15">
        <v>1.22295870839283</v>
      </c>
      <c r="G35" s="15">
        <v>0.054849815839952</v>
      </c>
    </row>
    <row r="36" spans="1:7" ht="12.75" customHeight="1">
      <c r="A36" s="5">
        <v>2002</v>
      </c>
      <c r="B36" s="5">
        <v>8</v>
      </c>
      <c r="C36" s="15">
        <v>1.43750680336516</v>
      </c>
      <c r="D36" s="15">
        <v>1.43044955242708</v>
      </c>
      <c r="E36" s="15">
        <v>1.53930629430685</v>
      </c>
      <c r="F36" s="15">
        <v>1.3215928105473</v>
      </c>
      <c r="G36" s="15">
        <v>0.0550273360339442</v>
      </c>
    </row>
    <row r="37" spans="1:7" ht="12.75" customHeight="1">
      <c r="A37" s="5">
        <v>2002</v>
      </c>
      <c r="B37" s="5">
        <v>9</v>
      </c>
      <c r="C37" s="15">
        <v>1.44004272412719</v>
      </c>
      <c r="D37" s="15">
        <v>1.46149763633027</v>
      </c>
      <c r="E37" s="15">
        <v>1.57049818179919</v>
      </c>
      <c r="F37" s="15">
        <v>1.35249709086134</v>
      </c>
      <c r="G37" s="15">
        <v>0.0551000290824993</v>
      </c>
    </row>
    <row r="38" spans="1:7" ht="12.75" customHeight="1">
      <c r="A38" s="5">
        <v>2002</v>
      </c>
      <c r="B38" s="5">
        <v>10</v>
      </c>
      <c r="C38" s="15">
        <v>1.39276589530273</v>
      </c>
      <c r="D38" s="15">
        <v>1.35223161545605</v>
      </c>
      <c r="E38" s="15">
        <v>1.4611194389933</v>
      </c>
      <c r="F38" s="15">
        <v>1.2433437919188</v>
      </c>
      <c r="G38" s="15">
        <v>0.0550430478840398</v>
      </c>
    </row>
    <row r="39" spans="1:7" ht="12.75" customHeight="1">
      <c r="A39" s="5">
        <v>2002</v>
      </c>
      <c r="B39" s="5">
        <v>11</v>
      </c>
      <c r="C39" s="15">
        <v>1.18964182821677</v>
      </c>
      <c r="D39" s="15">
        <v>1.13719145246907</v>
      </c>
      <c r="E39" s="15">
        <v>1.24667779536649</v>
      </c>
      <c r="F39" s="15">
        <v>1.02770510957164</v>
      </c>
      <c r="G39" s="15">
        <v>0.055345600811735</v>
      </c>
    </row>
    <row r="40" spans="1:7" ht="12.75" customHeight="1">
      <c r="A40" s="5">
        <v>2002</v>
      </c>
      <c r="B40" s="5">
        <v>12</v>
      </c>
      <c r="C40" s="15">
        <v>0.988418467025467</v>
      </c>
      <c r="D40" s="15">
        <v>1.01652633997491</v>
      </c>
      <c r="E40" s="15">
        <v>1.12508821658579</v>
      </c>
      <c r="F40" s="15">
        <v>0.907964463364035</v>
      </c>
      <c r="G40" s="15">
        <v>0.0548782809551663</v>
      </c>
    </row>
    <row r="41" spans="1:7" ht="12.75" customHeight="1">
      <c r="A41" s="5">
        <v>2003</v>
      </c>
      <c r="B41" s="5">
        <v>1</v>
      </c>
      <c r="C41" s="15">
        <v>1.14335894176052</v>
      </c>
      <c r="D41" s="15">
        <v>1.16361762873114</v>
      </c>
      <c r="E41" s="15">
        <v>1.27712356085532</v>
      </c>
      <c r="F41" s="15">
        <v>1.05011169660695</v>
      </c>
      <c r="G41" s="15">
        <v>0.0573775125085205</v>
      </c>
    </row>
    <row r="42" spans="1:7" ht="12.75" customHeight="1">
      <c r="A42" s="5">
        <v>2003</v>
      </c>
      <c r="B42" s="5">
        <v>2</v>
      </c>
      <c r="C42" s="15">
        <v>1.11516585192604</v>
      </c>
      <c r="D42" s="15">
        <v>0.99024337537084</v>
      </c>
      <c r="E42" s="15">
        <v>1.10400065588127</v>
      </c>
      <c r="F42" s="15">
        <v>0.876486094860412</v>
      </c>
      <c r="G42" s="15">
        <v>0.0575045697019706</v>
      </c>
    </row>
    <row r="43" spans="1:7" ht="12.75" customHeight="1">
      <c r="A43" s="5">
        <v>2003</v>
      </c>
      <c r="B43" s="5">
        <v>3</v>
      </c>
      <c r="C43" s="15">
        <v>1.05623484787885</v>
      </c>
      <c r="D43" s="15">
        <v>0.965316032598853</v>
      </c>
      <c r="E43" s="15">
        <v>1.07419351292441</v>
      </c>
      <c r="F43" s="15">
        <v>0.856438552273292</v>
      </c>
      <c r="G43" s="15">
        <v>0.0550378193664908</v>
      </c>
    </row>
    <row r="44" spans="1:7" ht="12.75" customHeight="1">
      <c r="A44" s="5">
        <v>2003</v>
      </c>
      <c r="B44" s="5">
        <v>4</v>
      </c>
      <c r="C44" s="15">
        <v>1.04588377414559</v>
      </c>
      <c r="D44" s="15">
        <v>1.0202893981943</v>
      </c>
      <c r="E44" s="15">
        <v>1.12863533070036</v>
      </c>
      <c r="F44" s="15">
        <v>0.91194346568824</v>
      </c>
      <c r="G44" s="15">
        <v>0.054769120708267</v>
      </c>
    </row>
    <row r="45" spans="1:7" ht="12.75" customHeight="1">
      <c r="A45" s="5">
        <v>2003</v>
      </c>
      <c r="B45" s="5">
        <v>5</v>
      </c>
      <c r="C45" s="15">
        <v>1.16494835831181</v>
      </c>
      <c r="D45" s="15">
        <v>1.15974589869229</v>
      </c>
      <c r="E45" s="15">
        <v>1.26888865347982</v>
      </c>
      <c r="F45" s="15">
        <v>1.05060314390475</v>
      </c>
      <c r="G45" s="15">
        <v>0.0551719162235919</v>
      </c>
    </row>
    <row r="46" spans="1:7" ht="12.75" customHeight="1">
      <c r="A46" s="5">
        <v>2003</v>
      </c>
      <c r="B46" s="5">
        <v>6</v>
      </c>
      <c r="C46" s="15">
        <v>1.36199723233595</v>
      </c>
      <c r="D46" s="15">
        <v>1.28857103617352</v>
      </c>
      <c r="E46" s="15">
        <v>1.39665283673309</v>
      </c>
      <c r="F46" s="15">
        <v>1.18048923561395</v>
      </c>
      <c r="G46" s="15">
        <v>0.0546356013953984</v>
      </c>
    </row>
    <row r="47" spans="1:7" ht="12.75" customHeight="1">
      <c r="A47" s="5">
        <v>2003</v>
      </c>
      <c r="B47" s="5">
        <v>7</v>
      </c>
      <c r="C47" s="15">
        <v>1.4401897902004</v>
      </c>
      <c r="D47" s="15">
        <v>1.41202465098353</v>
      </c>
      <c r="E47" s="15">
        <v>1.52092749452289</v>
      </c>
      <c r="F47" s="15">
        <v>1.30312180744418</v>
      </c>
      <c r="G47" s="15">
        <v>0.0550506405300171</v>
      </c>
    </row>
    <row r="48" spans="1:7" ht="12.75" customHeight="1">
      <c r="A48" s="5">
        <v>2003</v>
      </c>
      <c r="B48" s="5">
        <v>8</v>
      </c>
      <c r="C48" s="15">
        <v>1.40513854275981</v>
      </c>
      <c r="D48" s="15">
        <v>1.41424440167127</v>
      </c>
      <c r="E48" s="15">
        <v>1.52282280375815</v>
      </c>
      <c r="F48" s="15">
        <v>1.3056659995844</v>
      </c>
      <c r="G48" s="15">
        <v>0.0548866346216922</v>
      </c>
    </row>
    <row r="49" spans="1:7" ht="12.75" customHeight="1">
      <c r="A49" s="5">
        <v>2003</v>
      </c>
      <c r="B49" s="5">
        <v>9</v>
      </c>
      <c r="C49" s="15">
        <v>1.40950695419974</v>
      </c>
      <c r="D49" s="15">
        <v>1.38010289100249</v>
      </c>
      <c r="E49" s="15">
        <v>1.48835076036252</v>
      </c>
      <c r="F49" s="15">
        <v>1.27185502164247</v>
      </c>
      <c r="G49" s="15">
        <v>0.0547195495600199</v>
      </c>
    </row>
    <row r="50" spans="1:7" ht="12.75" customHeight="1">
      <c r="A50" s="5">
        <v>2003</v>
      </c>
      <c r="B50" s="5">
        <v>10</v>
      </c>
      <c r="C50" s="15">
        <v>1.30121208979591</v>
      </c>
      <c r="D50" s="15">
        <v>1.28600318717291</v>
      </c>
      <c r="E50" s="15">
        <v>1.39437745913786</v>
      </c>
      <c r="F50" s="15">
        <v>1.17762891520796</v>
      </c>
      <c r="G50" s="15">
        <v>0.0547834463706035</v>
      </c>
    </row>
    <row r="51" spans="1:7" ht="12.75" customHeight="1">
      <c r="A51" s="5">
        <v>2003</v>
      </c>
      <c r="B51" s="5">
        <v>11</v>
      </c>
      <c r="C51" s="15">
        <v>1.14912955770957</v>
      </c>
      <c r="D51" s="15">
        <v>1.10884098094647</v>
      </c>
      <c r="E51" s="15">
        <v>1.21766435293559</v>
      </c>
      <c r="F51" s="15">
        <v>1.00001760895735</v>
      </c>
      <c r="G51" s="15">
        <v>0.0550104674766583</v>
      </c>
    </row>
    <row r="52" spans="1:7" ht="12.75" customHeight="1">
      <c r="A52" s="5">
        <v>2003</v>
      </c>
      <c r="B52" s="5">
        <v>12</v>
      </c>
      <c r="C52" s="15">
        <v>1.0491875932194</v>
      </c>
      <c r="D52" s="15">
        <v>1.05736927030506</v>
      </c>
      <c r="E52" s="15">
        <v>1.16735570071936</v>
      </c>
      <c r="F52" s="15">
        <v>0.947382839890758</v>
      </c>
      <c r="G52" s="15">
        <v>0.0555983962138622</v>
      </c>
    </row>
    <row r="53" spans="1:7" ht="12.75" customHeight="1">
      <c r="A53" s="5">
        <v>2004</v>
      </c>
      <c r="B53" s="5">
        <v>1</v>
      </c>
      <c r="C53" s="15">
        <v>1.08823234873935</v>
      </c>
      <c r="D53" s="15">
        <v>1.02843891670909</v>
      </c>
      <c r="E53" s="15">
        <v>1.1373572916827</v>
      </c>
      <c r="F53" s="15">
        <v>0.919520541735469</v>
      </c>
      <c r="G53" s="15">
        <v>0.0550584917061333</v>
      </c>
    </row>
    <row r="54" spans="1:7" ht="12.75" customHeight="1">
      <c r="A54" s="5">
        <v>2004</v>
      </c>
      <c r="B54" s="5">
        <v>2</v>
      </c>
      <c r="C54" s="15">
        <v>0.984161190414275</v>
      </c>
      <c r="D54" s="15">
        <v>0.963531252931698</v>
      </c>
      <c r="E54" s="15">
        <v>1.07201169175008</v>
      </c>
      <c r="F54" s="15">
        <v>0.855050814113321</v>
      </c>
      <c r="G54" s="15">
        <v>0.0548371139617732</v>
      </c>
    </row>
    <row r="55" spans="1:7" ht="12.75" customHeight="1">
      <c r="A55" s="5">
        <v>2004</v>
      </c>
      <c r="B55" s="5">
        <v>3</v>
      </c>
      <c r="C55" s="15">
        <v>0.935112916936442</v>
      </c>
      <c r="D55" s="15">
        <v>0.923666040520974</v>
      </c>
      <c r="E55" s="15">
        <v>1.03167157314299</v>
      </c>
      <c r="F55" s="15">
        <v>0.815660507898961</v>
      </c>
      <c r="G55" s="15">
        <v>0.0545970477756952</v>
      </c>
    </row>
    <row r="56" spans="1:7" ht="12.75" customHeight="1">
      <c r="A56" s="5">
        <v>2004</v>
      </c>
      <c r="B56" s="5">
        <v>4</v>
      </c>
      <c r="C56" s="15">
        <v>0.887312901477531</v>
      </c>
      <c r="D56" s="15">
        <v>0.953948938865475</v>
      </c>
      <c r="E56" s="15">
        <v>1.06190397709917</v>
      </c>
      <c r="F56" s="15">
        <v>0.84599390063178</v>
      </c>
      <c r="G56" s="15">
        <v>0.0545715227450373</v>
      </c>
    </row>
    <row r="57" spans="1:7" ht="12.75" customHeight="1">
      <c r="A57" s="5">
        <v>2004</v>
      </c>
      <c r="B57" s="5">
        <v>5</v>
      </c>
      <c r="C57" s="15">
        <v>1.04314439715273</v>
      </c>
      <c r="D57" s="15">
        <v>1.01949241406686</v>
      </c>
      <c r="E57" s="15">
        <v>1.12733195092886</v>
      </c>
      <c r="F57" s="15">
        <v>0.911652877204859</v>
      </c>
      <c r="G57" s="15">
        <v>0.0545131365331893</v>
      </c>
    </row>
    <row r="58" spans="1:7" ht="12.75" customHeight="1">
      <c r="A58" s="5">
        <v>2004</v>
      </c>
      <c r="B58" s="5">
        <v>6</v>
      </c>
      <c r="C58" s="15">
        <v>1.36882323412366</v>
      </c>
      <c r="D58" s="15">
        <v>1.31586486276054</v>
      </c>
      <c r="E58" s="15">
        <v>1.42652443953733</v>
      </c>
      <c r="F58" s="15">
        <v>1.20520528598374</v>
      </c>
      <c r="G58" s="15">
        <v>0.0559386732646848</v>
      </c>
    </row>
    <row r="59" spans="1:7" ht="12.75" customHeight="1">
      <c r="A59" s="5">
        <v>2004</v>
      </c>
      <c r="B59" s="5">
        <v>7</v>
      </c>
      <c r="C59" s="15">
        <v>1.52194579590148</v>
      </c>
      <c r="D59" s="15">
        <v>1.45617781437169</v>
      </c>
      <c r="E59" s="15">
        <v>1.56459393135094</v>
      </c>
      <c r="F59" s="15">
        <v>1.34776169739245</v>
      </c>
      <c r="G59" s="15">
        <v>0.0548045991225896</v>
      </c>
    </row>
    <row r="60" spans="1:7" ht="12.75" customHeight="1">
      <c r="A60" s="5">
        <v>2004</v>
      </c>
      <c r="B60" s="5">
        <v>8</v>
      </c>
      <c r="C60" s="15">
        <v>1.36193614918955</v>
      </c>
      <c r="D60" s="15">
        <v>1.43464557730159</v>
      </c>
      <c r="E60" s="15">
        <v>1.54300039049452</v>
      </c>
      <c r="F60" s="15">
        <v>1.32629076410866</v>
      </c>
      <c r="G60" s="15">
        <v>0.0547736099161202</v>
      </c>
    </row>
    <row r="61" spans="1:7" ht="12.75" customHeight="1">
      <c r="A61" s="5">
        <v>2004</v>
      </c>
      <c r="B61" s="5">
        <v>9</v>
      </c>
      <c r="C61" s="15">
        <v>1.36236122217663</v>
      </c>
      <c r="D61" s="15">
        <v>1.42568940829765</v>
      </c>
      <c r="E61" s="15">
        <v>1.53399119215815</v>
      </c>
      <c r="F61" s="15">
        <v>1.31738762443714</v>
      </c>
      <c r="G61" s="15">
        <v>0.0547468034653244</v>
      </c>
    </row>
    <row r="62" spans="1:7" ht="12.75" customHeight="1">
      <c r="A62" s="5">
        <v>2004</v>
      </c>
      <c r="B62" s="5">
        <v>10</v>
      </c>
      <c r="C62" s="15">
        <v>1.30038518466387</v>
      </c>
      <c r="D62" s="15">
        <v>1.256834065632</v>
      </c>
      <c r="E62" s="15">
        <v>1.36577740137099</v>
      </c>
      <c r="F62" s="15">
        <v>1.147890729893</v>
      </c>
      <c r="G62" s="15">
        <v>0.0550711094310482</v>
      </c>
    </row>
    <row r="63" spans="1:7" ht="12.75" customHeight="1">
      <c r="A63" s="5">
        <v>2004</v>
      </c>
      <c r="B63" s="5">
        <v>11</v>
      </c>
      <c r="C63" s="15">
        <v>1.11215840357097</v>
      </c>
      <c r="D63" s="15">
        <v>1.03301087761043</v>
      </c>
      <c r="E63" s="15">
        <v>1.14169012617187</v>
      </c>
      <c r="F63" s="15">
        <v>0.924331629048988</v>
      </c>
      <c r="G63" s="15">
        <v>0.0549376127489806</v>
      </c>
    </row>
    <row r="64" spans="1:7" ht="12.75" customHeight="1">
      <c r="A64" s="5">
        <v>2004</v>
      </c>
      <c r="B64" s="5">
        <v>12</v>
      </c>
      <c r="C64" s="15">
        <v>1.0496482413645</v>
      </c>
      <c r="D64" s="15">
        <v>1.01069596418665</v>
      </c>
      <c r="E64" s="15">
        <v>1.11952850006636</v>
      </c>
      <c r="F64" s="15">
        <v>0.901863428306932</v>
      </c>
      <c r="G64" s="15">
        <v>0.0550150998446524</v>
      </c>
    </row>
    <row r="65" spans="1:7" ht="12.75" customHeight="1">
      <c r="A65" s="5">
        <v>2005</v>
      </c>
      <c r="B65" s="5">
        <v>1</v>
      </c>
      <c r="C65" s="15">
        <v>1.09581058139271</v>
      </c>
      <c r="D65" s="15">
        <v>1.00399689707538</v>
      </c>
      <c r="E65" s="15">
        <v>1.11226908125684</v>
      </c>
      <c r="F65" s="15">
        <v>0.895724712893922</v>
      </c>
      <c r="G65" s="15">
        <v>0.0547318407587694</v>
      </c>
    </row>
    <row r="66" spans="1:7" ht="12.75" customHeight="1">
      <c r="A66" s="5">
        <v>2005</v>
      </c>
      <c r="B66" s="5">
        <v>2</v>
      </c>
      <c r="C66" s="15">
        <v>0.970398052486141</v>
      </c>
      <c r="D66" s="15">
        <v>0.971811766160983</v>
      </c>
      <c r="E66" s="15">
        <v>1.0800609529926</v>
      </c>
      <c r="F66" s="15">
        <v>0.86356257932937</v>
      </c>
      <c r="G66" s="15">
        <v>0.0547202155449693</v>
      </c>
    </row>
    <row r="67" spans="1:7" ht="12.75" customHeight="1">
      <c r="A67" s="5">
        <v>2005</v>
      </c>
      <c r="B67" s="5">
        <v>3</v>
      </c>
      <c r="C67" s="15">
        <v>0.934181689345007</v>
      </c>
      <c r="D67" s="15">
        <v>0.999905370535933</v>
      </c>
      <c r="E67" s="15">
        <v>1.10811187470252</v>
      </c>
      <c r="F67" s="15">
        <v>0.89169886636934</v>
      </c>
      <c r="G67" s="15">
        <v>0.0546986393585945</v>
      </c>
    </row>
    <row r="68" spans="1:7" ht="12.75" customHeight="1">
      <c r="A68" s="5">
        <v>2005</v>
      </c>
      <c r="B68" s="5">
        <v>4</v>
      </c>
      <c r="C68" s="15">
        <v>0.961921897759953</v>
      </c>
      <c r="D68" s="15">
        <v>0.970452826293818</v>
      </c>
      <c r="E68" s="15">
        <v>1.07851453598997</v>
      </c>
      <c r="F68" s="15">
        <v>0.862391116597667</v>
      </c>
      <c r="G68" s="15">
        <v>0.0546254454172436</v>
      </c>
    </row>
    <row r="69" spans="1:7" ht="12.75" customHeight="1">
      <c r="A69" s="5">
        <v>2005</v>
      </c>
      <c r="B69" s="5">
        <v>5</v>
      </c>
      <c r="C69" s="15">
        <v>1.01417955940136</v>
      </c>
      <c r="D69" s="15">
        <v>1.03610218030615</v>
      </c>
      <c r="E69" s="15">
        <v>1.14453474909907</v>
      </c>
      <c r="F69" s="15">
        <v>0.927669611513235</v>
      </c>
      <c r="G69" s="15">
        <v>0.05481291555264</v>
      </c>
    </row>
    <row r="70" spans="1:7" ht="12.75" customHeight="1">
      <c r="A70" s="5">
        <v>2005</v>
      </c>
      <c r="B70" s="5">
        <v>6</v>
      </c>
      <c r="C70" s="15">
        <v>1.29556944513044</v>
      </c>
      <c r="D70" s="15">
        <v>1.22294307745288</v>
      </c>
      <c r="E70" s="15">
        <v>1.33141572486501</v>
      </c>
      <c r="F70" s="15">
        <v>1.11447043004074</v>
      </c>
      <c r="G70" s="15">
        <v>0.0548331753878078</v>
      </c>
    </row>
    <row r="71" spans="1:7" ht="12.75" customHeight="1">
      <c r="A71" s="5">
        <v>2005</v>
      </c>
      <c r="B71" s="5">
        <v>7</v>
      </c>
      <c r="C71" s="15">
        <v>1.47720148017024</v>
      </c>
      <c r="D71" s="15">
        <v>1.45315538035795</v>
      </c>
      <c r="E71" s="15">
        <v>1.56271550570763</v>
      </c>
      <c r="F71" s="15">
        <v>1.34359525500827</v>
      </c>
      <c r="G71" s="15">
        <v>0.0553828980128416</v>
      </c>
    </row>
    <row r="72" spans="1:7" ht="12.75" customHeight="1">
      <c r="A72" s="5">
        <v>2005</v>
      </c>
      <c r="B72" s="5">
        <v>8</v>
      </c>
      <c r="C72" s="15">
        <v>1.54894118511834</v>
      </c>
      <c r="D72" s="15">
        <v>1.54915120105399</v>
      </c>
      <c r="E72" s="15">
        <v>1.6586182169047</v>
      </c>
      <c r="F72" s="15">
        <v>1.43968418520328</v>
      </c>
      <c r="G72" s="15">
        <v>0.0553358309446991</v>
      </c>
    </row>
    <row r="73" spans="1:7" ht="12.75" customHeight="1">
      <c r="A73" s="5">
        <v>2005</v>
      </c>
      <c r="B73" s="5">
        <v>9</v>
      </c>
      <c r="C73" s="15">
        <v>1.53451298226673</v>
      </c>
      <c r="D73" s="15">
        <v>1.49035105894313</v>
      </c>
      <c r="E73" s="15">
        <v>1.59958796063858</v>
      </c>
      <c r="F73" s="15">
        <v>1.38111415724768</v>
      </c>
      <c r="G73" s="15">
        <v>0.0552195077043651</v>
      </c>
    </row>
    <row r="74" spans="1:7" ht="12.75" customHeight="1">
      <c r="A74" s="5">
        <v>2005</v>
      </c>
      <c r="B74" s="5">
        <v>10</v>
      </c>
      <c r="C74" s="15">
        <v>1.36337655013687</v>
      </c>
      <c r="D74" s="15">
        <v>1.32293975686504</v>
      </c>
      <c r="E74" s="15">
        <v>1.43179277009335</v>
      </c>
      <c r="F74" s="15">
        <v>1.21408674363672</v>
      </c>
      <c r="G74" s="15">
        <v>0.0550254511919663</v>
      </c>
    </row>
    <row r="75" spans="1:7" ht="12.75" customHeight="1">
      <c r="A75" s="5">
        <v>2005</v>
      </c>
      <c r="B75" s="5">
        <v>11</v>
      </c>
      <c r="C75" s="15">
        <v>0.987270847070304</v>
      </c>
      <c r="D75" s="15">
        <v>1.06651402735841</v>
      </c>
      <c r="E75" s="15">
        <v>1.17596694424881</v>
      </c>
      <c r="F75" s="15">
        <v>0.957061110468015</v>
      </c>
      <c r="G75" s="15">
        <v>0.0553287038874922</v>
      </c>
    </row>
    <row r="76" spans="1:7" ht="12.75" customHeight="1">
      <c r="A76" s="5">
        <v>2005</v>
      </c>
      <c r="B76" s="5">
        <v>12</v>
      </c>
      <c r="C76" s="15">
        <v>1.00656101749065</v>
      </c>
      <c r="D76" s="15">
        <v>0.977888663219138</v>
      </c>
      <c r="E76" s="15">
        <v>1.08697012349965</v>
      </c>
      <c r="F76" s="15">
        <v>0.86880720293863</v>
      </c>
      <c r="G76" s="15">
        <v>0.0551409317078234</v>
      </c>
    </row>
    <row r="77" spans="1:7" ht="12.75" customHeight="1">
      <c r="A77" s="5">
        <v>2006</v>
      </c>
      <c r="B77" s="5">
        <v>1</v>
      </c>
      <c r="C77" s="15">
        <v>1.07293125449665</v>
      </c>
      <c r="D77" s="15">
        <v>0.992666581021341</v>
      </c>
      <c r="E77" s="15">
        <v>1.10154986943989</v>
      </c>
      <c r="F77" s="15">
        <v>0.88378329260279</v>
      </c>
      <c r="G77" s="15">
        <v>0.0550407553709967</v>
      </c>
    </row>
    <row r="78" spans="1:7" ht="12.75" customHeight="1">
      <c r="A78" s="5">
        <v>2006</v>
      </c>
      <c r="B78" s="5">
        <v>2</v>
      </c>
      <c r="C78" s="15">
        <v>0.944027802508876</v>
      </c>
      <c r="D78" s="15">
        <v>1.03251772622504</v>
      </c>
      <c r="E78" s="15">
        <v>1.14187658933707</v>
      </c>
      <c r="F78" s="15">
        <v>0.923158863113006</v>
      </c>
      <c r="G78" s="15">
        <v>0.0552811594839203</v>
      </c>
    </row>
    <row r="79" spans="1:7" ht="12.75" customHeight="1">
      <c r="A79" s="5">
        <v>2006</v>
      </c>
      <c r="B79" s="5">
        <v>3</v>
      </c>
      <c r="C79" s="15">
        <v>0.914223502326655</v>
      </c>
      <c r="D79" s="15">
        <v>0.981021314894882</v>
      </c>
      <c r="E79" s="15">
        <v>1.09021975597633</v>
      </c>
      <c r="F79" s="15">
        <v>0.871822873813433</v>
      </c>
      <c r="G79" s="15">
        <v>0.055200065774595</v>
      </c>
    </row>
    <row r="80" spans="1:7" ht="12.75" customHeight="1">
      <c r="A80" s="5">
        <v>2006</v>
      </c>
      <c r="B80" s="5">
        <v>4</v>
      </c>
      <c r="C80" s="15">
        <v>0.979720227712085</v>
      </c>
      <c r="D80" s="15">
        <v>1.01089851408416</v>
      </c>
      <c r="E80" s="15">
        <v>1.12004121844597</v>
      </c>
      <c r="F80" s="15">
        <v>0.901755809722345</v>
      </c>
      <c r="G80" s="15">
        <v>0.0551718907332704</v>
      </c>
    </row>
    <row r="81" spans="1:7" ht="12.75" customHeight="1">
      <c r="A81" s="5">
        <v>2006</v>
      </c>
      <c r="B81" s="5">
        <v>5</v>
      </c>
      <c r="C81" s="15">
        <v>1.13521948111294</v>
      </c>
      <c r="D81" s="15">
        <v>1.10293377242809</v>
      </c>
      <c r="E81" s="15">
        <v>1.21169966458589</v>
      </c>
      <c r="F81" s="15">
        <v>0.994167880270285</v>
      </c>
      <c r="G81" s="15">
        <v>0.0549814112883265</v>
      </c>
    </row>
    <row r="82" spans="1:7" ht="12.75" customHeight="1">
      <c r="A82" s="5">
        <v>2006</v>
      </c>
      <c r="B82" s="5">
        <v>6</v>
      </c>
      <c r="C82" s="15">
        <v>1.33449082013024</v>
      </c>
      <c r="D82" s="15">
        <v>1.29057119165147</v>
      </c>
      <c r="E82" s="15">
        <v>1.40013516000946</v>
      </c>
      <c r="F82" s="15">
        <v>1.18100722329348</v>
      </c>
      <c r="G82" s="15">
        <v>0.055384840662475</v>
      </c>
    </row>
    <row r="83" spans="1:7" ht="12.75" customHeight="1">
      <c r="A83" s="5">
        <v>2006</v>
      </c>
      <c r="B83" s="5">
        <v>7</v>
      </c>
      <c r="C83" s="15">
        <v>1.42017357498948</v>
      </c>
      <c r="D83" s="15">
        <v>1.38239064802917</v>
      </c>
      <c r="E83" s="15">
        <v>1.49139573911536</v>
      </c>
      <c r="F83" s="15">
        <v>1.27338555694298</v>
      </c>
      <c r="G83" s="15">
        <v>0.0551023269025918</v>
      </c>
    </row>
    <row r="84" spans="1:7" ht="12.75" customHeight="1">
      <c r="A84" s="5">
        <v>2006</v>
      </c>
      <c r="B84" s="5">
        <v>8</v>
      </c>
      <c r="C84" s="15">
        <v>1.44315938703685</v>
      </c>
      <c r="D84" s="15">
        <v>1.4468627367041</v>
      </c>
      <c r="E84" s="15">
        <v>1.55652730056316</v>
      </c>
      <c r="F84" s="15">
        <v>1.33719817284505</v>
      </c>
      <c r="G84" s="15">
        <v>0.0554356919220757</v>
      </c>
    </row>
    <row r="85" spans="1:7" ht="12.75" customHeight="1">
      <c r="A85" s="5">
        <v>2006</v>
      </c>
      <c r="B85" s="5">
        <v>9</v>
      </c>
      <c r="C85" s="15">
        <v>1.40034824534385</v>
      </c>
      <c r="D85" s="15">
        <v>1.42601574498073</v>
      </c>
      <c r="E85" s="15">
        <v>1.53563161201422</v>
      </c>
      <c r="F85" s="15">
        <v>1.31639987794724</v>
      </c>
      <c r="G85" s="15">
        <v>0.0554110755635684</v>
      </c>
    </row>
    <row r="86" spans="1:7" ht="12.75" customHeight="1">
      <c r="A86" s="5">
        <v>2006</v>
      </c>
      <c r="B86" s="5">
        <v>10</v>
      </c>
      <c r="C86" s="15">
        <v>1.28542364706053</v>
      </c>
      <c r="D86" s="15">
        <v>1.28555963298265</v>
      </c>
      <c r="E86" s="15">
        <v>1.39489624257694</v>
      </c>
      <c r="F86" s="15">
        <v>1.17622302338837</v>
      </c>
      <c r="G86" s="15">
        <v>0.0552699102789779</v>
      </c>
    </row>
    <row r="87" spans="1:7" ht="12.75" customHeight="1">
      <c r="A87" s="5">
        <v>2006</v>
      </c>
      <c r="B87" s="5">
        <v>11</v>
      </c>
      <c r="C87" s="15">
        <v>1.04335281124253</v>
      </c>
      <c r="D87" s="15">
        <v>1.12157636882344</v>
      </c>
      <c r="E87" s="15">
        <v>1.23155240335832</v>
      </c>
      <c r="F87" s="15">
        <v>1.01160033428857</v>
      </c>
      <c r="G87" s="15">
        <v>0.0555931410726501</v>
      </c>
    </row>
    <row r="88" spans="1:7" ht="12.75" customHeight="1">
      <c r="A88" s="5">
        <v>2006</v>
      </c>
      <c r="B88" s="5">
        <v>12</v>
      </c>
      <c r="C88" s="15">
        <v>0.994670881163746</v>
      </c>
      <c r="D88" s="15">
        <v>0.979456695434899</v>
      </c>
      <c r="E88" s="15">
        <v>1.0885267272741</v>
      </c>
      <c r="F88" s="15">
        <v>0.870386663595695</v>
      </c>
      <c r="G88" s="15">
        <v>0.0551351546041813</v>
      </c>
    </row>
    <row r="89" spans="1:7" ht="12.75" customHeight="1">
      <c r="A89" s="5">
        <v>2007</v>
      </c>
      <c r="B89" s="5">
        <v>1</v>
      </c>
      <c r="C89" s="15">
        <v>1.08306010135677</v>
      </c>
      <c r="D89" s="15">
        <v>0.951473308106347</v>
      </c>
      <c r="E89" s="15">
        <v>1.0606911987067</v>
      </c>
      <c r="F89" s="15">
        <v>0.842255417505999</v>
      </c>
      <c r="G89" s="15">
        <v>0.0552098975516051</v>
      </c>
    </row>
    <row r="90" spans="1:7" ht="12.75" customHeight="1">
      <c r="A90" s="5">
        <v>2007</v>
      </c>
      <c r="B90" s="5">
        <v>2</v>
      </c>
      <c r="C90" s="15">
        <v>0.939719170288232</v>
      </c>
      <c r="D90" s="15">
        <v>1.04801718697999</v>
      </c>
      <c r="E90" s="15">
        <v>1.15836876439927</v>
      </c>
      <c r="F90" s="15">
        <v>0.937665609560711</v>
      </c>
      <c r="G90" s="15">
        <v>0.0557829788735828</v>
      </c>
    </row>
    <row r="91" spans="1:7" ht="12.75" customHeight="1">
      <c r="A91" s="5">
        <v>2007</v>
      </c>
      <c r="B91" s="5">
        <v>3</v>
      </c>
      <c r="C91" s="15">
        <v>0.916713687649009</v>
      </c>
      <c r="D91" s="15">
        <v>0.975781304878189</v>
      </c>
      <c r="E91" s="15">
        <v>1.08586325961097</v>
      </c>
      <c r="F91" s="15">
        <v>0.865699350145403</v>
      </c>
      <c r="G91" s="15">
        <v>0.0556466839788806</v>
      </c>
    </row>
    <row r="92" spans="1:7" ht="12.75" customHeight="1">
      <c r="A92" s="5">
        <v>2007</v>
      </c>
      <c r="B92" s="5">
        <v>4</v>
      </c>
      <c r="C92" s="15">
        <v>0.930207112582768</v>
      </c>
      <c r="D92" s="15">
        <v>0.985656639784366</v>
      </c>
      <c r="E92" s="15">
        <v>1.09450018395767</v>
      </c>
      <c r="F92" s="15">
        <v>0.876813095611063</v>
      </c>
      <c r="G92" s="15">
        <v>0.0550206645626475</v>
      </c>
    </row>
    <row r="93" spans="1:7" ht="12.75" customHeight="1">
      <c r="A93" s="5">
        <v>2007</v>
      </c>
      <c r="B93" s="5">
        <v>5</v>
      </c>
      <c r="C93" s="15">
        <v>1.05669988837734</v>
      </c>
      <c r="D93" s="15">
        <v>1.05080163927621</v>
      </c>
      <c r="E93" s="15">
        <v>1.15985052214346</v>
      </c>
      <c r="F93" s="15">
        <v>0.941752756408964</v>
      </c>
      <c r="G93" s="15">
        <v>0.0551244637497007</v>
      </c>
    </row>
    <row r="94" spans="1:7" ht="12.75" customHeight="1">
      <c r="A94" s="5">
        <v>2007</v>
      </c>
      <c r="B94" s="5">
        <v>6</v>
      </c>
      <c r="C94" s="15">
        <v>1.20898943323414</v>
      </c>
      <c r="D94" s="15">
        <v>1.22696975721074</v>
      </c>
      <c r="E94" s="15">
        <v>1.33616247729954</v>
      </c>
      <c r="F94" s="15">
        <v>1.11777703712194</v>
      </c>
      <c r="G94" s="15">
        <v>0.0551971737995145</v>
      </c>
    </row>
    <row r="95" spans="1:7" ht="12.75" customHeight="1">
      <c r="A95" s="5">
        <v>2007</v>
      </c>
      <c r="B95" s="5">
        <v>7</v>
      </c>
      <c r="C95" s="15">
        <v>1.41326717582339</v>
      </c>
      <c r="D95" s="15">
        <v>1.39009754149572</v>
      </c>
      <c r="E95" s="15">
        <v>1.49917321092006</v>
      </c>
      <c r="F95" s="15">
        <v>1.28102187207139</v>
      </c>
      <c r="G95" s="15">
        <v>0.0551380044165666</v>
      </c>
    </row>
    <row r="96" spans="1:7" ht="12.75" customHeight="1">
      <c r="A96" s="5">
        <v>2007</v>
      </c>
      <c r="B96" s="5">
        <v>8</v>
      </c>
      <c r="C96" s="15">
        <v>1.43820321568975</v>
      </c>
      <c r="D96" s="15">
        <v>1.51460982024127</v>
      </c>
      <c r="E96" s="15">
        <v>1.6244330932837</v>
      </c>
      <c r="F96" s="15">
        <v>1.40478654719884</v>
      </c>
      <c r="G96" s="15">
        <v>0.0555159197831567</v>
      </c>
    </row>
    <row r="97" spans="1:7" ht="12.75" customHeight="1">
      <c r="A97" s="5">
        <v>2007</v>
      </c>
      <c r="B97" s="5">
        <v>9</v>
      </c>
      <c r="C97" s="15">
        <v>1.50457752626186</v>
      </c>
      <c r="D97" s="15">
        <v>1.47512028607451</v>
      </c>
      <c r="E97" s="15">
        <v>1.5847385157284</v>
      </c>
      <c r="F97" s="15">
        <v>1.36550205642062</v>
      </c>
      <c r="G97" s="15">
        <v>0.0554122698736715</v>
      </c>
    </row>
    <row r="98" spans="1:7" ht="12.75" customHeight="1">
      <c r="A98" s="5">
        <v>2007</v>
      </c>
      <c r="B98" s="5">
        <v>10</v>
      </c>
      <c r="C98" s="15">
        <v>1.27525337652858</v>
      </c>
      <c r="D98" s="15">
        <v>1.3461848938582</v>
      </c>
      <c r="E98" s="15">
        <v>1.45498528516041</v>
      </c>
      <c r="F98" s="15">
        <v>1.23738450255598</v>
      </c>
      <c r="G98" s="15">
        <v>0.0549988506860121</v>
      </c>
    </row>
    <row r="99" spans="1:7" ht="12.75" customHeight="1">
      <c r="A99" s="5">
        <v>2007</v>
      </c>
      <c r="B99" s="5">
        <v>11</v>
      </c>
      <c r="C99" s="15">
        <v>1.07358729847303</v>
      </c>
      <c r="D99" s="15">
        <v>1.09203305793629</v>
      </c>
      <c r="E99" s="15">
        <v>1.20264890606113</v>
      </c>
      <c r="F99" s="15">
        <v>0.981417209811459</v>
      </c>
      <c r="G99" s="15">
        <v>0.0559165683294794</v>
      </c>
    </row>
    <row r="100" spans="1:7" ht="12.75" customHeight="1">
      <c r="A100" s="5">
        <v>2007</v>
      </c>
      <c r="B100" s="5">
        <v>12</v>
      </c>
      <c r="C100" s="15">
        <v>1.00519496971292</v>
      </c>
      <c r="D100" s="15">
        <v>0.952873878845763</v>
      </c>
      <c r="E100" s="15">
        <v>1.06163547728195</v>
      </c>
      <c r="F100" s="15">
        <v>0.844112280409573</v>
      </c>
      <c r="G100" s="15">
        <v>0.0549792408020716</v>
      </c>
    </row>
    <row r="101" spans="1:7" ht="12.75" customHeight="1">
      <c r="A101" s="5">
        <v>2008</v>
      </c>
      <c r="B101" s="5">
        <v>1</v>
      </c>
      <c r="C101" s="15">
        <v>1.05973186833705</v>
      </c>
      <c r="D101" s="15">
        <v>0.958138653434413</v>
      </c>
      <c r="E101" s="15">
        <v>1.0671113954797</v>
      </c>
      <c r="F101" s="15">
        <v>0.849165911389131</v>
      </c>
      <c r="G101" s="15">
        <v>0.0550859743872249</v>
      </c>
    </row>
    <row r="102" spans="1:7" ht="12.75" customHeight="1">
      <c r="A102" s="5">
        <v>2008</v>
      </c>
      <c r="B102" s="5">
        <v>2</v>
      </c>
      <c r="C102" s="15">
        <v>0.900682763939184</v>
      </c>
      <c r="D102" s="15">
        <v>0.908505929454997</v>
      </c>
      <c r="E102" s="15">
        <v>1.01737360784099</v>
      </c>
      <c r="F102" s="15">
        <v>0.799638251069004</v>
      </c>
      <c r="G102" s="15">
        <v>0.0550328644632567</v>
      </c>
    </row>
    <row r="103" spans="1:7" ht="12.75" customHeight="1">
      <c r="A103" s="5">
        <v>2008</v>
      </c>
      <c r="B103" s="5">
        <v>3</v>
      </c>
      <c r="C103" s="15">
        <v>0.898952653282282</v>
      </c>
      <c r="D103" s="15">
        <v>0.915679732375257</v>
      </c>
      <c r="E103" s="15">
        <v>1.02479519970982</v>
      </c>
      <c r="F103" s="15">
        <v>0.806564265040699</v>
      </c>
      <c r="G103" s="15">
        <v>0.0551581223526876</v>
      </c>
    </row>
    <row r="104" spans="1:7" ht="12.75" customHeight="1">
      <c r="A104" s="5">
        <v>2008</v>
      </c>
      <c r="B104" s="5">
        <v>4</v>
      </c>
      <c r="C104" s="15">
        <v>0.94439022086394</v>
      </c>
      <c r="D104" s="15">
        <v>0.950479054594444</v>
      </c>
      <c r="E104" s="15">
        <v>1.05970981548447</v>
      </c>
      <c r="F104" s="15">
        <v>0.841248293704416</v>
      </c>
      <c r="G104" s="15">
        <v>0.0552164035129524</v>
      </c>
    </row>
    <row r="105" spans="1:7" ht="12.75" customHeight="1">
      <c r="A105" s="5">
        <v>2008</v>
      </c>
      <c r="B105" s="5">
        <v>5</v>
      </c>
      <c r="C105" s="15">
        <v>1.07164147078618</v>
      </c>
      <c r="D105" s="15">
        <v>1.09656738602816</v>
      </c>
      <c r="E105" s="15">
        <v>1.20641196881839</v>
      </c>
      <c r="F105" s="15">
        <v>0.986722803237935</v>
      </c>
      <c r="G105" s="15">
        <v>0.0555266919101991</v>
      </c>
    </row>
    <row r="106" spans="1:7" ht="12.75" customHeight="1">
      <c r="A106" s="5">
        <v>2008</v>
      </c>
      <c r="B106" s="5">
        <v>6</v>
      </c>
      <c r="C106" s="15">
        <v>1.32174902604039</v>
      </c>
      <c r="D106" s="15">
        <v>1.26552206772855</v>
      </c>
      <c r="E106" s="15">
        <v>1.37516997327029</v>
      </c>
      <c r="F106" s="15">
        <v>1.15587416218681</v>
      </c>
      <c r="G106" s="15">
        <v>0.0554272711039547</v>
      </c>
    </row>
    <row r="107" spans="1:7" ht="12.75" customHeight="1">
      <c r="A107" s="5">
        <v>2008</v>
      </c>
      <c r="B107" s="5">
        <v>7</v>
      </c>
      <c r="C107" s="15">
        <v>1.32819354703756</v>
      </c>
      <c r="D107" s="15">
        <v>1.30437627311748</v>
      </c>
      <c r="E107" s="15">
        <v>1.41405886165278</v>
      </c>
      <c r="F107" s="15">
        <v>1.19469368458218</v>
      </c>
      <c r="G107" s="15">
        <v>0.0554448034378123</v>
      </c>
    </row>
    <row r="108" spans="1:7" ht="12.75" customHeight="1">
      <c r="A108" s="5">
        <v>2008</v>
      </c>
      <c r="B108" s="5">
        <v>8</v>
      </c>
      <c r="C108" s="15">
        <v>1.33648049214038</v>
      </c>
      <c r="D108" s="15">
        <v>1.33761500382974</v>
      </c>
      <c r="E108" s="15">
        <v>1.44893163045265</v>
      </c>
      <c r="F108" s="15">
        <v>1.22629837720683</v>
      </c>
      <c r="G108" s="15">
        <v>0.0562708134890618</v>
      </c>
    </row>
    <row r="109" spans="1:7" ht="12.75" customHeight="1">
      <c r="A109" s="5">
        <v>2008</v>
      </c>
      <c r="B109" s="5">
        <v>9</v>
      </c>
      <c r="C109" s="15">
        <v>1.41332254763452</v>
      </c>
      <c r="D109" s="15">
        <v>1.39062000410327</v>
      </c>
      <c r="E109" s="15">
        <v>1.5005759773331</v>
      </c>
      <c r="F109" s="15">
        <v>1.28066403087344</v>
      </c>
      <c r="G109" s="15">
        <v>0.0555830000363206</v>
      </c>
    </row>
    <row r="110" spans="1:7" ht="12.75" customHeight="1">
      <c r="A110" s="5">
        <v>2008</v>
      </c>
      <c r="B110" s="5">
        <v>10</v>
      </c>
      <c r="C110" s="15">
        <v>1.20621988727064</v>
      </c>
      <c r="D110" s="15">
        <v>1.22416590099744</v>
      </c>
      <c r="E110" s="15">
        <v>1.3344076324437</v>
      </c>
      <c r="F110" s="15">
        <v>1.11392416955117</v>
      </c>
      <c r="G110" s="15">
        <v>0.0557274514789101</v>
      </c>
    </row>
    <row r="111" spans="1:7" ht="12.75" customHeight="1">
      <c r="A111" s="5">
        <v>2008</v>
      </c>
      <c r="B111" s="5">
        <v>11</v>
      </c>
      <c r="C111" s="15">
        <v>0.922563207555227</v>
      </c>
      <c r="D111" s="15">
        <v>1.0507586634726</v>
      </c>
      <c r="E111" s="15">
        <v>1.15982871931737</v>
      </c>
      <c r="F111" s="15">
        <v>0.94168860762783</v>
      </c>
      <c r="G111" s="15">
        <v>0.0551351667390517</v>
      </c>
    </row>
    <row r="112" spans="1:7" ht="12.75" customHeight="1">
      <c r="A112" s="5">
        <v>2008</v>
      </c>
      <c r="B112" s="5">
        <v>12</v>
      </c>
      <c r="C112" s="15">
        <v>0.930303776516441</v>
      </c>
      <c r="D112" s="15">
        <v>0.915341159862821</v>
      </c>
      <c r="E112" s="15">
        <v>1.02332075550378</v>
      </c>
      <c r="F112" s="15">
        <v>0.807361564221862</v>
      </c>
      <c r="G112" s="15">
        <v>0.0545839365714878</v>
      </c>
    </row>
    <row r="113" spans="1:7" ht="12.75" customHeight="1">
      <c r="A113" s="5">
        <v>2009</v>
      </c>
      <c r="B113" s="5">
        <v>1</v>
      </c>
      <c r="C113" s="15">
        <v>0.987438262293896</v>
      </c>
      <c r="D113" s="15">
        <v>0.983104155602642</v>
      </c>
      <c r="E113" s="15">
        <v>1.09179513283691</v>
      </c>
      <c r="F113" s="15">
        <v>0.874413178368373</v>
      </c>
      <c r="G113" s="15">
        <v>0.0549435416203572</v>
      </c>
    </row>
    <row r="114" spans="1:7" ht="12.75" customHeight="1">
      <c r="A114" s="5">
        <v>2009</v>
      </c>
      <c r="B114" s="5">
        <v>2</v>
      </c>
      <c r="C114" s="15">
        <v>0.963980864455641</v>
      </c>
      <c r="D114" s="15">
        <v>1.01667768122338</v>
      </c>
      <c r="E114" s="15">
        <v>1.12533896649147</v>
      </c>
      <c r="F114" s="15">
        <v>0.908016395955276</v>
      </c>
      <c r="G114" s="15">
        <v>0.0549285322624456</v>
      </c>
    </row>
    <row r="115" spans="1:7" ht="12.75" customHeight="1">
      <c r="A115" s="5">
        <v>2009</v>
      </c>
      <c r="B115" s="5">
        <v>3</v>
      </c>
      <c r="C115" s="15">
        <v>0.841165096209763</v>
      </c>
      <c r="D115" s="15">
        <v>0.936562205730619</v>
      </c>
      <c r="E115" s="15">
        <v>1.04512151882447</v>
      </c>
      <c r="F115" s="15">
        <v>0.828002892636769</v>
      </c>
      <c r="G115" s="15">
        <v>0.054876985091351</v>
      </c>
    </row>
    <row r="116" spans="1:7" ht="12.75" customHeight="1">
      <c r="A116" s="5">
        <v>2009</v>
      </c>
      <c r="B116" s="5">
        <v>4</v>
      </c>
      <c r="C116" s="15">
        <v>0.926646369793213</v>
      </c>
      <c r="D116" s="15">
        <v>0.983959715462046</v>
      </c>
      <c r="E116" s="15">
        <v>1.09236657409156</v>
      </c>
      <c r="F116" s="15">
        <v>0.875552856832535</v>
      </c>
      <c r="G116" s="15">
        <v>0.0547999190052801</v>
      </c>
    </row>
    <row r="117" spans="1:7" ht="12.75" customHeight="1">
      <c r="A117" s="5">
        <v>2009</v>
      </c>
      <c r="B117" s="5">
        <v>5</v>
      </c>
      <c r="C117" s="15">
        <v>1.06226437078434</v>
      </c>
      <c r="D117" s="15">
        <v>1.09893927862254</v>
      </c>
      <c r="E117" s="15">
        <v>1.20711108550034</v>
      </c>
      <c r="F117" s="15">
        <v>0.990767471744735</v>
      </c>
      <c r="G117" s="15">
        <v>0.0546810997984651</v>
      </c>
    </row>
    <row r="118" spans="1:7" ht="12.75" customHeight="1">
      <c r="A118" s="5">
        <v>2009</v>
      </c>
      <c r="B118" s="5">
        <v>6</v>
      </c>
      <c r="C118" s="15">
        <v>1.21911938079364</v>
      </c>
      <c r="D118" s="15">
        <v>1.28073358183038</v>
      </c>
      <c r="E118" s="15">
        <v>1.38935358357476</v>
      </c>
      <c r="F118" s="15">
        <v>1.172113580086</v>
      </c>
      <c r="G118" s="15">
        <v>0.0549076633452516</v>
      </c>
    </row>
    <row r="119" spans="1:7" ht="12.75" customHeight="1">
      <c r="A119" s="5">
        <v>2009</v>
      </c>
      <c r="B119" s="5">
        <v>7</v>
      </c>
      <c r="C119" s="15">
        <v>1.39942336907527</v>
      </c>
      <c r="D119" s="15">
        <v>1.39539069568306</v>
      </c>
      <c r="E119" s="15">
        <v>1.50381810104678</v>
      </c>
      <c r="F119" s="15">
        <v>1.28696329031934</v>
      </c>
      <c r="G119" s="15">
        <v>0.0548103054271799</v>
      </c>
    </row>
    <row r="120" spans="1:7" ht="12.75" customHeight="1">
      <c r="A120" s="5">
        <v>2009</v>
      </c>
      <c r="B120" s="5">
        <v>8</v>
      </c>
      <c r="C120" s="15">
        <v>1.38678685150181</v>
      </c>
      <c r="D120" s="15">
        <v>1.4650495537457</v>
      </c>
      <c r="E120" s="15">
        <v>1.57402729527867</v>
      </c>
      <c r="F120" s="15">
        <v>1.35607181221273</v>
      </c>
      <c r="G120" s="15">
        <v>0.0550885016398712</v>
      </c>
    </row>
    <row r="121" spans="1:7" ht="12.75" customHeight="1">
      <c r="A121" s="5">
        <v>2009</v>
      </c>
      <c r="B121" s="5">
        <v>9</v>
      </c>
      <c r="C121" s="15">
        <v>1.37887824181366</v>
      </c>
      <c r="D121" s="15">
        <v>1.42840006437656</v>
      </c>
      <c r="E121" s="15">
        <v>1.53749697334785</v>
      </c>
      <c r="F121" s="15">
        <v>1.31930315540528</v>
      </c>
      <c r="G121" s="15">
        <v>0.0551487410569181</v>
      </c>
    </row>
    <row r="122" spans="1:7" ht="12.75" customHeight="1">
      <c r="A122" s="5">
        <v>2009</v>
      </c>
      <c r="B122" s="5">
        <v>10</v>
      </c>
      <c r="C122" s="15">
        <v>1.29125201962351</v>
      </c>
      <c r="D122" s="15">
        <v>1.3165182982191</v>
      </c>
      <c r="E122" s="15">
        <v>1.42533935223572</v>
      </c>
      <c r="F122" s="15">
        <v>1.20769724420248</v>
      </c>
      <c r="G122" s="15">
        <v>0.0550092957361707</v>
      </c>
    </row>
    <row r="123" spans="1:7" ht="12.75" customHeight="1">
      <c r="A123" s="5">
        <v>2009</v>
      </c>
      <c r="B123" s="5">
        <v>11</v>
      </c>
      <c r="C123" s="15">
        <v>1.09345430342243</v>
      </c>
      <c r="D123" s="15">
        <v>1.10518142604317</v>
      </c>
      <c r="E123" s="15">
        <v>1.21537845954809</v>
      </c>
      <c r="F123" s="15">
        <v>0.994984392538251</v>
      </c>
      <c r="G123" s="15">
        <v>0.0557048565656693</v>
      </c>
    </row>
    <row r="124" spans="1:7" ht="12.75" customHeight="1">
      <c r="A124" s="5">
        <v>2009</v>
      </c>
      <c r="B124" s="5">
        <v>12</v>
      </c>
      <c r="C124" s="15">
        <v>0.990172975108316</v>
      </c>
      <c r="D124" s="15">
        <v>0.952675063477893</v>
      </c>
      <c r="E124" s="15">
        <v>1.06221817087108</v>
      </c>
      <c r="F124" s="15">
        <v>0.843131956084709</v>
      </c>
      <c r="G124" s="15">
        <v>0.055374295396279</v>
      </c>
    </row>
    <row r="125" spans="1:7" ht="12.75" customHeight="1">
      <c r="A125" s="5">
        <v>2010</v>
      </c>
      <c r="B125" s="5">
        <v>1</v>
      </c>
      <c r="C125" s="15">
        <v>1.30800462802764</v>
      </c>
      <c r="D125" s="15">
        <v>1.16918718356593</v>
      </c>
      <c r="E125" s="15">
        <v>1.28584562919196</v>
      </c>
      <c r="F125" s="15">
        <v>1.0525287379399</v>
      </c>
      <c r="G125" s="15">
        <v>0.0589711154110296</v>
      </c>
    </row>
    <row r="126" spans="1:7" ht="12.75" customHeight="1">
      <c r="A126" s="5">
        <v>2010</v>
      </c>
      <c r="B126" s="5">
        <v>2</v>
      </c>
      <c r="C126" s="15">
        <v>0.99764538882702</v>
      </c>
      <c r="D126" s="15">
        <v>1.07165996645426</v>
      </c>
      <c r="E126" s="15">
        <v>1.1878728227523</v>
      </c>
      <c r="F126" s="15">
        <v>0.955447110156224</v>
      </c>
      <c r="G126" s="15">
        <v>0.0587458689700567</v>
      </c>
    </row>
    <row r="127" spans="1:7" ht="12.75" customHeight="1">
      <c r="A127" s="5">
        <v>2010</v>
      </c>
      <c r="B127" s="5">
        <v>3</v>
      </c>
      <c r="C127" s="15">
        <v>0.962142719395605</v>
      </c>
      <c r="D127" s="15">
        <v>0.998485766463298</v>
      </c>
      <c r="E127" s="15">
        <v>1.10901970133058</v>
      </c>
      <c r="F127" s="15">
        <v>0.88795183159602</v>
      </c>
      <c r="G127" s="15">
        <v>0.0558751609873954</v>
      </c>
    </row>
    <row r="128" spans="1:7" ht="12.75" customHeight="1">
      <c r="A128" s="5">
        <v>2010</v>
      </c>
      <c r="B128" s="5">
        <v>4</v>
      </c>
      <c r="C128" s="15">
        <v>0.832746292531035</v>
      </c>
      <c r="D128" s="15">
        <v>0.895652781406052</v>
      </c>
      <c r="E128" s="15">
        <v>1.00662358601336</v>
      </c>
      <c r="F128" s="15">
        <v>0.784681976798744</v>
      </c>
      <c r="G128" s="15">
        <v>0.056095999656389</v>
      </c>
    </row>
    <row r="129" spans="1:7" ht="12.75" customHeight="1">
      <c r="A129" s="5">
        <v>2010</v>
      </c>
      <c r="B129" s="5">
        <v>5</v>
      </c>
      <c r="C129" s="15">
        <v>1.07315653732023</v>
      </c>
      <c r="D129" s="15">
        <v>1.08146053090269</v>
      </c>
      <c r="E129" s="15">
        <v>1.19206820477412</v>
      </c>
      <c r="F129" s="15">
        <v>0.970852857031258</v>
      </c>
      <c r="G129" s="15">
        <v>0.0559124362253852</v>
      </c>
    </row>
    <row r="130" spans="1:7" ht="12.75" customHeight="1">
      <c r="A130" s="5">
        <v>2010</v>
      </c>
      <c r="B130" s="5">
        <v>6</v>
      </c>
      <c r="C130" s="15">
        <v>1.3737089555685</v>
      </c>
      <c r="D130" s="15">
        <v>1.39177424818684</v>
      </c>
      <c r="E130" s="15">
        <v>1.50166385705449</v>
      </c>
      <c r="F130" s="15">
        <v>1.2818846393192</v>
      </c>
      <c r="G130" s="15">
        <v>0.0555494526969874</v>
      </c>
    </row>
    <row r="131" spans="1:7" ht="12.75" customHeight="1">
      <c r="A131" s="5">
        <v>2010</v>
      </c>
      <c r="B131" s="5">
        <v>7</v>
      </c>
      <c r="C131" s="15">
        <v>1.47822826958406</v>
      </c>
      <c r="D131" s="15">
        <v>1.48744705552332</v>
      </c>
      <c r="E131" s="15">
        <v>1.59675403259166</v>
      </c>
      <c r="F131" s="15">
        <v>1.37814007845497</v>
      </c>
      <c r="G131" s="15">
        <v>0.0552549309682386</v>
      </c>
    </row>
    <row r="132" spans="1:7" ht="12.75" customHeight="1">
      <c r="A132" s="5">
        <v>2010</v>
      </c>
      <c r="B132" s="5">
        <v>8</v>
      </c>
      <c r="C132" s="15">
        <v>1.45924604890755</v>
      </c>
      <c r="D132" s="15">
        <v>1.4977903796997</v>
      </c>
      <c r="E132" s="15">
        <v>1.60703837312979</v>
      </c>
      <c r="F132" s="15">
        <v>1.38854238626962</v>
      </c>
      <c r="G132" s="15">
        <v>0.055225114602005</v>
      </c>
    </row>
    <row r="133" spans="1:7" ht="12.75" customHeight="1">
      <c r="A133" s="5">
        <v>2010</v>
      </c>
      <c r="B133" s="5">
        <v>9</v>
      </c>
      <c r="C133" s="15">
        <v>1.40891371842011</v>
      </c>
      <c r="D133" s="15">
        <v>1.45780060434547</v>
      </c>
      <c r="E133" s="15">
        <v>1.56700874674714</v>
      </c>
      <c r="F133" s="15">
        <v>1.3485924619438</v>
      </c>
      <c r="G133" s="15">
        <v>0.0552049698145165</v>
      </c>
    </row>
    <row r="134" spans="1:7" ht="12.75" customHeight="1">
      <c r="A134" s="5">
        <v>2010</v>
      </c>
      <c r="B134" s="5">
        <v>10</v>
      </c>
      <c r="C134" s="15">
        <v>1.16224973898502</v>
      </c>
      <c r="D134" s="15">
        <v>1.20182521501612</v>
      </c>
      <c r="E134" s="15">
        <v>1.31297096034119</v>
      </c>
      <c r="F134" s="15">
        <v>1.09067946969106</v>
      </c>
      <c r="G134" s="15">
        <v>0.0561844325958264</v>
      </c>
    </row>
    <row r="135" spans="1:7" ht="12.75" customHeight="1">
      <c r="A135" s="5">
        <v>2010</v>
      </c>
      <c r="B135" s="5">
        <v>11</v>
      </c>
      <c r="C135" s="15">
        <v>0.975666054570162</v>
      </c>
      <c r="D135" s="15">
        <v>0.986672251576895</v>
      </c>
      <c r="E135" s="15">
        <v>1.09681347486788</v>
      </c>
      <c r="F135" s="15">
        <v>0.87653102828591</v>
      </c>
      <c r="G135" s="15">
        <v>0.0556766443728068</v>
      </c>
    </row>
    <row r="136" spans="1:7" ht="12.75" customHeight="1">
      <c r="A136" s="5">
        <v>2010</v>
      </c>
      <c r="B136" s="5">
        <v>12</v>
      </c>
      <c r="C136" s="15">
        <v>1.03835777125661</v>
      </c>
      <c r="D136" s="15">
        <v>1.15761157378544</v>
      </c>
      <c r="E136" s="15">
        <v>1.27438713095229</v>
      </c>
      <c r="F136" s="15">
        <v>1.04083601661859</v>
      </c>
      <c r="G136" s="15">
        <v>0.0590303155671175</v>
      </c>
    </row>
    <row r="137" spans="1:7" ht="12.75" customHeight="1">
      <c r="A137" s="5">
        <v>2011</v>
      </c>
      <c r="B137" s="5">
        <v>1</v>
      </c>
      <c r="C137" s="15">
        <v>1.12955295539081</v>
      </c>
      <c r="D137" s="15">
        <v>1.02397412881599</v>
      </c>
      <c r="E137" s="15">
        <v>1.13981766478841</v>
      </c>
      <c r="F137" s="15">
        <v>0.908130592843572</v>
      </c>
      <c r="G137" s="15">
        <v>0.0585591766870529</v>
      </c>
    </row>
    <row r="138" spans="1:7" ht="12.75" customHeight="1">
      <c r="A138" s="5">
        <v>2011</v>
      </c>
      <c r="B138" s="5">
        <v>2</v>
      </c>
      <c r="C138" s="15">
        <v>0.867514441296827</v>
      </c>
      <c r="D138" s="15">
        <v>0.882426883641788</v>
      </c>
      <c r="E138" s="15">
        <v>0.9925830504224</v>
      </c>
      <c r="F138" s="15">
        <v>0.772270716861175</v>
      </c>
      <c r="G138" s="15">
        <v>0.0556841983415468</v>
      </c>
    </row>
    <row r="139" spans="1:7" ht="12.75" customHeight="1">
      <c r="A139" s="5">
        <v>2011</v>
      </c>
      <c r="B139" s="5">
        <v>3</v>
      </c>
      <c r="C139" s="15">
        <v>0.84729812631131</v>
      </c>
      <c r="D139" s="15">
        <v>0.854782635092456</v>
      </c>
      <c r="E139" s="15">
        <v>0.965450834062846</v>
      </c>
      <c r="F139" s="15">
        <v>0.744114436122067</v>
      </c>
      <c r="G139" s="15">
        <v>0.0559430318035858</v>
      </c>
    </row>
    <row r="140" spans="1:7" ht="12.75" customHeight="1">
      <c r="A140" s="5">
        <v>2011</v>
      </c>
      <c r="B140" s="5">
        <v>4</v>
      </c>
      <c r="C140" s="15">
        <v>1.03762591150969</v>
      </c>
      <c r="D140" s="15">
        <v>0.997224828240161</v>
      </c>
      <c r="E140" s="15">
        <v>1.10857107576584</v>
      </c>
      <c r="F140" s="15">
        <v>0.885878580714479</v>
      </c>
      <c r="G140" s="15">
        <v>0.0562857869242618</v>
      </c>
    </row>
    <row r="141" spans="1:7" ht="12.75" customHeight="1">
      <c r="A141" s="5">
        <v>2011</v>
      </c>
      <c r="B141" s="5">
        <v>5</v>
      </c>
      <c r="C141" s="15">
        <v>1.15186789747031</v>
      </c>
      <c r="D141" s="15">
        <v>1.11298083862675</v>
      </c>
      <c r="E141" s="15">
        <v>1.22445190090975</v>
      </c>
      <c r="F141" s="15">
        <v>1.00150977634376</v>
      </c>
      <c r="G141" s="15">
        <v>0.0563488810741869</v>
      </c>
    </row>
    <row r="142" spans="1:7" s="6" customFormat="1" ht="12.75" customHeight="1">
      <c r="A142" s="7">
        <v>2011</v>
      </c>
      <c r="B142" s="7">
        <v>6</v>
      </c>
      <c r="C142" s="33">
        <v>1.33535210962049</v>
      </c>
      <c r="D142" s="33">
        <v>1.27802654410674</v>
      </c>
      <c r="E142" s="33">
        <v>1.3893258662055</v>
      </c>
      <c r="F142" s="33">
        <v>1.16672722200798</v>
      </c>
      <c r="G142" s="33">
        <v>0.0562620660118839</v>
      </c>
    </row>
    <row r="143" spans="1:7" ht="12.75" customHeight="1">
      <c r="A143" s="5">
        <v>2011</v>
      </c>
      <c r="B143" s="5">
        <v>7</v>
      </c>
      <c r="D143" s="15">
        <v>1.37620613700312</v>
      </c>
      <c r="E143" s="15">
        <v>1.48678887788766</v>
      </c>
      <c r="F143" s="15">
        <v>1.26562339611859</v>
      </c>
      <c r="G143" s="15">
        <v>0.0558998325425575</v>
      </c>
    </row>
    <row r="144" spans="1:7" ht="12.75" customHeight="1">
      <c r="A144" s="5">
        <v>2011</v>
      </c>
      <c r="B144" s="5">
        <v>8</v>
      </c>
      <c r="D144" s="15">
        <v>1.3861376452458</v>
      </c>
      <c r="E144" s="15">
        <v>1.49643245001577</v>
      </c>
      <c r="F144" s="15">
        <v>1.27584284047583</v>
      </c>
      <c r="G144" s="15">
        <v>0.0557542801673986</v>
      </c>
    </row>
    <row r="145" spans="1:7" ht="12.75" customHeight="1">
      <c r="A145" s="5">
        <v>2011</v>
      </c>
      <c r="B145" s="5">
        <v>9</v>
      </c>
      <c r="D145" s="15">
        <v>1.34461627450279</v>
      </c>
      <c r="E145" s="15">
        <v>1.45462571009461</v>
      </c>
      <c r="F145" s="15">
        <v>1.23460683891097</v>
      </c>
      <c r="G145" s="15">
        <v>0.0556100253845687</v>
      </c>
    </row>
    <row r="146" spans="1:7" ht="12.75" customHeight="1">
      <c r="A146" s="5">
        <v>2011</v>
      </c>
      <c r="B146" s="5">
        <v>10</v>
      </c>
      <c r="D146" s="15">
        <v>1.1857032965085</v>
      </c>
      <c r="E146" s="15">
        <v>1.29638375464699</v>
      </c>
      <c r="F146" s="15">
        <v>1.07502283837002</v>
      </c>
      <c r="G146" s="15">
        <v>0.0559492288415532</v>
      </c>
    </row>
    <row r="147" spans="1:7" ht="12.75" customHeight="1">
      <c r="A147" s="5">
        <v>2011</v>
      </c>
      <c r="B147" s="5">
        <v>11</v>
      </c>
      <c r="D147" s="15">
        <v>0.987858492693396</v>
      </c>
      <c r="E147" s="15">
        <v>1.09902693430118</v>
      </c>
      <c r="F147" s="15">
        <v>0.87669005108561</v>
      </c>
      <c r="G147" s="15">
        <v>0.0561959056194946</v>
      </c>
    </row>
    <row r="148" spans="1:7" ht="12.75" customHeight="1">
      <c r="A148" s="5">
        <v>2011</v>
      </c>
      <c r="B148" s="5">
        <v>12</v>
      </c>
      <c r="D148" s="15">
        <v>0.918398168106773</v>
      </c>
      <c r="E148" s="15">
        <v>1.02887197306903</v>
      </c>
      <c r="F148" s="15">
        <v>0.80792436314452</v>
      </c>
      <c r="G148" s="15">
        <v>0.0558447651806465</v>
      </c>
    </row>
    <row r="149" spans="1:7" ht="12.75" customHeight="1">
      <c r="A149" s="5">
        <v>2012</v>
      </c>
      <c r="B149" s="5">
        <v>1</v>
      </c>
      <c r="D149" s="15">
        <v>0.948931923946872</v>
      </c>
      <c r="E149" s="15">
        <v>1.05909732398002</v>
      </c>
      <c r="F149" s="15">
        <v>0.838766523913719</v>
      </c>
      <c r="G149" s="15">
        <v>0.0556888657721663</v>
      </c>
    </row>
    <row r="150" spans="1:7" ht="12.75" customHeight="1">
      <c r="A150" s="5">
        <v>2012</v>
      </c>
      <c r="B150" s="5">
        <v>2</v>
      </c>
      <c r="D150" s="15">
        <v>0.908709988246366</v>
      </c>
      <c r="E150" s="15">
        <v>1.01857459157177</v>
      </c>
      <c r="F150" s="15">
        <v>0.798845384920959</v>
      </c>
      <c r="G150" s="15">
        <v>0.0555368123372646</v>
      </c>
    </row>
    <row r="151" spans="1:7" ht="12.75" customHeight="1">
      <c r="A151" s="5">
        <v>2012</v>
      </c>
      <c r="B151" s="5">
        <v>3</v>
      </c>
      <c r="D151" s="15">
        <v>0.88230853165758</v>
      </c>
      <c r="E151" s="15">
        <v>0.992232046124366</v>
      </c>
      <c r="F151" s="15">
        <v>0.772385017190793</v>
      </c>
      <c r="G151" s="15">
        <v>0.0555665920561581</v>
      </c>
    </row>
    <row r="152" spans="1:7" ht="12.75" customHeight="1">
      <c r="A152" s="5">
        <v>2012</v>
      </c>
      <c r="B152" s="5">
        <v>4</v>
      </c>
      <c r="D152" s="15">
        <v>0.908264751258908</v>
      </c>
      <c r="E152" s="15">
        <v>1.0186776866362</v>
      </c>
      <c r="F152" s="15">
        <v>0.797851815881613</v>
      </c>
      <c r="G152" s="15">
        <v>0.0558139954639719</v>
      </c>
    </row>
    <row r="153" spans="1:7" ht="12.75" customHeight="1">
      <c r="A153" s="5">
        <v>2012</v>
      </c>
      <c r="B153" s="5">
        <v>5</v>
      </c>
      <c r="D153" s="15">
        <v>1.02170490629234</v>
      </c>
      <c r="E153" s="15">
        <v>1.13253297341882</v>
      </c>
      <c r="F153" s="15">
        <v>0.910876839165852</v>
      </c>
      <c r="G153" s="15">
        <v>0.0560238455280713</v>
      </c>
    </row>
    <row r="154" spans="1:7" ht="12.75" customHeight="1">
      <c r="A154" s="5">
        <v>2012</v>
      </c>
      <c r="B154" s="5">
        <v>6</v>
      </c>
      <c r="D154" s="15">
        <v>1.20674941713306</v>
      </c>
      <c r="E154" s="15">
        <v>1.31691397943229</v>
      </c>
      <c r="F154" s="15">
        <v>1.09658485483383</v>
      </c>
      <c r="G154" s="15">
        <v>0.0556884422957221</v>
      </c>
    </row>
    <row r="155" spans="1:7" ht="12.75" customHeight="1">
      <c r="A155" s="5">
        <v>2012</v>
      </c>
      <c r="B155" s="5">
        <v>7</v>
      </c>
      <c r="D155" s="15">
        <v>1.33325481846795</v>
      </c>
      <c r="E155" s="15">
        <v>1.44282988628723</v>
      </c>
      <c r="F155" s="15">
        <v>1.22367975064867</v>
      </c>
      <c r="G155" s="15">
        <v>0.0553904514659535</v>
      </c>
    </row>
    <row r="156" spans="1:7" ht="12.75" customHeight="1">
      <c r="A156" s="5">
        <v>2012</v>
      </c>
      <c r="B156" s="5">
        <v>8</v>
      </c>
      <c r="D156" s="15">
        <v>1.38600172624441</v>
      </c>
      <c r="E156" s="15">
        <v>1.49554148186601</v>
      </c>
      <c r="F156" s="15">
        <v>1.27646197062281</v>
      </c>
      <c r="G156" s="15">
        <v>0.0553726010679515</v>
      </c>
    </row>
    <row r="157" spans="1:7" ht="12.75" customHeight="1">
      <c r="A157" s="5">
        <v>2012</v>
      </c>
      <c r="B157" s="5">
        <v>9</v>
      </c>
      <c r="D157" s="15">
        <v>1.35507396098701</v>
      </c>
      <c r="E157" s="15">
        <v>1.46459311591464</v>
      </c>
      <c r="F157" s="15">
        <v>1.24555480605938</v>
      </c>
      <c r="G157" s="15">
        <v>0.0553621873692693</v>
      </c>
    </row>
    <row r="158" spans="1:7" ht="12.75" customHeight="1">
      <c r="A158" s="5">
        <v>2012</v>
      </c>
      <c r="B158" s="5">
        <v>10</v>
      </c>
      <c r="D158" s="15">
        <v>1.19313740894408</v>
      </c>
      <c r="E158" s="15">
        <v>1.30344390385677</v>
      </c>
      <c r="F158" s="15">
        <v>1.0828309140314</v>
      </c>
      <c r="G158" s="15">
        <v>0.0557601895617122</v>
      </c>
    </row>
    <row r="159" spans="1:7" ht="12.75" customHeight="1">
      <c r="A159" s="5">
        <v>2012</v>
      </c>
      <c r="B159" s="5">
        <v>11</v>
      </c>
      <c r="D159" s="15">
        <v>0.990882251650044</v>
      </c>
      <c r="E159" s="15">
        <v>1.10193650310995</v>
      </c>
      <c r="F159" s="15">
        <v>0.879828000190137</v>
      </c>
      <c r="G159" s="15">
        <v>0.0561381822343318</v>
      </c>
    </row>
    <row r="160" spans="1:7" ht="12.75" customHeight="1">
      <c r="A160" s="5">
        <v>2012</v>
      </c>
      <c r="B160" s="5">
        <v>12</v>
      </c>
      <c r="D160" s="15">
        <v>0.922167339433428</v>
      </c>
      <c r="E160" s="15">
        <v>1.03251114054258</v>
      </c>
      <c r="F160" s="15">
        <v>0.811823538324277</v>
      </c>
      <c r="G160" s="15">
        <v>0.0557790479307383</v>
      </c>
    </row>
    <row r="161" spans="1:7" ht="12.75" customHeight="1">
      <c r="A161" s="5">
        <v>2013</v>
      </c>
      <c r="B161" s="5">
        <v>1</v>
      </c>
      <c r="D161" s="15">
        <v>0.95414254226166</v>
      </c>
      <c r="E161" s="15">
        <v>1.06416876027926</v>
      </c>
      <c r="F161" s="15">
        <v>0.844116324244064</v>
      </c>
      <c r="G161" s="15">
        <v>0.055618508939804</v>
      </c>
    </row>
    <row r="162" spans="1:7" ht="12.75" customHeight="1">
      <c r="A162" s="5">
        <v>2013</v>
      </c>
      <c r="B162" s="5">
        <v>2</v>
      </c>
      <c r="D162" s="15">
        <v>0.915755112757658</v>
      </c>
      <c r="E162" s="15">
        <v>1.02538479133348</v>
      </c>
      <c r="F162" s="15">
        <v>0.806125434181833</v>
      </c>
      <c r="G162" s="15">
        <v>0.0554180573303198</v>
      </c>
    </row>
    <row r="163" spans="1:7" ht="12.75" customHeight="1">
      <c r="A163" s="5">
        <v>2013</v>
      </c>
      <c r="B163" s="5">
        <v>3</v>
      </c>
      <c r="D163" s="15">
        <v>0.88830434815994</v>
      </c>
      <c r="E163" s="15">
        <v>0.998000440912965</v>
      </c>
      <c r="F163" s="15">
        <v>0.778608255406916</v>
      </c>
      <c r="G163" s="15">
        <v>0.0554516298512593</v>
      </c>
    </row>
    <row r="164" spans="1:7" ht="12.75" customHeight="1">
      <c r="A164" s="5">
        <v>2013</v>
      </c>
      <c r="B164" s="5">
        <v>4</v>
      </c>
      <c r="D164" s="15">
        <v>0.912693163478565</v>
      </c>
      <c r="E164" s="15">
        <v>1.0229586534042</v>
      </c>
      <c r="F164" s="15">
        <v>0.80242767355293</v>
      </c>
      <c r="G164" s="15">
        <v>0.0557394614454532</v>
      </c>
    </row>
    <row r="165" spans="1:7" ht="12.75" customHeight="1">
      <c r="A165" s="5">
        <v>2013</v>
      </c>
      <c r="B165" s="5">
        <v>5</v>
      </c>
      <c r="D165" s="15">
        <v>1.02322283724244</v>
      </c>
      <c r="E165" s="15">
        <v>1.13415210937907</v>
      </c>
      <c r="F165" s="15">
        <v>0.912293565105813</v>
      </c>
      <c r="G165" s="15">
        <v>0.0560750048959278</v>
      </c>
    </row>
    <row r="166" spans="1:7" ht="12.75" customHeight="1">
      <c r="A166" s="5">
        <v>2013</v>
      </c>
      <c r="B166" s="5">
        <v>6</v>
      </c>
      <c r="D166" s="15">
        <v>1.20993172784374</v>
      </c>
      <c r="E166" s="15">
        <v>1.32010762876034</v>
      </c>
      <c r="F166" s="15">
        <v>1.09975582692714</v>
      </c>
      <c r="G166" s="15">
        <v>0.0556941739931569</v>
      </c>
    </row>
    <row r="167" spans="1:7" ht="12.75" customHeight="1">
      <c r="A167" s="5">
        <v>2013</v>
      </c>
      <c r="B167" s="5">
        <v>7</v>
      </c>
      <c r="D167" s="15">
        <v>1.33935641513909</v>
      </c>
      <c r="E167" s="15">
        <v>1.44880795336405</v>
      </c>
      <c r="F167" s="15">
        <v>1.22990487691413</v>
      </c>
      <c r="G167" s="15">
        <v>0.0553280069689084</v>
      </c>
    </row>
    <row r="168" spans="1:7" ht="12.75" customHeight="1">
      <c r="A168" s="5">
        <v>2013</v>
      </c>
      <c r="B168" s="5">
        <v>8</v>
      </c>
      <c r="D168" s="15">
        <v>1.39456663850184</v>
      </c>
      <c r="E168" s="15">
        <v>1.50387526423955</v>
      </c>
      <c r="F168" s="15">
        <v>1.28525801276412</v>
      </c>
      <c r="G168" s="15">
        <v>0.0552557643744376</v>
      </c>
    </row>
    <row r="169" spans="1:7" ht="12.75" customHeight="1">
      <c r="A169" s="5">
        <v>2013</v>
      </c>
      <c r="B169" s="5">
        <v>9</v>
      </c>
      <c r="D169" s="15">
        <v>1.36444067036012</v>
      </c>
      <c r="E169" s="15">
        <v>1.47368027577664</v>
      </c>
      <c r="F169" s="15">
        <v>1.25520106494361</v>
      </c>
      <c r="G169" s="15">
        <v>0.0552208744416485</v>
      </c>
    </row>
    <row r="170" spans="1:7" ht="12.75" customHeight="1">
      <c r="A170" s="5">
        <v>2013</v>
      </c>
      <c r="B170" s="5">
        <v>10</v>
      </c>
      <c r="D170" s="15">
        <v>1.20164009886311</v>
      </c>
      <c r="E170" s="15">
        <v>1.31162261039614</v>
      </c>
      <c r="F170" s="15">
        <v>1.09165758733009</v>
      </c>
      <c r="G170" s="15">
        <v>0.0555964152102676</v>
      </c>
    </row>
    <row r="171" spans="1:7" ht="12.75" customHeight="1">
      <c r="A171" s="5">
        <v>2013</v>
      </c>
      <c r="B171" s="5">
        <v>11</v>
      </c>
      <c r="D171" s="15">
        <v>1.00111906165796</v>
      </c>
      <c r="E171" s="15">
        <v>1.11169968165191</v>
      </c>
      <c r="F171" s="15">
        <v>0.890538441664002</v>
      </c>
      <c r="G171" s="15">
        <v>0.0558987604274391</v>
      </c>
    </row>
    <row r="172" spans="1:7" ht="12.75" customHeight="1">
      <c r="A172" s="5">
        <v>2013</v>
      </c>
      <c r="B172" s="5">
        <v>12</v>
      </c>
      <c r="D172" s="15">
        <v>0.9339723978331</v>
      </c>
      <c r="E172" s="15">
        <v>1.04383544502197</v>
      </c>
      <c r="F172" s="15">
        <v>0.824109350644231</v>
      </c>
      <c r="G172" s="15">
        <v>0.0555360257066281</v>
      </c>
    </row>
    <row r="173" spans="1:7" ht="12.75" customHeight="1">
      <c r="A173" s="5">
        <v>2014</v>
      </c>
      <c r="B173" s="5">
        <v>1</v>
      </c>
      <c r="D173" s="15">
        <v>0.968263243025827</v>
      </c>
      <c r="E173" s="15">
        <v>1.07789010935672</v>
      </c>
      <c r="F173" s="15">
        <v>0.858636376694933</v>
      </c>
      <c r="G173" s="15">
        <v>0.0554166357339709</v>
      </c>
    </row>
    <row r="174" spans="1:7" ht="12.75" customHeight="1">
      <c r="A174" s="5">
        <v>2014</v>
      </c>
      <c r="B174" s="5">
        <v>2</v>
      </c>
      <c r="D174" s="15">
        <v>0.930587000371566</v>
      </c>
      <c r="E174" s="15">
        <v>1.039853845542</v>
      </c>
      <c r="F174" s="15">
        <v>0.821320155201128</v>
      </c>
      <c r="G174" s="15">
        <v>0.0552346442005699</v>
      </c>
    </row>
    <row r="175" spans="1:7" ht="12.75" customHeight="1">
      <c r="A175" s="5">
        <v>2014</v>
      </c>
      <c r="B175" s="5">
        <v>3</v>
      </c>
      <c r="D175" s="15">
        <v>0.903727645585277</v>
      </c>
      <c r="E175" s="15">
        <v>1.0129021089278</v>
      </c>
      <c r="F175" s="15">
        <v>0.794553182242755</v>
      </c>
      <c r="G175" s="15">
        <v>0.0551879449718367</v>
      </c>
    </row>
    <row r="176" spans="1:7" ht="12.75" customHeight="1">
      <c r="A176" s="5">
        <v>2014</v>
      </c>
      <c r="B176" s="5">
        <v>4</v>
      </c>
      <c r="D176" s="15">
        <v>0.928612423804928</v>
      </c>
      <c r="E176" s="15">
        <v>1.03824219600231</v>
      </c>
      <c r="F176" s="15">
        <v>0.818982651607548</v>
      </c>
      <c r="G176" s="15">
        <v>0.0554181046562336</v>
      </c>
    </row>
    <row r="177" spans="1:7" ht="12.75" customHeight="1">
      <c r="A177" s="5">
        <v>2014</v>
      </c>
      <c r="B177" s="5">
        <v>5</v>
      </c>
      <c r="D177" s="15">
        <v>1.04007630416789</v>
      </c>
      <c r="E177" s="15">
        <v>1.15028029552127</v>
      </c>
      <c r="F177" s="15">
        <v>0.929872312814518</v>
      </c>
      <c r="G177" s="15">
        <v>0.0557083737742361</v>
      </c>
    </row>
    <row r="178" spans="1:7" ht="12.75" customHeight="1">
      <c r="A178" s="5">
        <v>2014</v>
      </c>
      <c r="B178" s="5">
        <v>6</v>
      </c>
      <c r="D178" s="15">
        <v>1.22767023651876</v>
      </c>
      <c r="E178" s="15">
        <v>1.33727043037992</v>
      </c>
      <c r="F178" s="15">
        <v>1.1180700426576</v>
      </c>
      <c r="G178" s="15">
        <v>0.0554031527385243</v>
      </c>
    </row>
    <row r="179" spans="1:7" ht="12.75" customHeight="1">
      <c r="A179" s="5">
        <v>2014</v>
      </c>
      <c r="B179" s="5">
        <v>7</v>
      </c>
      <c r="D179" s="15">
        <v>1.35787310333254</v>
      </c>
      <c r="E179" s="15">
        <v>1.46689580808884</v>
      </c>
      <c r="F179" s="15">
        <v>1.24885039857623</v>
      </c>
      <c r="G179" s="15">
        <v>0.0551112306537751</v>
      </c>
    </row>
    <row r="180" spans="1:7" ht="12.75" customHeight="1">
      <c r="A180" s="5">
        <v>2014</v>
      </c>
      <c r="B180" s="5">
        <v>8</v>
      </c>
      <c r="D180" s="15">
        <v>1.41365978388958</v>
      </c>
      <c r="E180" s="15">
        <v>1.52264511356586</v>
      </c>
      <c r="F180" s="15">
        <v>1.30467445421331</v>
      </c>
      <c r="G180" s="15">
        <v>0.0550923374639484</v>
      </c>
    </row>
    <row r="181" spans="1:7" ht="12.75" customHeight="1">
      <c r="A181" s="5">
        <v>2014</v>
      </c>
      <c r="B181" s="5">
        <v>9</v>
      </c>
      <c r="D181" s="15">
        <v>1.38466029515051</v>
      </c>
      <c r="E181" s="15">
        <v>1.49355198117366</v>
      </c>
      <c r="F181" s="15">
        <v>1.27576860912735</v>
      </c>
      <c r="G181" s="15">
        <v>0.0550450003796413</v>
      </c>
    </row>
    <row r="182" spans="1:7" ht="12.75" customHeight="1">
      <c r="A182" s="5">
        <v>2014</v>
      </c>
      <c r="B182" s="5">
        <v>10</v>
      </c>
      <c r="D182" s="15">
        <v>1.22327423163306</v>
      </c>
      <c r="E182" s="15">
        <v>1.33269163598345</v>
      </c>
      <c r="F182" s="15">
        <v>1.11385682728268</v>
      </c>
      <c r="G182" s="15">
        <v>0.0553107522159758</v>
      </c>
    </row>
    <row r="183" spans="1:7" ht="12.75" customHeight="1">
      <c r="A183" s="5">
        <v>2014</v>
      </c>
      <c r="B183" s="5">
        <v>11</v>
      </c>
      <c r="D183" s="15">
        <v>1.02385129381833</v>
      </c>
      <c r="E183" s="15">
        <v>1.13369382816144</v>
      </c>
      <c r="F183" s="15">
        <v>0.914008759475227</v>
      </c>
      <c r="G183" s="15">
        <v>0.0555256564154161</v>
      </c>
    </row>
    <row r="184" spans="1:7" ht="12.75" customHeight="1">
      <c r="A184" s="5">
        <v>2014</v>
      </c>
      <c r="B184" s="5">
        <v>12</v>
      </c>
      <c r="D184" s="15">
        <v>0.957121675982227</v>
      </c>
      <c r="E184" s="15">
        <v>1.06637883396474</v>
      </c>
      <c r="F184" s="15">
        <v>0.84786451799971</v>
      </c>
      <c r="G184" s="15">
        <v>0.0552297473045599</v>
      </c>
    </row>
    <row r="185" spans="1:7" ht="12.75" customHeight="1">
      <c r="A185" s="5">
        <v>2015</v>
      </c>
      <c r="B185" s="5">
        <v>1</v>
      </c>
      <c r="D185" s="15">
        <v>0.991917789010165</v>
      </c>
      <c r="E185" s="15">
        <v>1.10125443795384</v>
      </c>
      <c r="F185" s="15">
        <v>0.882581140066489</v>
      </c>
      <c r="G185" s="15">
        <v>0.0552699301701854</v>
      </c>
    </row>
    <row r="186" spans="1:7" ht="12.75" customHeight="1">
      <c r="A186" s="5">
        <v>2015</v>
      </c>
      <c r="B186" s="5">
        <v>2</v>
      </c>
      <c r="D186" s="15">
        <v>0.95430589519168</v>
      </c>
      <c r="E186" s="15">
        <v>1.06340039458693</v>
      </c>
      <c r="F186" s="15">
        <v>0.845211395796425</v>
      </c>
      <c r="G186" s="15">
        <v>0.0551475230106345</v>
      </c>
    </row>
    <row r="187" spans="1:7" ht="12.75" customHeight="1">
      <c r="A187" s="5">
        <v>2015</v>
      </c>
      <c r="B187" s="5">
        <v>3</v>
      </c>
      <c r="D187" s="15">
        <v>0.927271822395219</v>
      </c>
      <c r="E187" s="15">
        <v>1.03607771613897</v>
      </c>
      <c r="F187" s="15">
        <v>0.81846592865147</v>
      </c>
      <c r="G187" s="15">
        <v>0.0550016321829977</v>
      </c>
    </row>
    <row r="188" spans="1:7" ht="12.75" customHeight="1">
      <c r="A188" s="5">
        <v>2015</v>
      </c>
      <c r="B188" s="5">
        <v>4</v>
      </c>
      <c r="D188" s="15">
        <v>0.952248507738261</v>
      </c>
      <c r="E188" s="15">
        <v>1.0613845764333</v>
      </c>
      <c r="F188" s="15">
        <v>0.843112439043226</v>
      </c>
      <c r="G188" s="15">
        <v>0.0551685363882918</v>
      </c>
    </row>
    <row r="189" spans="1:7" ht="12.75" customHeight="1">
      <c r="A189" s="5">
        <v>2015</v>
      </c>
      <c r="B189" s="5">
        <v>5</v>
      </c>
      <c r="D189" s="15">
        <v>1.06351156223683</v>
      </c>
      <c r="E189" s="15">
        <v>1.17315477629329</v>
      </c>
      <c r="F189" s="15">
        <v>0.953868348180369</v>
      </c>
      <c r="G189" s="15">
        <v>0.0554248995472412</v>
      </c>
    </row>
    <row r="190" spans="1:7" ht="12.75" customHeight="1">
      <c r="A190" s="5">
        <v>2015</v>
      </c>
      <c r="B190" s="5">
        <v>6</v>
      </c>
      <c r="D190" s="15">
        <v>1.25023103888986</v>
      </c>
      <c r="E190" s="15">
        <v>1.35955599725046</v>
      </c>
      <c r="F190" s="15">
        <v>1.14090608052925</v>
      </c>
      <c r="G190" s="15">
        <v>0.0552640205532715</v>
      </c>
    </row>
    <row r="191" spans="1:7" ht="12.75" customHeight="1">
      <c r="A191" s="5">
        <v>2015</v>
      </c>
      <c r="B191" s="5">
        <v>7</v>
      </c>
      <c r="D191" s="15">
        <v>1.3793573403926</v>
      </c>
      <c r="E191" s="15">
        <v>1.48834600197254</v>
      </c>
      <c r="F191" s="15">
        <v>1.27036867881266</v>
      </c>
      <c r="G191" s="15">
        <v>0.0550940217489961</v>
      </c>
    </row>
    <row r="192" spans="1:7" ht="12.75" customHeight="1">
      <c r="A192" s="5">
        <v>2015</v>
      </c>
      <c r="B192" s="5">
        <v>8</v>
      </c>
      <c r="D192" s="15">
        <v>1.43454669208894</v>
      </c>
      <c r="E192" s="15">
        <v>1.54363014107766</v>
      </c>
      <c r="F192" s="15">
        <v>1.32546324310023</v>
      </c>
      <c r="G192" s="15">
        <v>0.0551419370044434</v>
      </c>
    </row>
    <row r="193" spans="1:7" ht="12.75" customHeight="1">
      <c r="A193" s="5">
        <v>2015</v>
      </c>
      <c r="B193" s="5">
        <v>9</v>
      </c>
      <c r="D193" s="15">
        <v>1.40440593605567</v>
      </c>
      <c r="E193" s="15">
        <v>1.51342913458642</v>
      </c>
      <c r="F193" s="15">
        <v>1.29538273752491</v>
      </c>
      <c r="G193" s="15">
        <v>0.0551114802579056</v>
      </c>
    </row>
    <row r="194" spans="1:7" ht="12.75" customHeight="1">
      <c r="A194" s="5">
        <v>2015</v>
      </c>
      <c r="B194" s="5">
        <v>10</v>
      </c>
      <c r="D194" s="15">
        <v>1.24178923811583</v>
      </c>
      <c r="E194" s="15">
        <v>1.35120785320744</v>
      </c>
      <c r="F194" s="15">
        <v>1.13237062302422</v>
      </c>
      <c r="G194" s="15">
        <v>0.0553113642484774</v>
      </c>
    </row>
    <row r="195" spans="1:7" ht="12.75" customHeight="1">
      <c r="A195" s="5">
        <v>2015</v>
      </c>
      <c r="B195" s="5">
        <v>11</v>
      </c>
      <c r="D195" s="15">
        <v>1.0410237743278</v>
      </c>
      <c r="E195" s="15">
        <v>1.15081741935994</v>
      </c>
      <c r="F195" s="15">
        <v>0.931230129295672</v>
      </c>
      <c r="G195" s="15">
        <v>0.0555009427550872</v>
      </c>
    </row>
    <row r="196" spans="1:7" ht="12.75" customHeight="1">
      <c r="A196" s="5">
        <v>2015</v>
      </c>
      <c r="B196" s="5">
        <v>12</v>
      </c>
      <c r="D196" s="15">
        <v>0.973703910660305</v>
      </c>
      <c r="E196" s="15">
        <v>1.08305325799616</v>
      </c>
      <c r="F196" s="15">
        <v>0.864354563324454</v>
      </c>
      <c r="G196" s="15">
        <v>0.0552763492369441</v>
      </c>
    </row>
    <row r="197" spans="1:7" ht="12.75" customHeight="1">
      <c r="A197" s="5">
        <v>2016</v>
      </c>
      <c r="B197" s="5">
        <v>1</v>
      </c>
      <c r="D197" s="15">
        <v>1.00819468696041</v>
      </c>
      <c r="E197" s="15">
        <v>1.11787993266836</v>
      </c>
      <c r="F197" s="15">
        <v>0.89850944125247</v>
      </c>
      <c r="G197" s="15">
        <v>0.0554461466447599</v>
      </c>
    </row>
    <row r="198" spans="1:7" ht="12.75" customHeight="1">
      <c r="A198" s="5">
        <v>2016</v>
      </c>
      <c r="B198" s="5">
        <v>2</v>
      </c>
      <c r="D198" s="15">
        <v>0.96978661190991</v>
      </c>
      <c r="E198" s="15">
        <v>1.0793064805082</v>
      </c>
      <c r="F198" s="15">
        <v>0.860266743311623</v>
      </c>
      <c r="G198" s="15">
        <v>0.0553625481314452</v>
      </c>
    </row>
    <row r="199" spans="1:7" ht="12.75" customHeight="1">
      <c r="A199" s="5">
        <v>2016</v>
      </c>
      <c r="B199" s="5">
        <v>3</v>
      </c>
      <c r="D199" s="15">
        <v>0.942500931464509</v>
      </c>
      <c r="E199" s="15">
        <v>1.05158680623683</v>
      </c>
      <c r="F199" s="15">
        <v>0.833415056692185</v>
      </c>
      <c r="G199" s="15">
        <v>0.0551431632436966</v>
      </c>
    </row>
    <row r="200" spans="1:7" ht="12.75" customHeight="1">
      <c r="A200" s="5">
        <v>2016</v>
      </c>
      <c r="B200" s="5">
        <v>4</v>
      </c>
      <c r="D200" s="15">
        <v>0.967410573919827</v>
      </c>
      <c r="E200" s="15">
        <v>1.0767350596972</v>
      </c>
      <c r="F200" s="15">
        <v>0.858086088142454</v>
      </c>
      <c r="G200" s="15">
        <v>0.0552637816613482</v>
      </c>
    </row>
    <row r="201" spans="1:7" ht="12.75" customHeight="1">
      <c r="A201" s="5">
        <v>2016</v>
      </c>
      <c r="B201" s="5">
        <v>5</v>
      </c>
      <c r="D201" s="15">
        <v>1.07836829795639</v>
      </c>
      <c r="E201" s="15">
        <v>1.18816040334444</v>
      </c>
      <c r="F201" s="15">
        <v>0.968576192568337</v>
      </c>
      <c r="G201" s="15">
        <v>0.0555001644614249</v>
      </c>
    </row>
    <row r="202" spans="1:7" ht="12.75" customHeight="1">
      <c r="A202" s="5">
        <v>2016</v>
      </c>
      <c r="B202" s="5">
        <v>6</v>
      </c>
      <c r="D202" s="15">
        <v>1.26485554768941</v>
      </c>
      <c r="E202" s="15">
        <v>1.37447008060439</v>
      </c>
      <c r="F202" s="15">
        <v>1.15524101477443</v>
      </c>
      <c r="G202" s="15">
        <v>0.0554104011635601</v>
      </c>
    </row>
    <row r="203" spans="1:7" ht="12.75" customHeight="1">
      <c r="A203" s="5">
        <v>2016</v>
      </c>
      <c r="B203" s="5">
        <v>7</v>
      </c>
      <c r="D203" s="15">
        <v>1.3935857082016</v>
      </c>
      <c r="E203" s="15">
        <v>1.50297071901705</v>
      </c>
      <c r="F203" s="15">
        <v>1.28420069738616</v>
      </c>
      <c r="G203" s="15">
        <v>0.0552943772087695</v>
      </c>
    </row>
    <row r="204" spans="1:7" ht="12.75" customHeight="1">
      <c r="A204" s="5">
        <v>2016</v>
      </c>
      <c r="B204" s="5">
        <v>8</v>
      </c>
      <c r="D204" s="15">
        <v>1.44878212004839</v>
      </c>
      <c r="E204" s="15">
        <v>1.5583287830809</v>
      </c>
      <c r="F204" s="15">
        <v>1.33923545701588</v>
      </c>
      <c r="G204" s="15">
        <v>0.0553760927802238</v>
      </c>
    </row>
    <row r="205" spans="1:7" ht="12.75" customHeight="1">
      <c r="A205" s="5">
        <v>2016</v>
      </c>
      <c r="B205" s="5">
        <v>9</v>
      </c>
      <c r="D205" s="15">
        <v>1.41861633424083</v>
      </c>
      <c r="E205" s="15">
        <v>1.52809070242822</v>
      </c>
      <c r="F205" s="15">
        <v>1.30914196605345</v>
      </c>
      <c r="G205" s="15">
        <v>0.0553395475679793</v>
      </c>
    </row>
    <row r="206" spans="1:7" ht="12.75" customHeight="1">
      <c r="A206" s="5">
        <v>2016</v>
      </c>
      <c r="B206" s="5">
        <v>10</v>
      </c>
      <c r="D206" s="15">
        <v>1.25645175223788</v>
      </c>
      <c r="E206" s="15">
        <v>1.3662010406061</v>
      </c>
      <c r="F206" s="15">
        <v>1.14670246386966</v>
      </c>
      <c r="G206" s="15">
        <v>0.0554785203583825</v>
      </c>
    </row>
    <row r="207" spans="1:7" ht="12.75" customHeight="1">
      <c r="A207" s="5">
        <v>2016</v>
      </c>
      <c r="B207" s="5">
        <v>11</v>
      </c>
      <c r="D207" s="15">
        <v>1.05499255315798</v>
      </c>
      <c r="E207" s="15">
        <v>1.16499745264921</v>
      </c>
      <c r="F207" s="15">
        <v>0.944987653666751</v>
      </c>
      <c r="G207" s="15">
        <v>0.0556077323751767</v>
      </c>
    </row>
    <row r="208" spans="1:7" ht="12.75" customHeight="1">
      <c r="A208" s="5">
        <v>2016</v>
      </c>
      <c r="B208" s="5">
        <v>12</v>
      </c>
      <c r="D208" s="15">
        <v>0.986733638374253</v>
      </c>
      <c r="E208" s="15">
        <v>1.09635533246414</v>
      </c>
      <c r="F208" s="15">
        <v>0.877111944284371</v>
      </c>
      <c r="G208" s="15">
        <v>0.0554140211541176</v>
      </c>
    </row>
    <row r="209" spans="1:7" ht="12.75" customHeight="1">
      <c r="A209" s="5">
        <v>2017</v>
      </c>
      <c r="B209" s="5">
        <v>1</v>
      </c>
      <c r="D209" s="15">
        <v>1.01978196636799</v>
      </c>
      <c r="E209" s="15">
        <v>1.12985859227502</v>
      </c>
      <c r="F209" s="15">
        <v>0.909705340460972</v>
      </c>
      <c r="G209" s="15">
        <v>0.0556439902450717</v>
      </c>
    </row>
    <row r="210" spans="1:7" ht="12.75" customHeight="1">
      <c r="A210" s="5">
        <v>2017</v>
      </c>
      <c r="B210" s="5">
        <v>2</v>
      </c>
      <c r="D210" s="15">
        <v>0.981125331520816</v>
      </c>
      <c r="E210" s="15">
        <v>1.09106527634572</v>
      </c>
      <c r="F210" s="15">
        <v>0.871185386695916</v>
      </c>
      <c r="G210" s="15">
        <v>0.0555748976403733</v>
      </c>
    </row>
    <row r="211" spans="1:7" ht="12.75" customHeight="1">
      <c r="A211" s="5">
        <v>2017</v>
      </c>
      <c r="B211" s="5">
        <v>3</v>
      </c>
      <c r="D211" s="15">
        <v>0.95399986615904</v>
      </c>
      <c r="E211" s="15">
        <v>1.06340100185714</v>
      </c>
      <c r="F211" s="15">
        <v>0.844598730460942</v>
      </c>
      <c r="G211" s="15">
        <v>0.0553025283744304</v>
      </c>
    </row>
    <row r="212" spans="1:7" ht="12.75" customHeight="1">
      <c r="A212" s="5">
        <v>2017</v>
      </c>
      <c r="B212" s="5">
        <v>4</v>
      </c>
      <c r="D212" s="15">
        <v>0.978953378325514</v>
      </c>
      <c r="E212" s="15">
        <v>1.08851851372082</v>
      </c>
      <c r="F212" s="15">
        <v>0.869388242930208</v>
      </c>
      <c r="G212" s="15">
        <v>0.0553854306025505</v>
      </c>
    </row>
    <row r="213" spans="1:7" ht="12.75" customHeight="1">
      <c r="A213" s="5">
        <v>2017</v>
      </c>
      <c r="B213" s="5">
        <v>5</v>
      </c>
      <c r="D213" s="15">
        <v>1.09012335686512</v>
      </c>
      <c r="E213" s="15">
        <v>1.20011442310878</v>
      </c>
      <c r="F213" s="15">
        <v>0.980132290621472</v>
      </c>
      <c r="G213" s="15">
        <v>0.0556007396363732</v>
      </c>
    </row>
    <row r="214" spans="1:7" ht="12.75" customHeight="1">
      <c r="A214" s="5">
        <v>2017</v>
      </c>
      <c r="B214" s="5">
        <v>6</v>
      </c>
      <c r="D214" s="15">
        <v>1.27664280038474</v>
      </c>
      <c r="E214" s="15">
        <v>1.38657254706244</v>
      </c>
      <c r="F214" s="15">
        <v>1.16671305370704</v>
      </c>
      <c r="G214" s="15">
        <v>0.0555697424532589</v>
      </c>
    </row>
    <row r="215" spans="1:7" ht="12.75" customHeight="1">
      <c r="A215" s="5">
        <v>2017</v>
      </c>
      <c r="B215" s="5">
        <v>7</v>
      </c>
      <c r="D215" s="15">
        <v>1.40556629268877</v>
      </c>
      <c r="E215" s="15">
        <v>1.51537183575668</v>
      </c>
      <c r="F215" s="15">
        <v>1.29576074962085</v>
      </c>
      <c r="G215" s="15">
        <v>0.0555069572398315</v>
      </c>
    </row>
    <row r="216" spans="1:7" ht="12.75" customHeight="1">
      <c r="A216" s="5">
        <v>2017</v>
      </c>
      <c r="B216" s="5">
        <v>8</v>
      </c>
      <c r="D216" s="15">
        <v>1.46061461734046</v>
      </c>
      <c r="E216" s="15">
        <v>1.57063178157824</v>
      </c>
      <c r="F216" s="15">
        <v>1.35059745310267</v>
      </c>
      <c r="G216" s="15">
        <v>0.0556139322330673</v>
      </c>
    </row>
    <row r="217" spans="1:7" ht="12.75" customHeight="1">
      <c r="A217" s="5">
        <v>2017</v>
      </c>
      <c r="B217" s="5">
        <v>9</v>
      </c>
      <c r="D217" s="15">
        <v>1.43023720872058</v>
      </c>
      <c r="E217" s="15">
        <v>1.54016184014728</v>
      </c>
      <c r="F217" s="15">
        <v>1.32031257729388</v>
      </c>
      <c r="G217" s="15">
        <v>0.0555671566819901</v>
      </c>
    </row>
    <row r="218" spans="1:7" ht="12.75" customHeight="1">
      <c r="A218" s="5">
        <v>2017</v>
      </c>
      <c r="B218" s="5">
        <v>10</v>
      </c>
      <c r="D218" s="15">
        <v>1.26789749099343</v>
      </c>
      <c r="E218" s="15">
        <v>1.37798450480679</v>
      </c>
      <c r="F218" s="15">
        <v>1.15781047718007</v>
      </c>
      <c r="G218" s="15">
        <v>0.0556492413558699</v>
      </c>
    </row>
    <row r="219" spans="1:7" ht="12.75" customHeight="1">
      <c r="A219" s="5">
        <v>2017</v>
      </c>
      <c r="B219" s="5">
        <v>11</v>
      </c>
      <c r="D219" s="15">
        <v>1.06623366272208</v>
      </c>
      <c r="E219" s="15">
        <v>1.17647595411423</v>
      </c>
      <c r="F219" s="15">
        <v>0.955991371329934</v>
      </c>
      <c r="G219" s="15">
        <v>0.0557277345328561</v>
      </c>
    </row>
    <row r="220" spans="1:7" ht="12.75" customHeight="1">
      <c r="A220" s="5">
        <v>2017</v>
      </c>
      <c r="B220" s="5">
        <v>12</v>
      </c>
      <c r="D220" s="15">
        <v>0.997666021484391</v>
      </c>
      <c r="E220" s="15">
        <v>1.10756819146571</v>
      </c>
      <c r="F220" s="15">
        <v>0.887763851503069</v>
      </c>
      <c r="G220" s="15">
        <v>0.0555558023691453</v>
      </c>
    </row>
    <row r="221" spans="1:7" ht="12.75" customHeight="1">
      <c r="A221" s="5">
        <v>2018</v>
      </c>
      <c r="B221" s="5">
        <v>1</v>
      </c>
      <c r="D221" s="15">
        <v>1.03032364978978</v>
      </c>
      <c r="E221" s="15">
        <v>1.14078689260042</v>
      </c>
      <c r="F221" s="15">
        <v>0.919860406979147</v>
      </c>
      <c r="G221" s="15">
        <v>0.0558394259884553</v>
      </c>
    </row>
    <row r="222" spans="1:7" ht="12.75" customHeight="1">
      <c r="A222" s="5">
        <v>2018</v>
      </c>
      <c r="B222" s="5">
        <v>2</v>
      </c>
      <c r="D222" s="15">
        <v>0.991402625447529</v>
      </c>
      <c r="E222" s="15">
        <v>1.10175654885206</v>
      </c>
      <c r="F222" s="15">
        <v>0.881048702042997</v>
      </c>
      <c r="G222" s="15">
        <v>0.0557841647745803</v>
      </c>
    </row>
    <row r="223" spans="1:7" ht="12.75" customHeight="1">
      <c r="A223" s="5">
        <v>2018</v>
      </c>
      <c r="B223" s="5">
        <v>3</v>
      </c>
      <c r="D223" s="15">
        <v>0.964112070739215</v>
      </c>
      <c r="E223" s="15">
        <v>1.07382585745599</v>
      </c>
      <c r="F223" s="15">
        <v>0.854398284022443</v>
      </c>
      <c r="G223" s="15">
        <v>0.0554605741910595</v>
      </c>
    </row>
    <row r="224" spans="1:7" ht="12.75" customHeight="1">
      <c r="A224" s="5">
        <v>2018</v>
      </c>
      <c r="B224" s="5">
        <v>4</v>
      </c>
      <c r="D224" s="15">
        <v>0.988816611145022</v>
      </c>
      <c r="E224" s="15">
        <v>1.09862021975343</v>
      </c>
      <c r="F224" s="15">
        <v>0.87901300253661</v>
      </c>
      <c r="G224" s="15">
        <v>0.0555059793660546</v>
      </c>
    </row>
    <row r="225" spans="1:7" ht="12.75" customHeight="1">
      <c r="A225" s="5">
        <v>2018</v>
      </c>
      <c r="B225" s="5">
        <v>5</v>
      </c>
      <c r="D225" s="15">
        <v>1.09988373506354</v>
      </c>
      <c r="E225" s="15">
        <v>1.21006713239218</v>
      </c>
      <c r="F225" s="15">
        <v>0.989700337734892</v>
      </c>
      <c r="G225" s="15">
        <v>0.055697963446868</v>
      </c>
    </row>
    <row r="226" spans="1:7" ht="12.75" customHeight="1">
      <c r="A226" s="5">
        <v>2018</v>
      </c>
      <c r="B226" s="5">
        <v>6</v>
      </c>
      <c r="D226" s="15">
        <v>1.28622386976477</v>
      </c>
      <c r="E226" s="15">
        <v>1.39644306535181</v>
      </c>
      <c r="F226" s="15">
        <v>1.17600467417773</v>
      </c>
      <c r="G226" s="15">
        <v>0.0557160595496932</v>
      </c>
    </row>
    <row r="227" spans="1:7" ht="12.75" customHeight="1">
      <c r="A227" s="5">
        <v>2018</v>
      </c>
      <c r="B227" s="5">
        <v>7</v>
      </c>
      <c r="D227" s="15">
        <v>1.41473581055693</v>
      </c>
      <c r="E227" s="15">
        <v>1.52489943283658</v>
      </c>
      <c r="F227" s="15">
        <v>1.30457218827728</v>
      </c>
      <c r="G227" s="15">
        <v>0.0556879671136394</v>
      </c>
    </row>
    <row r="228" spans="1:7" ht="12.75" customHeight="1">
      <c r="A228" s="5">
        <v>2018</v>
      </c>
      <c r="B228" s="5">
        <v>8</v>
      </c>
      <c r="D228" s="15">
        <v>1.46978122950566</v>
      </c>
      <c r="E228" s="15">
        <v>1.58021141125942</v>
      </c>
      <c r="F228" s="15">
        <v>1.3593510477519</v>
      </c>
      <c r="G228" s="15">
        <v>0.0558227135473624</v>
      </c>
    </row>
    <row r="229" spans="1:7" ht="12.75" customHeight="1">
      <c r="A229" s="5">
        <v>2018</v>
      </c>
      <c r="B229" s="5">
        <v>9</v>
      </c>
      <c r="D229" s="15">
        <v>1.43944885437303</v>
      </c>
      <c r="E229" s="15">
        <v>1.54979639980374</v>
      </c>
      <c r="F229" s="15">
        <v>1.32910130894232</v>
      </c>
      <c r="G229" s="15">
        <v>0.0557809406939883</v>
      </c>
    </row>
    <row r="230" spans="1:7" ht="12.75" customHeight="1">
      <c r="A230" s="5">
        <v>2018</v>
      </c>
      <c r="B230" s="5">
        <v>10</v>
      </c>
      <c r="D230" s="15">
        <v>1.27702401506652</v>
      </c>
      <c r="E230" s="15">
        <v>1.38745758217859</v>
      </c>
      <c r="F230" s="15">
        <v>1.16659044795444</v>
      </c>
      <c r="G230" s="15">
        <v>0.0558244248538578</v>
      </c>
    </row>
    <row r="231" spans="1:7" ht="12.75" customHeight="1">
      <c r="A231" s="5">
        <v>2018</v>
      </c>
      <c r="B231" s="5">
        <v>11</v>
      </c>
      <c r="D231" s="15">
        <v>1.07545446431734</v>
      </c>
      <c r="E231" s="15">
        <v>1.18600003098461</v>
      </c>
      <c r="F231" s="15">
        <v>0.96490889765006</v>
      </c>
      <c r="G231" s="15">
        <v>0.0558810408893301</v>
      </c>
    </row>
    <row r="232" spans="1:7" ht="12.75" customHeight="1">
      <c r="A232" s="5">
        <v>2018</v>
      </c>
      <c r="B232" s="5">
        <v>12</v>
      </c>
      <c r="D232" s="15">
        <v>1.00732394161601</v>
      </c>
      <c r="E232" s="15">
        <v>1.11759440850599</v>
      </c>
      <c r="F232" s="15">
        <v>0.897053474726042</v>
      </c>
      <c r="G232" s="15">
        <v>0.0557419773124936</v>
      </c>
    </row>
    <row r="233" spans="1:7" ht="12.75" customHeight="1">
      <c r="A233" s="5">
        <v>2019</v>
      </c>
      <c r="B233" s="5">
        <v>1</v>
      </c>
      <c r="D233" s="15">
        <v>1.0406478979379</v>
      </c>
      <c r="E233" s="15">
        <v>1.15161905638558</v>
      </c>
      <c r="F233" s="15">
        <v>0.929676739490222</v>
      </c>
      <c r="G233" s="15">
        <v>0.0560961785235191</v>
      </c>
    </row>
    <row r="234" spans="1:7" ht="12.75" customHeight="1">
      <c r="A234" s="5">
        <v>2019</v>
      </c>
      <c r="B234" s="5">
        <v>2</v>
      </c>
      <c r="D234" s="15">
        <v>1.00195410309069</v>
      </c>
      <c r="E234" s="15">
        <v>1.11287105417341</v>
      </c>
      <c r="F234" s="15">
        <v>0.891037152007979</v>
      </c>
      <c r="G234" s="15">
        <v>0.056068776574537</v>
      </c>
    </row>
    <row r="235" spans="1:7" ht="12.75" customHeight="1">
      <c r="A235" s="5">
        <v>2019</v>
      </c>
      <c r="B235" s="5">
        <v>3</v>
      </c>
      <c r="D235" s="15">
        <v>0.97523076766397</v>
      </c>
      <c r="E235" s="15">
        <v>1.08541897703289</v>
      </c>
      <c r="F235" s="15">
        <v>0.865042558295053</v>
      </c>
      <c r="G235" s="15">
        <v>0.0557003959444109</v>
      </c>
    </row>
    <row r="236" spans="1:7" ht="12.75" customHeight="1">
      <c r="A236" s="5">
        <v>2019</v>
      </c>
      <c r="B236" s="5">
        <v>4</v>
      </c>
      <c r="D236" s="15">
        <v>1.00055072780758</v>
      </c>
      <c r="E236" s="15">
        <v>1.11076158292095</v>
      </c>
      <c r="F236" s="15">
        <v>0.890339872694221</v>
      </c>
      <c r="G236" s="15">
        <v>0.0557118434208628</v>
      </c>
    </row>
    <row r="237" spans="1:7" ht="12.75" customHeight="1">
      <c r="A237" s="5">
        <v>2019</v>
      </c>
      <c r="B237" s="5">
        <v>5</v>
      </c>
      <c r="D237" s="15">
        <v>1.11239709953829</v>
      </c>
      <c r="E237" s="15">
        <v>1.22293472821997</v>
      </c>
      <c r="F237" s="15">
        <v>1.00185947085662</v>
      </c>
      <c r="G237" s="15">
        <v>0.0558770282191591</v>
      </c>
    </row>
    <row r="238" spans="1:7" ht="12.75" customHeight="1">
      <c r="A238" s="5">
        <v>2019</v>
      </c>
      <c r="B238" s="5">
        <v>6</v>
      </c>
      <c r="D238" s="15">
        <v>1.29923863221807</v>
      </c>
      <c r="E238" s="15">
        <v>1.40994694908551</v>
      </c>
      <c r="F238" s="15">
        <v>1.18853031535064</v>
      </c>
      <c r="G238" s="15">
        <v>0.0559633114937873</v>
      </c>
    </row>
    <row r="239" spans="1:7" ht="12.75" customHeight="1">
      <c r="A239" s="5">
        <v>2019</v>
      </c>
      <c r="B239" s="5">
        <v>7</v>
      </c>
      <c r="D239" s="15">
        <v>1.42825731214235</v>
      </c>
      <c r="E239" s="15">
        <v>1.53903765014537</v>
      </c>
      <c r="F239" s="15">
        <v>1.31747697413933</v>
      </c>
      <c r="G239" s="15">
        <v>0.0559997183452227</v>
      </c>
    </row>
    <row r="240" spans="1:7" ht="12.75" customHeight="1">
      <c r="A240" s="5">
        <v>2019</v>
      </c>
      <c r="B240" s="5">
        <v>8</v>
      </c>
      <c r="D240" s="15">
        <v>1.48371588415459</v>
      </c>
      <c r="E240" s="15">
        <v>1.59484688862946</v>
      </c>
      <c r="F240" s="15">
        <v>1.37258487967972</v>
      </c>
      <c r="G240" s="15">
        <v>0.0561769810617904</v>
      </c>
    </row>
    <row r="241" spans="1:7" ht="12.75" customHeight="1">
      <c r="A241" s="5">
        <v>2019</v>
      </c>
      <c r="B241" s="5">
        <v>9</v>
      </c>
      <c r="D241" s="15">
        <v>1.45373327747223</v>
      </c>
      <c r="E241" s="15">
        <v>1.56478294445386</v>
      </c>
      <c r="F241" s="15">
        <v>1.3426836104906</v>
      </c>
      <c r="G241" s="15">
        <v>0.0561358647699084</v>
      </c>
    </row>
    <row r="242" spans="1:7" ht="12.75" customHeight="1">
      <c r="A242" s="5">
        <v>2019</v>
      </c>
      <c r="B242" s="5">
        <v>10</v>
      </c>
      <c r="D242" s="15">
        <v>1.29184534761507</v>
      </c>
      <c r="E242" s="15">
        <v>1.40287292565233</v>
      </c>
      <c r="F242" s="15">
        <v>1.18081776957781</v>
      </c>
      <c r="G242" s="15">
        <v>0.0561246987571861</v>
      </c>
    </row>
    <row r="243" spans="1:7" ht="12.75" customHeight="1">
      <c r="A243" s="5">
        <v>2019</v>
      </c>
      <c r="B243" s="5">
        <v>11</v>
      </c>
      <c r="D243" s="15">
        <v>1.09057395419443</v>
      </c>
      <c r="E243" s="15">
        <v>1.20158277140872</v>
      </c>
      <c r="F243" s="15">
        <v>0.97956513698014</v>
      </c>
      <c r="G243" s="15">
        <v>0.0561152151175709</v>
      </c>
    </row>
    <row r="244" spans="1:7" ht="12.75" customHeight="1">
      <c r="A244" s="5">
        <v>2019</v>
      </c>
      <c r="B244" s="5">
        <v>12</v>
      </c>
      <c r="D244" s="15">
        <v>1.0222760246128</v>
      </c>
      <c r="E244" s="15">
        <v>1.13306479378485</v>
      </c>
      <c r="F244" s="15">
        <v>0.911487255440745</v>
      </c>
      <c r="G244" s="15">
        <v>0.0560039803207658</v>
      </c>
    </row>
    <row r="245" spans="1:17" ht="12.75" customHeight="1">
      <c r="A245" s="5">
        <v>2020</v>
      </c>
      <c r="B245" s="5">
        <v>1</v>
      </c>
      <c r="D245" s="15">
        <v>1.05495968629107</v>
      </c>
      <c r="E245" s="15">
        <v>1.16656025659041</v>
      </c>
      <c r="F245" s="15">
        <v>0.943359115991724</v>
      </c>
      <c r="G245" s="15">
        <v>0.0564143476774658</v>
      </c>
      <c r="N245" s="15"/>
      <c r="O245" s="15"/>
      <c r="P245" s="15"/>
      <c r="Q245" s="15"/>
    </row>
    <row r="246" spans="1:17" ht="12.75" customHeight="1">
      <c r="A246" s="5">
        <v>2020</v>
      </c>
      <c r="B246" s="5">
        <v>2</v>
      </c>
      <c r="D246" s="15">
        <v>1.01653204047943</v>
      </c>
      <c r="E246" s="15">
        <v>1.12817120712993</v>
      </c>
      <c r="F246" s="15">
        <v>0.904892873828932</v>
      </c>
      <c r="G246" s="15">
        <v>0.0564338582226832</v>
      </c>
      <c r="N246" s="15"/>
      <c r="O246" s="15"/>
      <c r="P246" s="15"/>
      <c r="Q246" s="15"/>
    </row>
    <row r="247" spans="1:17" ht="12.75" customHeight="1">
      <c r="A247" s="5">
        <v>2020</v>
      </c>
      <c r="B247" s="5">
        <v>3</v>
      </c>
      <c r="D247" s="15">
        <v>0.990292690964074</v>
      </c>
      <c r="E247" s="15">
        <v>1.10112152922318</v>
      </c>
      <c r="F247" s="15">
        <v>0.87946385270497</v>
      </c>
      <c r="G247" s="15">
        <v>0.0560242353374019</v>
      </c>
      <c r="N247" s="15"/>
      <c r="O247" s="15"/>
      <c r="P247" s="15"/>
      <c r="Q247" s="15"/>
    </row>
    <row r="248" spans="1:17" ht="12.75" customHeight="1">
      <c r="A248" s="5">
        <v>2020</v>
      </c>
      <c r="B248" s="5">
        <v>4</v>
      </c>
      <c r="D248" s="15">
        <v>1.01642297168033</v>
      </c>
      <c r="E248" s="15">
        <v>1.12724667120048</v>
      </c>
      <c r="F248" s="15">
        <v>0.905599272160187</v>
      </c>
      <c r="G248" s="15">
        <v>0.0560216376929154</v>
      </c>
      <c r="N248" s="15"/>
      <c r="O248" s="15"/>
      <c r="P248" s="15"/>
      <c r="Q248" s="15"/>
    </row>
    <row r="249" spans="1:17" ht="12.75" customHeight="1">
      <c r="A249" s="5">
        <v>2020</v>
      </c>
      <c r="B249" s="5">
        <v>5</v>
      </c>
      <c r="D249" s="15">
        <v>1.12848234984178</v>
      </c>
      <c r="E249" s="15">
        <v>1.23956899188132</v>
      </c>
      <c r="F249" s="15">
        <v>1.01739570780223</v>
      </c>
      <c r="G249" s="15">
        <v>0.0561545557476239</v>
      </c>
      <c r="N249" s="15"/>
      <c r="O249" s="15"/>
      <c r="P249" s="15"/>
      <c r="Q249" s="15"/>
    </row>
    <row r="250" spans="1:17" ht="12.75" customHeight="1">
      <c r="A250" s="5">
        <v>2020</v>
      </c>
      <c r="B250" s="5">
        <v>6</v>
      </c>
      <c r="D250" s="15">
        <v>1.31488835273779</v>
      </c>
      <c r="E250" s="15">
        <v>1.42629863838989</v>
      </c>
      <c r="F250" s="15">
        <v>1.20347806708569</v>
      </c>
      <c r="G250" s="15">
        <v>0.0563181583460093</v>
      </c>
      <c r="N250" s="15"/>
      <c r="O250" s="15"/>
      <c r="P250" s="15"/>
      <c r="Q250" s="15"/>
    </row>
    <row r="251" spans="1:17" ht="12.75" customHeight="1">
      <c r="A251" s="5">
        <v>2020</v>
      </c>
      <c r="B251" s="5">
        <v>7</v>
      </c>
      <c r="D251" s="15">
        <v>1.44348489584788</v>
      </c>
      <c r="E251" s="15">
        <v>1.55509474656562</v>
      </c>
      <c r="F251" s="15">
        <v>1.33187504513015</v>
      </c>
      <c r="G251" s="15">
        <v>0.0564190389505331</v>
      </c>
      <c r="N251" s="15"/>
      <c r="O251" s="15"/>
      <c r="P251" s="15"/>
      <c r="Q251" s="15"/>
    </row>
    <row r="252" spans="1:17" ht="12.75" customHeight="1">
      <c r="A252" s="5">
        <v>2020</v>
      </c>
      <c r="B252" s="5">
        <v>8</v>
      </c>
      <c r="D252" s="15">
        <v>1.49834060077176</v>
      </c>
      <c r="E252" s="15">
        <v>1.61035903009655</v>
      </c>
      <c r="F252" s="15">
        <v>1.38632217144696</v>
      </c>
      <c r="G252" s="15">
        <v>0.0566255763860528</v>
      </c>
      <c r="N252" s="15"/>
      <c r="O252" s="15"/>
      <c r="P252" s="15"/>
      <c r="Q252" s="15"/>
    </row>
    <row r="253" spans="1:17" ht="12.75" customHeight="1">
      <c r="A253" s="5">
        <v>2020</v>
      </c>
      <c r="B253" s="5">
        <v>9</v>
      </c>
      <c r="D253" s="15">
        <v>1.46785182456968</v>
      </c>
      <c r="E253" s="15">
        <v>1.57976632086936</v>
      </c>
      <c r="F253" s="15">
        <v>1.35593732827</v>
      </c>
      <c r="G253" s="15">
        <v>0.0565730380002887</v>
      </c>
      <c r="N253" s="15"/>
      <c r="O253" s="15"/>
      <c r="P253" s="15"/>
      <c r="Q253" s="15"/>
    </row>
    <row r="254" spans="1:17" ht="12.75" customHeight="1">
      <c r="A254" s="5">
        <v>2020</v>
      </c>
      <c r="B254" s="5">
        <v>10</v>
      </c>
      <c r="D254" s="15">
        <v>1.30542847495636</v>
      </c>
      <c r="E254" s="15">
        <v>1.41718102477195</v>
      </c>
      <c r="F254" s="15">
        <v>1.19367592514078</v>
      </c>
      <c r="G254" s="15">
        <v>0.0564911736761693</v>
      </c>
      <c r="N254" s="15"/>
      <c r="O254" s="15"/>
      <c r="P254" s="15"/>
      <c r="Q254" s="15"/>
    </row>
    <row r="255" spans="1:17" ht="12.75" customHeight="1">
      <c r="A255" s="5">
        <v>2020</v>
      </c>
      <c r="B255" s="5">
        <v>11</v>
      </c>
      <c r="D255" s="15">
        <v>1.10376131224443</v>
      </c>
      <c r="E255" s="15">
        <v>1.21538883308084</v>
      </c>
      <c r="F255" s="15">
        <v>0.992133791408011</v>
      </c>
      <c r="G255" s="15">
        <v>0.0564279712365968</v>
      </c>
      <c r="N255" s="15"/>
      <c r="O255" s="15"/>
      <c r="P255" s="15"/>
      <c r="Q255" s="15"/>
    </row>
    <row r="256" spans="1:17" ht="12.75" customHeight="1">
      <c r="A256" s="5">
        <v>2020</v>
      </c>
      <c r="B256" s="5">
        <v>12</v>
      </c>
      <c r="D256" s="15">
        <v>1.03510214323572</v>
      </c>
      <c r="E256" s="15">
        <v>1.14655919140968</v>
      </c>
      <c r="F256" s="15">
        <v>0.923645095061769</v>
      </c>
      <c r="G256" s="15">
        <v>0.0563417969094966</v>
      </c>
      <c r="N256" s="15"/>
      <c r="O256" s="15"/>
      <c r="P256" s="15"/>
      <c r="Q256" s="15"/>
    </row>
    <row r="257" spans="1:7" ht="12.75" customHeight="1">
      <c r="A257" s="5">
        <v>2021</v>
      </c>
      <c r="B257" s="5">
        <v>1</v>
      </c>
      <c r="D257">
        <v>1.06743</v>
      </c>
      <c r="E257">
        <v>1.17981</v>
      </c>
      <c r="F257">
        <v>0.95504</v>
      </c>
      <c r="G257">
        <v>0.05681</v>
      </c>
    </row>
    <row r="258" spans="1:7" ht="12.75" customHeight="1">
      <c r="A258" s="5">
        <v>2021</v>
      </c>
      <c r="B258" s="5">
        <v>2</v>
      </c>
      <c r="D258">
        <v>1.02861</v>
      </c>
      <c r="E258">
        <v>1.14107</v>
      </c>
      <c r="F258">
        <v>0.91615</v>
      </c>
      <c r="G258">
        <v>0.05685</v>
      </c>
    </row>
    <row r="259" spans="1:7" ht="12.75" customHeight="1">
      <c r="A259" s="5">
        <v>2021</v>
      </c>
      <c r="B259" s="5">
        <v>3</v>
      </c>
      <c r="D259">
        <v>1.00188</v>
      </c>
      <c r="E259">
        <v>1.11342</v>
      </c>
      <c r="F259">
        <v>0.89034</v>
      </c>
      <c r="G259">
        <v>0.05639</v>
      </c>
    </row>
    <row r="260" spans="1:7" ht="12.75" customHeight="1">
      <c r="A260" s="5">
        <v>2021</v>
      </c>
      <c r="B260" s="5">
        <v>4</v>
      </c>
      <c r="D260">
        <v>1.02727</v>
      </c>
      <c r="E260">
        <v>1.13873</v>
      </c>
      <c r="F260">
        <v>0.91582</v>
      </c>
      <c r="G260">
        <v>0.05634</v>
      </c>
    </row>
    <row r="261" spans="1:7" ht="12.75" customHeight="1">
      <c r="A261" s="5">
        <v>2021</v>
      </c>
      <c r="B261" s="5">
        <v>5</v>
      </c>
      <c r="D261">
        <v>1.13911</v>
      </c>
      <c r="E261">
        <v>1.2508</v>
      </c>
      <c r="F261">
        <v>1.02741</v>
      </c>
      <c r="G261">
        <v>0.05646</v>
      </c>
    </row>
    <row r="262" spans="1:7" ht="12.75" customHeight="1">
      <c r="A262" s="5">
        <v>2021</v>
      </c>
      <c r="B262" s="5">
        <v>6</v>
      </c>
      <c r="D262">
        <v>1.32548</v>
      </c>
      <c r="E262">
        <v>1.43762</v>
      </c>
      <c r="F262">
        <v>1.21334</v>
      </c>
      <c r="G262">
        <v>0.05669</v>
      </c>
    </row>
    <row r="263" spans="1:7" ht="12.75" customHeight="1">
      <c r="A263" s="5">
        <v>2021</v>
      </c>
      <c r="B263" s="5">
        <v>7</v>
      </c>
      <c r="D263">
        <v>1.45403</v>
      </c>
      <c r="E263">
        <v>1.56647</v>
      </c>
      <c r="F263">
        <v>1.34159</v>
      </c>
      <c r="G263">
        <v>0.05684</v>
      </c>
    </row>
    <row r="264" spans="1:7" ht="12.75" customHeight="1">
      <c r="A264" s="5">
        <v>2021</v>
      </c>
      <c r="B264" s="5">
        <v>8</v>
      </c>
      <c r="D264">
        <v>1.50877</v>
      </c>
      <c r="E264">
        <v>1.62169</v>
      </c>
      <c r="F264">
        <v>1.39585</v>
      </c>
      <c r="G264">
        <v>0.05708</v>
      </c>
    </row>
    <row r="265" spans="1:7" ht="12.75" customHeight="1">
      <c r="A265" s="5">
        <v>2021</v>
      </c>
      <c r="B265" s="5">
        <v>9</v>
      </c>
      <c r="D265">
        <v>1.47835</v>
      </c>
      <c r="E265">
        <v>1.59117</v>
      </c>
      <c r="F265">
        <v>1.36552</v>
      </c>
      <c r="G265">
        <v>0.05703</v>
      </c>
    </row>
    <row r="266" spans="1:7" ht="12.75" customHeight="1">
      <c r="A266" s="5">
        <v>2021</v>
      </c>
      <c r="B266" s="5">
        <v>10</v>
      </c>
      <c r="D266">
        <v>1.31608</v>
      </c>
      <c r="E266">
        <v>1.42868</v>
      </c>
      <c r="F266">
        <v>1.20348</v>
      </c>
      <c r="G266">
        <v>0.05692</v>
      </c>
    </row>
    <row r="267" spans="1:7" ht="12.75" customHeight="1">
      <c r="A267" s="5">
        <v>2021</v>
      </c>
      <c r="B267" s="5">
        <v>11</v>
      </c>
      <c r="D267">
        <v>1.11436</v>
      </c>
      <c r="E267">
        <v>1.22677</v>
      </c>
      <c r="F267">
        <v>1.00194</v>
      </c>
      <c r="G267">
        <v>0.05683</v>
      </c>
    </row>
    <row r="268" spans="1:7" ht="12.75" customHeight="1">
      <c r="A268" s="5">
        <v>2021</v>
      </c>
      <c r="B268" s="5">
        <v>12</v>
      </c>
      <c r="D268">
        <v>1.04586</v>
      </c>
      <c r="E268">
        <v>1.15817</v>
      </c>
      <c r="F268">
        <v>0.93355</v>
      </c>
      <c r="G268">
        <v>0.05677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Morley, Rosemary</dc:creator>
  <cp:keywords/>
  <dc:description/>
  <cp:lastModifiedBy>FPL_User</cp:lastModifiedBy>
  <dcterms:created xsi:type="dcterms:W3CDTF">2011-09-02T14:24:12Z</dcterms:created>
  <dcterms:modified xsi:type="dcterms:W3CDTF">2016-04-23T14:23:17Z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