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6" windowHeight="6360" activeTab="3"/>
  </bookViews>
  <sheets>
    <sheet name="Commercial-Customer Count" sheetId="1" r:id="rId1"/>
    <sheet name="Commercial-Consumption" sheetId="2" r:id="rId2"/>
    <sheet name="Industrial-Customer Count" sheetId="3" r:id="rId3"/>
    <sheet name="Industrial-Consumption" sheetId="4" r:id="rId4"/>
  </sheets>
  <calcPr calcId="145621"/>
</workbook>
</file>

<file path=xl/calcChain.xml><?xml version="1.0" encoding="utf-8"?>
<calcChain xmlns="http://schemas.openxmlformats.org/spreadsheetml/2006/main">
  <c r="O6" i="3" l="1"/>
  <c r="G6" i="4"/>
  <c r="G64" i="4"/>
  <c r="G63" i="4"/>
  <c r="G62" i="4"/>
  <c r="G61" i="4"/>
  <c r="G60" i="4"/>
  <c r="G59" i="4"/>
  <c r="G58" i="4"/>
  <c r="G57" i="4"/>
  <c r="G56" i="4"/>
  <c r="G55" i="4"/>
  <c r="G54" i="4"/>
  <c r="G53" i="4"/>
  <c r="O48" i="4"/>
  <c r="G48" i="4"/>
  <c r="O47" i="4"/>
  <c r="G47" i="4"/>
  <c r="O46" i="4"/>
  <c r="G46" i="4"/>
  <c r="O45" i="4"/>
  <c r="G45" i="4"/>
  <c r="O44" i="4"/>
  <c r="G44" i="4"/>
  <c r="O43" i="4"/>
  <c r="G43" i="4"/>
  <c r="O42" i="4"/>
  <c r="G42" i="4"/>
  <c r="O41" i="4"/>
  <c r="G41" i="4"/>
  <c r="O40" i="4"/>
  <c r="G40" i="4"/>
  <c r="O39" i="4"/>
  <c r="G39" i="4"/>
  <c r="O38" i="4"/>
  <c r="G38" i="4"/>
  <c r="O37" i="4"/>
  <c r="G37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O6" i="4"/>
  <c r="O5" i="4"/>
  <c r="G5" i="4"/>
  <c r="G21" i="3"/>
  <c r="G5" i="3"/>
  <c r="G64" i="3"/>
  <c r="G63" i="3"/>
  <c r="G62" i="3"/>
  <c r="G61" i="3"/>
  <c r="G60" i="3"/>
  <c r="G59" i="3"/>
  <c r="G58" i="3"/>
  <c r="G57" i="3"/>
  <c r="G56" i="3"/>
  <c r="G55" i="3"/>
  <c r="G54" i="3"/>
  <c r="G53" i="3"/>
  <c r="O48" i="3"/>
  <c r="G48" i="3"/>
  <c r="O47" i="3"/>
  <c r="G47" i="3"/>
  <c r="O46" i="3"/>
  <c r="G46" i="3"/>
  <c r="O45" i="3"/>
  <c r="G45" i="3"/>
  <c r="O44" i="3"/>
  <c r="G44" i="3"/>
  <c r="O43" i="3"/>
  <c r="G43" i="3"/>
  <c r="O42" i="3"/>
  <c r="G42" i="3"/>
  <c r="O41" i="3"/>
  <c r="G41" i="3"/>
  <c r="O40" i="3"/>
  <c r="G40" i="3"/>
  <c r="O39" i="3"/>
  <c r="G39" i="3"/>
  <c r="O38" i="3"/>
  <c r="G38" i="3"/>
  <c r="O37" i="3"/>
  <c r="G37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O16" i="3"/>
  <c r="G16" i="3"/>
  <c r="O15" i="3"/>
  <c r="G15" i="3"/>
  <c r="O14" i="3"/>
  <c r="G14" i="3"/>
  <c r="O13" i="3"/>
  <c r="G13" i="3"/>
  <c r="O12" i="3"/>
  <c r="G12" i="3"/>
  <c r="O11" i="3"/>
  <c r="G11" i="3"/>
  <c r="O10" i="3"/>
  <c r="G10" i="3"/>
  <c r="O9" i="3"/>
  <c r="G9" i="3"/>
  <c r="O8" i="3"/>
  <c r="G8" i="3"/>
  <c r="O7" i="3"/>
  <c r="G7" i="3"/>
  <c r="G6" i="3"/>
  <c r="O5" i="3"/>
  <c r="W34" i="1" l="1"/>
  <c r="W40" i="2"/>
  <c r="W41" i="2"/>
  <c r="W42" i="2"/>
  <c r="W43" i="2"/>
  <c r="W44" i="2"/>
  <c r="W45" i="2"/>
  <c r="W46" i="2"/>
  <c r="W47" i="2"/>
  <c r="W48" i="2"/>
  <c r="W49" i="2"/>
  <c r="W50" i="2"/>
  <c r="W51" i="2"/>
  <c r="W39" i="2"/>
  <c r="W23" i="2"/>
  <c r="W24" i="2"/>
  <c r="W25" i="2"/>
  <c r="W26" i="2"/>
  <c r="W27" i="2"/>
  <c r="W28" i="2"/>
  <c r="W29" i="2"/>
  <c r="W30" i="2"/>
  <c r="W31" i="2"/>
  <c r="W32" i="2"/>
  <c r="W33" i="2"/>
  <c r="W34" i="2"/>
  <c r="W22" i="2"/>
  <c r="W6" i="2"/>
  <c r="W7" i="2"/>
  <c r="W8" i="2"/>
  <c r="W9" i="2"/>
  <c r="W10" i="2"/>
  <c r="W11" i="2"/>
  <c r="W12" i="2"/>
  <c r="W13" i="2"/>
  <c r="W14" i="2"/>
  <c r="W15" i="2"/>
  <c r="W16" i="2"/>
  <c r="W17" i="2"/>
  <c r="W5" i="2"/>
  <c r="K57" i="2"/>
  <c r="K58" i="2"/>
  <c r="K59" i="2"/>
  <c r="K60" i="2"/>
  <c r="K61" i="2"/>
  <c r="K62" i="2"/>
  <c r="K63" i="2"/>
  <c r="K64" i="2"/>
  <c r="K65" i="2"/>
  <c r="K66" i="2"/>
  <c r="K67" i="2"/>
  <c r="K68" i="2"/>
  <c r="K56" i="2"/>
  <c r="K6" i="2"/>
  <c r="K7" i="2"/>
  <c r="K8" i="2"/>
  <c r="K9" i="2"/>
  <c r="K10" i="2"/>
  <c r="K11" i="2"/>
  <c r="K12" i="2"/>
  <c r="K13" i="2"/>
  <c r="K14" i="2"/>
  <c r="K15" i="2"/>
  <c r="K16" i="2"/>
  <c r="K17" i="2"/>
  <c r="K5" i="2"/>
  <c r="K57" i="1"/>
  <c r="K58" i="1"/>
  <c r="K59" i="1"/>
  <c r="K60" i="1"/>
  <c r="K61" i="1"/>
  <c r="K62" i="1"/>
  <c r="K63" i="1"/>
  <c r="K64" i="1"/>
  <c r="K65" i="1"/>
  <c r="K66" i="1"/>
  <c r="K67" i="1"/>
  <c r="K68" i="1"/>
  <c r="K56" i="1"/>
  <c r="W40" i="1"/>
  <c r="W41" i="1"/>
  <c r="W42" i="1"/>
  <c r="W43" i="1"/>
  <c r="W44" i="1"/>
  <c r="W45" i="1"/>
  <c r="W46" i="1"/>
  <c r="W47" i="1"/>
  <c r="W48" i="1"/>
  <c r="W49" i="1"/>
  <c r="W50" i="1"/>
  <c r="W51" i="1"/>
  <c r="W39" i="1"/>
  <c r="W23" i="1"/>
  <c r="W24" i="1"/>
  <c r="W25" i="1"/>
  <c r="W26" i="1"/>
  <c r="W27" i="1"/>
  <c r="W28" i="1"/>
  <c r="W29" i="1"/>
  <c r="W30" i="1"/>
  <c r="W31" i="1"/>
  <c r="W32" i="1"/>
  <c r="W33" i="1"/>
  <c r="W22" i="1"/>
  <c r="W6" i="1"/>
  <c r="W7" i="1"/>
  <c r="W8" i="1"/>
  <c r="W9" i="1"/>
  <c r="W10" i="1"/>
  <c r="W11" i="1"/>
  <c r="W12" i="1"/>
  <c r="W13" i="1"/>
  <c r="W14" i="1"/>
  <c r="W15" i="1"/>
  <c r="W16" i="1"/>
  <c r="W17" i="1"/>
  <c r="W5" i="1"/>
  <c r="K6" i="1"/>
  <c r="K7" i="1"/>
  <c r="K8" i="1"/>
  <c r="K9" i="1"/>
  <c r="K10" i="1"/>
  <c r="K11" i="1"/>
  <c r="K12" i="1"/>
  <c r="K13" i="1"/>
  <c r="K14" i="1"/>
  <c r="K15" i="1"/>
  <c r="K16" i="1"/>
  <c r="K17" i="1"/>
  <c r="K5" i="1"/>
  <c r="K22" i="2" l="1"/>
  <c r="K23" i="2"/>
  <c r="K24" i="2"/>
  <c r="K25" i="2"/>
  <c r="K26" i="2"/>
  <c r="K27" i="2"/>
  <c r="K28" i="2"/>
  <c r="K29" i="2"/>
  <c r="K30" i="2"/>
  <c r="K31" i="2"/>
  <c r="K32" i="2"/>
  <c r="K33" i="2"/>
  <c r="K34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40" i="1" l="1"/>
  <c r="K41" i="1"/>
  <c r="K42" i="1"/>
  <c r="K43" i="1"/>
  <c r="K44" i="1"/>
  <c r="K45" i="1"/>
  <c r="K46" i="1"/>
  <c r="K47" i="1"/>
  <c r="K48" i="1"/>
  <c r="K49" i="1"/>
  <c r="K50" i="1"/>
  <c r="K51" i="1"/>
  <c r="K39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</calcChain>
</file>

<file path=xl/sharedStrings.xml><?xml version="1.0" encoding="utf-8"?>
<sst xmlns="http://schemas.openxmlformats.org/spreadsheetml/2006/main" count="508" uniqueCount="41">
  <si>
    <t>FPL:</t>
  </si>
  <si>
    <t xml:space="preserve">Assembly </t>
  </si>
  <si>
    <t xml:space="preserve">College and University </t>
  </si>
  <si>
    <t xml:space="preserve">Grocery </t>
  </si>
  <si>
    <t xml:space="preserve">Healthcare </t>
  </si>
  <si>
    <t xml:space="preserve">Hospitals </t>
  </si>
  <si>
    <t xml:space="preserve">Institutional </t>
  </si>
  <si>
    <t xml:space="preserve">Lodging/Hospitality </t>
  </si>
  <si>
    <t xml:space="preserve">Miscellaneous </t>
  </si>
  <si>
    <t xml:space="preserve">Offices </t>
  </si>
  <si>
    <t xml:space="preserve">Restaurants </t>
  </si>
  <si>
    <t xml:space="preserve">Retail </t>
  </si>
  <si>
    <t xml:space="preserve">Schools K-12 </t>
  </si>
  <si>
    <t xml:space="preserve">Warehouse </t>
  </si>
  <si>
    <t>Total</t>
  </si>
  <si>
    <t>DEF</t>
  </si>
  <si>
    <t>Gulf:</t>
  </si>
  <si>
    <t>JEA:</t>
  </si>
  <si>
    <t>OUC:</t>
  </si>
  <si>
    <t>TECO:</t>
  </si>
  <si>
    <t>FPU:</t>
  </si>
  <si>
    <t>Rateclass Segment</t>
  </si>
  <si>
    <t>Size Segment</t>
  </si>
  <si>
    <t>SMB (GS)</t>
  </si>
  <si>
    <t>Large (GSD)</t>
  </si>
  <si>
    <t>This looks at each DR segment as a % of each EE Commercial Segment in terms of number of customers 
(# of Customers in DR Segment/# of Customers in EE Segment)</t>
  </si>
  <si>
    <t>This looks at each DR segment as a % of each EE Commercial Segment in terms of annual consumption 
(Agg Annual Consumption in DR Segment/Agg Annual Consumption in EE Segment)</t>
  </si>
  <si>
    <t>Agriculture and Assembly</t>
  </si>
  <si>
    <t>Chemicals and Plastics</t>
  </si>
  <si>
    <t>Construction</t>
  </si>
  <si>
    <t>Electrical and Electronic Equipmt</t>
  </si>
  <si>
    <t>Lumber/Furniture/Pulp/Paper</t>
  </si>
  <si>
    <t>Metal Products and Machinery</t>
  </si>
  <si>
    <t>Miscellaneous</t>
  </si>
  <si>
    <t>Primary Resources Industries</t>
  </si>
  <si>
    <t>Stone/Clay/Glass/Concrete</t>
  </si>
  <si>
    <t>Textiles and Leather</t>
  </si>
  <si>
    <t>Transportation Equipment</t>
  </si>
  <si>
    <t>Water and Wastewater</t>
  </si>
  <si>
    <t>This looks at each DR segment as a % of each EE Industrial Segment in terms of number of customers 
(# of Customers in DR Segment/# of Customers in EE Segment)</t>
  </si>
  <si>
    <t>This looks at each DR segment as a % of each EE Industrial Segment in terms of annual consumption 
(Agg Annual Consumption in DR Segment/Agg Annual Consumption in EE Segment)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</si>
</sst>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2" borderId="7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9" fontId="0" fillId="2" borderId="6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0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AB9" sqref="AB9"/>
    </sheetView>
  </sheetViews>
  <sheetFormatPr defaultRowHeight="14.4" x14ac:dyDescent="0.3"/>
  <cols>
    <col min="1" max="1" width="5.33203125" style="15" bestFit="1" customWidth="1"/>
    <col min="2" max="2" width="19.6640625" style="15" bestFit="1" customWidth="1"/>
    <col min="3" max="10" width="4.44140625" style="1" bestFit="1" customWidth="1"/>
    <col min="11" max="11" width="10.109375" style="1" customWidth="1"/>
    <col min="12" max="12" width="6.44140625" style="1" bestFit="1" customWidth="1"/>
    <col min="13" max="13" width="6" style="15" bestFit="1" customWidth="1"/>
    <col min="14" max="14" width="19.6640625" style="15" bestFit="1" customWidth="1"/>
    <col min="15" max="16" width="4.44140625" style="1" bestFit="1" customWidth="1"/>
    <col min="17" max="18" width="3.44140625" style="1" bestFit="1" customWidth="1"/>
    <col min="19" max="20" width="4.44140625" style="1" bestFit="1" customWidth="1"/>
    <col min="21" max="21" width="3.44140625" style="1" bestFit="1" customWidth="1"/>
    <col min="22" max="22" width="4.44140625" style="1" bestFit="1" customWidth="1"/>
    <col min="23" max="23" width="10.5546875" style="1" customWidth="1"/>
    <col min="24" max="24" width="6.44140625" style="1" bestFit="1" customWidth="1"/>
    <col min="25" max="25" width="8.88671875" style="1"/>
    <col min="26" max="26" width="26.77734375" style="1" customWidth="1"/>
    <col min="27" max="16384" width="8.88671875" style="1"/>
  </cols>
  <sheetData>
    <row r="1" spans="1:24" ht="34.799999999999997" customHeight="1" x14ac:dyDescent="0.3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3">
      <c r="A2" s="17" t="s">
        <v>0</v>
      </c>
      <c r="M2" s="17" t="s">
        <v>16</v>
      </c>
    </row>
    <row r="3" spans="1:24" x14ac:dyDescent="0.3">
      <c r="A3" s="17"/>
      <c r="B3" s="16" t="s">
        <v>21</v>
      </c>
      <c r="C3" s="19" t="s">
        <v>23</v>
      </c>
      <c r="D3" s="19"/>
      <c r="E3" s="19"/>
      <c r="F3" s="19"/>
      <c r="G3" s="19" t="s">
        <v>24</v>
      </c>
      <c r="H3" s="19"/>
      <c r="I3" s="19"/>
      <c r="J3" s="19"/>
      <c r="M3" s="17"/>
      <c r="N3" s="16" t="s">
        <v>21</v>
      </c>
      <c r="O3" s="19" t="s">
        <v>23</v>
      </c>
      <c r="P3" s="19"/>
      <c r="Q3" s="19"/>
      <c r="R3" s="19"/>
      <c r="S3" s="19" t="s">
        <v>24</v>
      </c>
      <c r="T3" s="19"/>
      <c r="U3" s="19"/>
      <c r="V3" s="19"/>
    </row>
    <row r="4" spans="1:24" ht="15" thickBot="1" x14ac:dyDescent="0.35">
      <c r="B4" s="16" t="s">
        <v>22</v>
      </c>
      <c r="C4" s="1">
        <v>1</v>
      </c>
      <c r="D4" s="1">
        <v>2</v>
      </c>
      <c r="E4" s="1">
        <v>3</v>
      </c>
      <c r="F4" s="1">
        <v>4</v>
      </c>
      <c r="G4" s="1">
        <v>1</v>
      </c>
      <c r="H4" s="1">
        <v>2</v>
      </c>
      <c r="I4" s="1">
        <v>3</v>
      </c>
      <c r="J4" s="1">
        <v>4</v>
      </c>
      <c r="K4" s="1" t="s">
        <v>14</v>
      </c>
      <c r="N4" s="16" t="s">
        <v>22</v>
      </c>
      <c r="O4" s="1">
        <v>1</v>
      </c>
      <c r="P4" s="1">
        <v>2</v>
      </c>
      <c r="Q4" s="1">
        <v>3</v>
      </c>
      <c r="R4" s="1">
        <v>4</v>
      </c>
      <c r="S4" s="1">
        <v>1</v>
      </c>
      <c r="T4" s="1">
        <v>2</v>
      </c>
      <c r="U4" s="1">
        <v>3</v>
      </c>
      <c r="V4" s="1">
        <v>4</v>
      </c>
      <c r="W4" s="1" t="s">
        <v>14</v>
      </c>
    </row>
    <row r="5" spans="1:24" x14ac:dyDescent="0.3">
      <c r="B5" s="15" t="s">
        <v>1</v>
      </c>
      <c r="C5" s="5">
        <v>0.34688763</v>
      </c>
      <c r="D5" s="6">
        <v>0.10161681</v>
      </c>
      <c r="E5" s="6">
        <v>0.10468876000000001</v>
      </c>
      <c r="F5" s="6">
        <v>0.13637832999999999</v>
      </c>
      <c r="G5" s="6">
        <v>0.14114794</v>
      </c>
      <c r="H5" s="6">
        <v>0.15230395999999999</v>
      </c>
      <c r="I5" s="6">
        <v>1.0832659999999999E-2</v>
      </c>
      <c r="J5" s="7">
        <v>6.1438999999999999E-3</v>
      </c>
      <c r="K5" s="3">
        <f>SUM(C5:J5)</f>
        <v>0.99999999000000006</v>
      </c>
      <c r="L5" s="4"/>
      <c r="N5" s="15" t="s">
        <v>1</v>
      </c>
      <c r="O5" s="5">
        <v>0.43219076000000001</v>
      </c>
      <c r="P5" s="6">
        <v>0.10730252999999999</v>
      </c>
      <c r="Q5" s="6">
        <v>7.0044709999999996E-2</v>
      </c>
      <c r="R5" s="6">
        <v>1.937407E-2</v>
      </c>
      <c r="S5" s="6">
        <v>0.20566319</v>
      </c>
      <c r="T5" s="6">
        <v>0.15648286</v>
      </c>
      <c r="U5" s="6">
        <v>8.9418799999999993E-3</v>
      </c>
      <c r="V5" s="7">
        <v>0</v>
      </c>
      <c r="W5" s="3">
        <f>SUM(O5:V5)</f>
        <v>1</v>
      </c>
      <c r="X5" s="4"/>
    </row>
    <row r="6" spans="1:24" x14ac:dyDescent="0.3">
      <c r="B6" s="15" t="s">
        <v>2</v>
      </c>
      <c r="C6" s="8">
        <v>0.20991926</v>
      </c>
      <c r="D6" s="9">
        <v>9.8039219999999996E-2</v>
      </c>
      <c r="E6" s="9">
        <v>0.10265283</v>
      </c>
      <c r="F6" s="9">
        <v>7.7277970000000001E-2</v>
      </c>
      <c r="G6" s="9">
        <v>0.13840830000000001</v>
      </c>
      <c r="H6" s="9">
        <v>0.28027681999999998</v>
      </c>
      <c r="I6" s="9">
        <v>4.49827E-2</v>
      </c>
      <c r="J6" s="10">
        <v>4.8442909999999999E-2</v>
      </c>
      <c r="K6" s="3">
        <f t="shared" ref="K6:K17" si="0">SUM(C6:J6)</f>
        <v>1.0000000099999999</v>
      </c>
      <c r="N6" s="15" t="s">
        <v>2</v>
      </c>
      <c r="O6" s="8">
        <v>0.35802468999999998</v>
      </c>
      <c r="P6" s="9">
        <v>9.8765430000000001E-2</v>
      </c>
      <c r="Q6" s="9">
        <v>7.4074070000000006E-2</v>
      </c>
      <c r="R6" s="9">
        <v>1.234568E-2</v>
      </c>
      <c r="S6" s="9">
        <v>0.14814815000000001</v>
      </c>
      <c r="T6" s="9">
        <v>0.25925925999999999</v>
      </c>
      <c r="U6" s="9">
        <v>4.9382719999999998E-2</v>
      </c>
      <c r="V6" s="10">
        <v>0</v>
      </c>
      <c r="W6" s="3">
        <f t="shared" ref="W6:W17" si="1">SUM(O6:V6)</f>
        <v>1</v>
      </c>
    </row>
    <row r="7" spans="1:24" x14ac:dyDescent="0.3">
      <c r="B7" s="15" t="s">
        <v>3</v>
      </c>
      <c r="C7" s="8">
        <v>7.4910550000000006E-2</v>
      </c>
      <c r="D7" s="9">
        <v>4.0026829999999999E-2</v>
      </c>
      <c r="E7" s="9">
        <v>0.10241503</v>
      </c>
      <c r="F7" s="9">
        <v>0.21958854999999999</v>
      </c>
      <c r="G7" s="9">
        <v>0.36270124999999998</v>
      </c>
      <c r="H7" s="9">
        <v>0.16949911000000001</v>
      </c>
      <c r="I7" s="9">
        <v>2.034884E-2</v>
      </c>
      <c r="J7" s="10">
        <v>1.0509839999999999E-2</v>
      </c>
      <c r="K7" s="3">
        <f t="shared" si="0"/>
        <v>1.0000000000000002</v>
      </c>
      <c r="N7" s="15" t="s">
        <v>3</v>
      </c>
      <c r="O7" s="8">
        <v>0.10784314</v>
      </c>
      <c r="P7" s="9">
        <v>1.9607840000000001E-2</v>
      </c>
      <c r="Q7" s="9">
        <v>1.4705879999999999E-2</v>
      </c>
      <c r="R7" s="9">
        <v>0</v>
      </c>
      <c r="S7" s="9">
        <v>0.21568627000000001</v>
      </c>
      <c r="T7" s="9">
        <v>0.64215686000000005</v>
      </c>
      <c r="U7" s="9">
        <v>0</v>
      </c>
      <c r="V7" s="10">
        <v>0</v>
      </c>
      <c r="W7" s="3">
        <f t="shared" si="1"/>
        <v>0.99999999000000006</v>
      </c>
    </row>
    <row r="8" spans="1:24" x14ac:dyDescent="0.3">
      <c r="B8" s="15" t="s">
        <v>4</v>
      </c>
      <c r="C8" s="8">
        <v>0.31168773</v>
      </c>
      <c r="D8" s="9">
        <v>0.19606961000000001</v>
      </c>
      <c r="E8" s="9">
        <v>0.17039169000000001</v>
      </c>
      <c r="F8" s="9">
        <v>0.13648424000000001</v>
      </c>
      <c r="G8" s="9">
        <v>0.11395421999999999</v>
      </c>
      <c r="H8" s="9">
        <v>6.1384180000000003E-2</v>
      </c>
      <c r="I8" s="9">
        <v>6.0709600000000002E-3</v>
      </c>
      <c r="J8" s="10">
        <v>3.95737E-3</v>
      </c>
      <c r="K8" s="3">
        <f t="shared" si="0"/>
        <v>0.99999999999999989</v>
      </c>
      <c r="N8" s="15" t="s">
        <v>4</v>
      </c>
      <c r="O8" s="8">
        <v>0.36560247000000001</v>
      </c>
      <c r="P8" s="9">
        <v>0.14572605999999999</v>
      </c>
      <c r="Q8" s="9">
        <v>8.3934090000000003E-2</v>
      </c>
      <c r="R8" s="9">
        <v>8.7538600000000005E-3</v>
      </c>
      <c r="S8" s="9">
        <v>0.27497424999999998</v>
      </c>
      <c r="T8" s="9">
        <v>9.8867150000000001E-2</v>
      </c>
      <c r="U8" s="9">
        <v>1.905252E-2</v>
      </c>
      <c r="V8" s="10">
        <v>3.0896000000000001E-3</v>
      </c>
      <c r="W8" s="3">
        <f t="shared" si="1"/>
        <v>1</v>
      </c>
    </row>
    <row r="9" spans="1:24" x14ac:dyDescent="0.3">
      <c r="B9" s="15" t="s">
        <v>5</v>
      </c>
      <c r="C9" s="8">
        <v>0.29887179000000003</v>
      </c>
      <c r="D9" s="9">
        <v>0.17599999999999999</v>
      </c>
      <c r="E9" s="9">
        <v>0.15117949</v>
      </c>
      <c r="F9" s="9">
        <v>0.16861538000000001</v>
      </c>
      <c r="G9" s="9">
        <v>0.12102564</v>
      </c>
      <c r="H9" s="9">
        <v>6.5846150000000006E-2</v>
      </c>
      <c r="I9" s="9">
        <v>5.3333299999999998E-3</v>
      </c>
      <c r="J9" s="10">
        <v>1.312821E-2</v>
      </c>
      <c r="K9" s="3">
        <f t="shared" si="0"/>
        <v>0.99999999000000006</v>
      </c>
      <c r="N9" s="15" t="s">
        <v>5</v>
      </c>
      <c r="O9" s="8">
        <v>0.27868852</v>
      </c>
      <c r="P9" s="9">
        <v>0.1147541</v>
      </c>
      <c r="Q9" s="9">
        <v>4.3715850000000001E-2</v>
      </c>
      <c r="R9" s="9">
        <v>5.4644799999999999E-3</v>
      </c>
      <c r="S9" s="9">
        <v>0.25136612000000003</v>
      </c>
      <c r="T9" s="9">
        <v>0.16939891000000001</v>
      </c>
      <c r="U9" s="9">
        <v>6.0109290000000003E-2</v>
      </c>
      <c r="V9" s="10">
        <v>7.6502730000000005E-2</v>
      </c>
      <c r="W9" s="3">
        <f t="shared" si="1"/>
        <v>0.99999999999999989</v>
      </c>
    </row>
    <row r="10" spans="1:24" x14ac:dyDescent="0.3">
      <c r="B10" s="15" t="s">
        <v>6</v>
      </c>
      <c r="C10" s="8">
        <v>0.39002976</v>
      </c>
      <c r="D10" s="9">
        <v>8.715813E-2</v>
      </c>
      <c r="E10" s="9">
        <v>7.6264680000000001E-2</v>
      </c>
      <c r="F10" s="9">
        <v>0.25295731999999999</v>
      </c>
      <c r="G10" s="9">
        <v>0.1084929</v>
      </c>
      <c r="H10" s="9">
        <v>7.4361479999999994E-2</v>
      </c>
      <c r="I10" s="9">
        <v>4.9735500000000002E-3</v>
      </c>
      <c r="J10" s="10">
        <v>5.7201099999999996E-3</v>
      </c>
      <c r="K10" s="3">
        <f t="shared" si="0"/>
        <v>0.99995792999999999</v>
      </c>
      <c r="N10" s="15" t="s">
        <v>6</v>
      </c>
      <c r="O10" s="8">
        <v>0.53537964000000005</v>
      </c>
      <c r="P10" s="9">
        <v>9.1114700000000007E-2</v>
      </c>
      <c r="Q10" s="9">
        <v>5.4927299999999998E-2</v>
      </c>
      <c r="R10" s="9">
        <v>2.3263329999999999E-2</v>
      </c>
      <c r="S10" s="9">
        <v>0.20743133999999999</v>
      </c>
      <c r="T10" s="9">
        <v>8.1098550000000005E-2</v>
      </c>
      <c r="U10" s="9">
        <v>6.1389299999999999E-3</v>
      </c>
      <c r="V10" s="10">
        <v>6.4619999999999999E-4</v>
      </c>
      <c r="W10" s="3">
        <f t="shared" si="1"/>
        <v>0.99999999000000006</v>
      </c>
    </row>
    <row r="11" spans="1:24" x14ac:dyDescent="0.3">
      <c r="B11" s="15" t="s">
        <v>7</v>
      </c>
      <c r="C11" s="8">
        <v>0.40556734999999999</v>
      </c>
      <c r="D11" s="9">
        <v>0.10550667</v>
      </c>
      <c r="E11" s="9">
        <v>0.10247269000000001</v>
      </c>
      <c r="F11" s="9">
        <v>0.14108010000000001</v>
      </c>
      <c r="G11" s="9">
        <v>0.12371056</v>
      </c>
      <c r="H11" s="9">
        <v>0.10065230999999999</v>
      </c>
      <c r="I11" s="9">
        <v>1.008799E-2</v>
      </c>
      <c r="J11" s="10">
        <v>1.0922329999999999E-2</v>
      </c>
      <c r="K11" s="3">
        <f t="shared" si="0"/>
        <v>1.0000000000000002</v>
      </c>
      <c r="N11" s="15" t="s">
        <v>7</v>
      </c>
      <c r="O11" s="8">
        <v>0.45703839000000002</v>
      </c>
      <c r="P11" s="9">
        <v>6.5813529999999995E-2</v>
      </c>
      <c r="Q11" s="9">
        <v>3.3820839999999998E-2</v>
      </c>
      <c r="R11" s="9">
        <v>5.48446E-3</v>
      </c>
      <c r="S11" s="9">
        <v>0.18738574</v>
      </c>
      <c r="T11" s="9">
        <v>0.22394881</v>
      </c>
      <c r="U11" s="9">
        <v>2.4680069999999998E-2</v>
      </c>
      <c r="V11" s="10">
        <v>1.82815E-3</v>
      </c>
      <c r="W11" s="3">
        <f t="shared" si="1"/>
        <v>0.99999998999999995</v>
      </c>
    </row>
    <row r="12" spans="1:24" x14ac:dyDescent="0.3">
      <c r="B12" s="15" t="s">
        <v>8</v>
      </c>
      <c r="C12" s="8">
        <v>0.47688267000000001</v>
      </c>
      <c r="D12" s="9">
        <v>9.9125290000000005E-2</v>
      </c>
      <c r="E12" s="9">
        <v>0.10093591</v>
      </c>
      <c r="F12" s="9">
        <v>8.8593069999999996E-2</v>
      </c>
      <c r="G12" s="9">
        <v>0.11521689</v>
      </c>
      <c r="H12" s="9">
        <v>8.3543720000000002E-2</v>
      </c>
      <c r="I12" s="9">
        <v>1.354143E-2</v>
      </c>
      <c r="J12" s="10">
        <v>2.2135519999999999E-2</v>
      </c>
      <c r="K12" s="3">
        <f t="shared" si="0"/>
        <v>0.99997449999999999</v>
      </c>
      <c r="N12" s="15" t="s">
        <v>8</v>
      </c>
      <c r="O12" s="8">
        <v>0.59342569999999994</v>
      </c>
      <c r="P12" s="9">
        <v>9.9175410000000006E-2</v>
      </c>
      <c r="Q12" s="9">
        <v>5.7553149999999997E-2</v>
      </c>
      <c r="R12" s="9">
        <v>6.2826100000000001E-3</v>
      </c>
      <c r="S12" s="9">
        <v>0.18309306</v>
      </c>
      <c r="T12" s="9">
        <v>5.6880010000000002E-2</v>
      </c>
      <c r="U12" s="9">
        <v>2.9730199999999998E-3</v>
      </c>
      <c r="V12" s="10">
        <v>6.1704000000000001E-4</v>
      </c>
      <c r="W12" s="3">
        <f t="shared" si="1"/>
        <v>0.99999999999999989</v>
      </c>
    </row>
    <row r="13" spans="1:24" x14ac:dyDescent="0.3">
      <c r="B13" s="15" t="s">
        <v>9</v>
      </c>
      <c r="C13" s="8">
        <v>0.44815266999999998</v>
      </c>
      <c r="D13" s="9">
        <v>0.11413667</v>
      </c>
      <c r="E13" s="9">
        <v>0.11218052000000001</v>
      </c>
      <c r="F13" s="9">
        <v>0.16302222</v>
      </c>
      <c r="G13" s="9">
        <v>0.10739574</v>
      </c>
      <c r="H13" s="9">
        <v>4.7122249999999997E-2</v>
      </c>
      <c r="I13" s="9">
        <v>4.1602799999999997E-3</v>
      </c>
      <c r="J13" s="10">
        <v>3.8296599999999999E-3</v>
      </c>
      <c r="K13" s="3">
        <f t="shared" si="0"/>
        <v>1.0000000099999999</v>
      </c>
      <c r="N13" s="15" t="s">
        <v>9</v>
      </c>
      <c r="O13" s="8">
        <v>0.52423591000000003</v>
      </c>
      <c r="P13" s="9">
        <v>0.12070201</v>
      </c>
      <c r="Q13" s="9">
        <v>6.2201529999999998E-2</v>
      </c>
      <c r="R13" s="9">
        <v>7.0439400000000003E-3</v>
      </c>
      <c r="S13" s="9">
        <v>0.21346704999999999</v>
      </c>
      <c r="T13" s="9">
        <v>6.7812800000000006E-2</v>
      </c>
      <c r="U13" s="9">
        <v>4.4173800000000003E-3</v>
      </c>
      <c r="V13" s="10">
        <v>1.1938999999999999E-4</v>
      </c>
      <c r="W13" s="3">
        <f t="shared" si="1"/>
        <v>1.0000000099999999</v>
      </c>
    </row>
    <row r="14" spans="1:24" x14ac:dyDescent="0.3">
      <c r="B14" s="15" t="s">
        <v>10</v>
      </c>
      <c r="C14" s="8">
        <v>4.9060859999999998E-2</v>
      </c>
      <c r="D14" s="9">
        <v>3.3665199999999999E-2</v>
      </c>
      <c r="E14" s="9">
        <v>0.1094632</v>
      </c>
      <c r="F14" s="9">
        <v>0.22487940000000001</v>
      </c>
      <c r="G14" s="9">
        <v>0.37149748999999999</v>
      </c>
      <c r="H14" s="9">
        <v>0.20399260999999999</v>
      </c>
      <c r="I14" s="9">
        <v>9.7506000000000003E-4</v>
      </c>
      <c r="J14" s="10">
        <v>6.4661800000000002E-3</v>
      </c>
      <c r="K14" s="3">
        <f t="shared" si="0"/>
        <v>1</v>
      </c>
      <c r="N14" s="15" t="s">
        <v>10</v>
      </c>
      <c r="O14" s="8">
        <v>0.13063290999999999</v>
      </c>
      <c r="P14" s="9">
        <v>4.5063289999999999E-2</v>
      </c>
      <c r="Q14" s="9">
        <v>4.050633E-2</v>
      </c>
      <c r="R14" s="9">
        <v>1.1645569999999999E-2</v>
      </c>
      <c r="S14" s="9">
        <v>0.31848101000000001</v>
      </c>
      <c r="T14" s="9">
        <v>0.44556962</v>
      </c>
      <c r="U14" s="9">
        <v>7.0886100000000004E-3</v>
      </c>
      <c r="V14" s="10">
        <v>1.0126600000000001E-3</v>
      </c>
      <c r="W14" s="3">
        <f t="shared" si="1"/>
        <v>1.0000000000000002</v>
      </c>
    </row>
    <row r="15" spans="1:24" x14ac:dyDescent="0.3">
      <c r="B15" s="15" t="s">
        <v>11</v>
      </c>
      <c r="C15" s="8">
        <v>0.43232817000000001</v>
      </c>
      <c r="D15" s="9">
        <v>0.11201174</v>
      </c>
      <c r="E15" s="9">
        <v>0.11196043999999999</v>
      </c>
      <c r="F15" s="9">
        <v>0.16961308</v>
      </c>
      <c r="G15" s="9">
        <v>0.10544514000000001</v>
      </c>
      <c r="H15" s="9">
        <v>5.8647900000000003E-2</v>
      </c>
      <c r="I15" s="9">
        <v>4.4940099999999997E-3</v>
      </c>
      <c r="J15" s="10">
        <v>5.4995199999999999E-3</v>
      </c>
      <c r="K15" s="3">
        <f t="shared" si="0"/>
        <v>1</v>
      </c>
      <c r="N15" s="15" t="s">
        <v>11</v>
      </c>
      <c r="O15" s="8">
        <v>0.32628115000000002</v>
      </c>
      <c r="P15" s="9">
        <v>9.6144800000000002E-2</v>
      </c>
      <c r="Q15" s="9">
        <v>6.7936060000000006E-2</v>
      </c>
      <c r="R15" s="9">
        <v>6.8171100000000004E-3</v>
      </c>
      <c r="S15" s="9">
        <v>0.28725905000000002</v>
      </c>
      <c r="T15" s="9">
        <v>0.19228961</v>
      </c>
      <c r="U15" s="9">
        <v>2.1391629999999998E-2</v>
      </c>
      <c r="V15" s="10">
        <v>1.88058E-3</v>
      </c>
      <c r="W15" s="3">
        <f t="shared" si="1"/>
        <v>0.99999999000000006</v>
      </c>
    </row>
    <row r="16" spans="1:24" x14ac:dyDescent="0.3">
      <c r="B16" s="15" t="s">
        <v>12</v>
      </c>
      <c r="C16" s="8">
        <v>0.20303254000000001</v>
      </c>
      <c r="D16" s="9">
        <v>7.0266270000000006E-2</v>
      </c>
      <c r="E16" s="9">
        <v>7.4704140000000002E-2</v>
      </c>
      <c r="F16" s="9">
        <v>6.213018E-2</v>
      </c>
      <c r="G16" s="9">
        <v>0.13498520999999999</v>
      </c>
      <c r="H16" s="9">
        <v>0.24778106999999999</v>
      </c>
      <c r="I16" s="9">
        <v>0.10798816999999999</v>
      </c>
      <c r="J16" s="10">
        <v>9.9112430000000001E-2</v>
      </c>
      <c r="K16" s="3">
        <f t="shared" si="0"/>
        <v>1.0000000099999999</v>
      </c>
      <c r="N16" s="15" t="s">
        <v>12</v>
      </c>
      <c r="O16" s="8">
        <v>0.26770928999999999</v>
      </c>
      <c r="P16" s="9">
        <v>6.1637530000000003E-2</v>
      </c>
      <c r="Q16" s="9">
        <v>5.3357870000000002E-2</v>
      </c>
      <c r="R16" s="9">
        <v>5.5197800000000002E-3</v>
      </c>
      <c r="S16" s="9">
        <v>0.27966880999999999</v>
      </c>
      <c r="T16" s="9">
        <v>0.25942962000000003</v>
      </c>
      <c r="U16" s="9">
        <v>6.7157309999999998E-2</v>
      </c>
      <c r="V16" s="10">
        <v>5.5197800000000002E-3</v>
      </c>
      <c r="W16" s="3">
        <f t="shared" si="1"/>
        <v>0.99999998999999995</v>
      </c>
    </row>
    <row r="17" spans="1:24" ht="15" thickBot="1" x14ac:dyDescent="0.35">
      <c r="B17" s="15" t="s">
        <v>13</v>
      </c>
      <c r="C17" s="11">
        <v>0.51144787000000003</v>
      </c>
      <c r="D17" s="12">
        <v>7.511118E-2</v>
      </c>
      <c r="E17" s="12">
        <v>5.8200189999999999E-2</v>
      </c>
      <c r="F17" s="12">
        <v>0.26975237000000002</v>
      </c>
      <c r="G17" s="12">
        <v>5.3478280000000003E-2</v>
      </c>
      <c r="H17" s="12">
        <v>2.860594E-2</v>
      </c>
      <c r="I17" s="12">
        <v>7.6867999999999999E-4</v>
      </c>
      <c r="J17" s="13">
        <v>2.6354799999999999E-3</v>
      </c>
      <c r="K17" s="3">
        <f t="shared" si="0"/>
        <v>0.99999998999999995</v>
      </c>
      <c r="N17" s="15" t="s">
        <v>13</v>
      </c>
      <c r="O17" s="11">
        <v>0.47540983999999997</v>
      </c>
      <c r="P17" s="12">
        <v>0.13934426</v>
      </c>
      <c r="Q17" s="12">
        <v>7.3770489999999994E-2</v>
      </c>
      <c r="R17" s="12">
        <v>4.0983599999999997E-3</v>
      </c>
      <c r="S17" s="12">
        <v>0.23360655999999999</v>
      </c>
      <c r="T17" s="12">
        <v>6.9672129999999999E-2</v>
      </c>
      <c r="U17" s="12">
        <v>4.0983599999999997E-3</v>
      </c>
      <c r="V17" s="13">
        <v>0</v>
      </c>
      <c r="W17" s="3">
        <f t="shared" si="1"/>
        <v>1</v>
      </c>
    </row>
    <row r="19" spans="1:24" x14ac:dyDescent="0.3">
      <c r="A19" s="17" t="s">
        <v>15</v>
      </c>
      <c r="M19" s="17" t="s">
        <v>17</v>
      </c>
    </row>
    <row r="20" spans="1:24" x14ac:dyDescent="0.3">
      <c r="B20" s="16" t="s">
        <v>21</v>
      </c>
      <c r="C20" s="19" t="s">
        <v>23</v>
      </c>
      <c r="D20" s="19"/>
      <c r="E20" s="19"/>
      <c r="F20" s="19"/>
      <c r="G20" s="19" t="s">
        <v>24</v>
      </c>
      <c r="H20" s="19"/>
      <c r="I20" s="19"/>
      <c r="J20" s="19"/>
      <c r="N20" s="16" t="s">
        <v>21</v>
      </c>
      <c r="O20" s="19" t="s">
        <v>23</v>
      </c>
      <c r="P20" s="19"/>
      <c r="Q20" s="19"/>
      <c r="R20" s="19"/>
      <c r="S20" s="19" t="s">
        <v>24</v>
      </c>
      <c r="T20" s="19"/>
      <c r="U20" s="19"/>
      <c r="V20" s="19"/>
    </row>
    <row r="21" spans="1:24" ht="15" thickBot="1" x14ac:dyDescent="0.35">
      <c r="B21" s="16" t="s">
        <v>22</v>
      </c>
      <c r="C21" s="1">
        <v>1</v>
      </c>
      <c r="D21" s="1">
        <v>2</v>
      </c>
      <c r="E21" s="1">
        <v>3</v>
      </c>
      <c r="F21" s="1">
        <v>4</v>
      </c>
      <c r="G21" s="1">
        <v>1</v>
      </c>
      <c r="H21" s="1">
        <v>2</v>
      </c>
      <c r="I21" s="1">
        <v>3</v>
      </c>
      <c r="J21" s="1">
        <v>4</v>
      </c>
      <c r="K21" s="1" t="s">
        <v>14</v>
      </c>
      <c r="N21" s="16" t="s">
        <v>22</v>
      </c>
      <c r="O21" s="1">
        <v>1</v>
      </c>
      <c r="P21" s="1">
        <v>2</v>
      </c>
      <c r="Q21" s="1">
        <v>3</v>
      </c>
      <c r="R21" s="1">
        <v>4</v>
      </c>
      <c r="S21" s="1">
        <v>1</v>
      </c>
      <c r="T21" s="1">
        <v>2</v>
      </c>
      <c r="U21" s="1">
        <v>3</v>
      </c>
      <c r="V21" s="1">
        <v>4</v>
      </c>
      <c r="W21" s="1" t="s">
        <v>14</v>
      </c>
    </row>
    <row r="22" spans="1:24" x14ac:dyDescent="0.3">
      <c r="B22" s="15" t="s">
        <v>1</v>
      </c>
      <c r="C22" s="5">
        <v>0.49805100000000002</v>
      </c>
      <c r="D22" s="6">
        <v>9.9681110000000003E-2</v>
      </c>
      <c r="E22" s="6">
        <v>7.8303999999999999E-2</v>
      </c>
      <c r="F22" s="6">
        <v>4.0037999999999997E-2</v>
      </c>
      <c r="G22" s="6">
        <v>0.222747</v>
      </c>
      <c r="H22" s="6">
        <v>5.5391999999999997E-2</v>
      </c>
      <c r="I22" s="6">
        <v>3.0709999999999999E-3</v>
      </c>
      <c r="J22" s="7">
        <v>2.7160000000000001E-3</v>
      </c>
      <c r="K22" s="3">
        <f>SUM(C22:J22)</f>
        <v>1.0000001100000002</v>
      </c>
      <c r="L22" s="4"/>
      <c r="N22" s="15" t="s">
        <v>1</v>
      </c>
      <c r="O22" s="5">
        <v>0.49805100000000002</v>
      </c>
      <c r="P22" s="6">
        <v>9.9681110000000003E-2</v>
      </c>
      <c r="Q22" s="6">
        <v>7.8303999999999999E-2</v>
      </c>
      <c r="R22" s="6">
        <v>4.0037999999999997E-2</v>
      </c>
      <c r="S22" s="6">
        <v>0.222747</v>
      </c>
      <c r="T22" s="6">
        <v>5.5391999999999997E-2</v>
      </c>
      <c r="U22" s="6">
        <v>3.0709999999999999E-3</v>
      </c>
      <c r="V22" s="7">
        <v>2.7160000000000001E-3</v>
      </c>
      <c r="W22" s="3">
        <f>SUM(O22:V22)</f>
        <v>1.0000001100000002</v>
      </c>
    </row>
    <row r="23" spans="1:24" x14ac:dyDescent="0.3">
      <c r="B23" s="15" t="s">
        <v>2</v>
      </c>
      <c r="C23" s="8">
        <v>0.466667</v>
      </c>
      <c r="D23" s="9">
        <v>6.0805860000000003E-2</v>
      </c>
      <c r="E23" s="9">
        <v>3.6630000000000003E-2</v>
      </c>
      <c r="F23" s="9">
        <v>1.7582E-2</v>
      </c>
      <c r="G23" s="9">
        <v>0.221245</v>
      </c>
      <c r="H23" s="9">
        <v>0.12673999999999999</v>
      </c>
      <c r="I23" s="9">
        <v>3.0769000000000001E-2</v>
      </c>
      <c r="J23" s="10">
        <v>3.9559999999999998E-2</v>
      </c>
      <c r="K23" s="3">
        <f t="shared" ref="K23:K34" si="2">SUM(C23:J23)</f>
        <v>0.99999886000000016</v>
      </c>
      <c r="N23" s="15" t="s">
        <v>2</v>
      </c>
      <c r="O23" s="8">
        <v>0.466667</v>
      </c>
      <c r="P23" s="9">
        <v>6.0805860000000003E-2</v>
      </c>
      <c r="Q23" s="9">
        <v>3.6630000000000003E-2</v>
      </c>
      <c r="R23" s="9">
        <v>1.7582E-2</v>
      </c>
      <c r="S23" s="9">
        <v>0.221245</v>
      </c>
      <c r="T23" s="9">
        <v>0.12673999999999999</v>
      </c>
      <c r="U23" s="9">
        <v>3.0769000000000001E-2</v>
      </c>
      <c r="V23" s="10">
        <v>3.9559999999999998E-2</v>
      </c>
      <c r="W23" s="3">
        <f t="shared" ref="W23:W34" si="3">SUM(O23:V23)</f>
        <v>0.99999886000000016</v>
      </c>
      <c r="X23" s="4"/>
    </row>
    <row r="24" spans="1:24" x14ac:dyDescent="0.3">
      <c r="B24" s="15" t="s">
        <v>3</v>
      </c>
      <c r="C24" s="8">
        <v>0.238071</v>
      </c>
      <c r="D24" s="9">
        <v>4.3947760000000002E-2</v>
      </c>
      <c r="E24" s="9">
        <v>2.5614999999999999E-2</v>
      </c>
      <c r="F24" s="9">
        <v>8.0359999999999997E-3</v>
      </c>
      <c r="G24" s="9">
        <v>0.51958800000000005</v>
      </c>
      <c r="H24" s="9">
        <v>0.143898</v>
      </c>
      <c r="I24" s="9">
        <v>1.7579000000000001E-2</v>
      </c>
      <c r="J24" s="10">
        <v>3.2650000000000001E-3</v>
      </c>
      <c r="K24" s="3">
        <f t="shared" si="2"/>
        <v>0.99999976000000002</v>
      </c>
      <c r="N24" s="15" t="s">
        <v>3</v>
      </c>
      <c r="O24" s="8">
        <v>0.238071</v>
      </c>
      <c r="P24" s="9">
        <v>4.3947760000000002E-2</v>
      </c>
      <c r="Q24" s="9">
        <v>2.5614999999999999E-2</v>
      </c>
      <c r="R24" s="9">
        <v>8.0359999999999997E-3</v>
      </c>
      <c r="S24" s="9">
        <v>0.51958800000000005</v>
      </c>
      <c r="T24" s="9">
        <v>0.143898</v>
      </c>
      <c r="U24" s="9">
        <v>1.7579000000000001E-2</v>
      </c>
      <c r="V24" s="10">
        <v>3.2650000000000001E-3</v>
      </c>
      <c r="W24" s="3">
        <f t="shared" si="3"/>
        <v>0.99999976000000002</v>
      </c>
    </row>
    <row r="25" spans="1:24" x14ac:dyDescent="0.3">
      <c r="B25" s="15" t="s">
        <v>4</v>
      </c>
      <c r="C25" s="8">
        <v>0.38997799999999999</v>
      </c>
      <c r="D25" s="9">
        <v>0.10348584</v>
      </c>
      <c r="E25" s="9">
        <v>4.2484000000000001E-2</v>
      </c>
      <c r="F25" s="9">
        <v>1.0349000000000001E-2</v>
      </c>
      <c r="G25" s="9">
        <v>0.27450999999999998</v>
      </c>
      <c r="H25" s="9">
        <v>0.15196100000000001</v>
      </c>
      <c r="I25" s="9">
        <v>1.5795E-2</v>
      </c>
      <c r="J25" s="10">
        <v>1.1438E-2</v>
      </c>
      <c r="K25" s="3">
        <f t="shared" si="2"/>
        <v>1.00000084</v>
      </c>
      <c r="N25" s="15" t="s">
        <v>4</v>
      </c>
      <c r="O25" s="8">
        <v>0.38997799999999999</v>
      </c>
      <c r="P25" s="9">
        <v>0.10348584</v>
      </c>
      <c r="Q25" s="9">
        <v>4.2484000000000001E-2</v>
      </c>
      <c r="R25" s="9">
        <v>1.0349000000000001E-2</v>
      </c>
      <c r="S25" s="9">
        <v>0.27450999999999998</v>
      </c>
      <c r="T25" s="9">
        <v>0.15196100000000001</v>
      </c>
      <c r="U25" s="9">
        <v>1.5795E-2</v>
      </c>
      <c r="V25" s="10">
        <v>1.1438E-2</v>
      </c>
      <c r="W25" s="3">
        <f t="shared" si="3"/>
        <v>1.00000084</v>
      </c>
    </row>
    <row r="26" spans="1:24" x14ac:dyDescent="0.3">
      <c r="B26" s="15" t="s">
        <v>5</v>
      </c>
      <c r="C26" s="8">
        <v>0.37752200000000002</v>
      </c>
      <c r="D26" s="9">
        <v>7.2046109999999997E-2</v>
      </c>
      <c r="E26" s="9">
        <v>2.5937000000000002E-2</v>
      </c>
      <c r="F26" s="9">
        <v>2.882E-3</v>
      </c>
      <c r="G26" s="9">
        <v>0.29106599999999999</v>
      </c>
      <c r="H26" s="9">
        <v>0.106628</v>
      </c>
      <c r="I26" s="9">
        <v>2.8818E-2</v>
      </c>
      <c r="J26" s="10">
        <v>9.5101000000000005E-2</v>
      </c>
      <c r="K26" s="3">
        <f t="shared" si="2"/>
        <v>1.00000011</v>
      </c>
      <c r="N26" s="15" t="s">
        <v>5</v>
      </c>
      <c r="O26" s="8">
        <v>0.37752200000000002</v>
      </c>
      <c r="P26" s="9">
        <v>7.2046109999999997E-2</v>
      </c>
      <c r="Q26" s="9">
        <v>2.5937000000000002E-2</v>
      </c>
      <c r="R26" s="9">
        <v>2.882E-3</v>
      </c>
      <c r="S26" s="9">
        <v>0.29106599999999999</v>
      </c>
      <c r="T26" s="9">
        <v>0.106628</v>
      </c>
      <c r="U26" s="9">
        <v>2.8818E-2</v>
      </c>
      <c r="V26" s="10">
        <v>9.5101000000000005E-2</v>
      </c>
      <c r="W26" s="3">
        <f t="shared" si="3"/>
        <v>1.00000011</v>
      </c>
    </row>
    <row r="27" spans="1:24" x14ac:dyDescent="0.3">
      <c r="B27" s="15" t="s">
        <v>6</v>
      </c>
      <c r="C27" s="8">
        <v>0.69810700000000003</v>
      </c>
      <c r="D27" s="9">
        <v>4.9020889999999998E-2</v>
      </c>
      <c r="E27" s="9">
        <v>2.8264000000000001E-2</v>
      </c>
      <c r="F27" s="9">
        <v>1.6971E-2</v>
      </c>
      <c r="G27" s="9">
        <v>0.155222</v>
      </c>
      <c r="H27" s="9">
        <v>4.5103999999999998E-2</v>
      </c>
      <c r="I27" s="9">
        <v>3.9820000000000003E-3</v>
      </c>
      <c r="J27" s="10">
        <v>3.3289999999999999E-3</v>
      </c>
      <c r="K27" s="3">
        <f t="shared" si="2"/>
        <v>0.99999989</v>
      </c>
      <c r="N27" s="15" t="s">
        <v>6</v>
      </c>
      <c r="O27" s="8">
        <v>0.69810700000000003</v>
      </c>
      <c r="P27" s="9">
        <v>4.9020889999999998E-2</v>
      </c>
      <c r="Q27" s="9">
        <v>2.8264000000000001E-2</v>
      </c>
      <c r="R27" s="9">
        <v>1.6971E-2</v>
      </c>
      <c r="S27" s="9">
        <v>0.155222</v>
      </c>
      <c r="T27" s="9">
        <v>4.5103999999999998E-2</v>
      </c>
      <c r="U27" s="9">
        <v>3.9820000000000003E-3</v>
      </c>
      <c r="V27" s="10">
        <v>3.3289999999999999E-3</v>
      </c>
      <c r="W27" s="3">
        <f t="shared" si="3"/>
        <v>0.99999989</v>
      </c>
    </row>
    <row r="28" spans="1:24" x14ac:dyDescent="0.3">
      <c r="B28" s="15" t="s">
        <v>7</v>
      </c>
      <c r="C28" s="8">
        <v>0.35579899999999998</v>
      </c>
      <c r="D28" s="9">
        <v>6.2957159999999998E-2</v>
      </c>
      <c r="E28" s="9">
        <v>3.4483E-2</v>
      </c>
      <c r="F28" s="9">
        <v>7.8370000000000002E-3</v>
      </c>
      <c r="G28" s="9">
        <v>0.30172399999999999</v>
      </c>
      <c r="H28" s="9">
        <v>0.19827600000000001</v>
      </c>
      <c r="I28" s="9">
        <v>1.9331000000000001E-2</v>
      </c>
      <c r="J28" s="10">
        <v>1.9591999999999998E-2</v>
      </c>
      <c r="K28" s="3">
        <f t="shared" si="2"/>
        <v>0.99999916</v>
      </c>
      <c r="N28" s="15" t="s">
        <v>7</v>
      </c>
      <c r="O28" s="8">
        <v>0.35579899999999998</v>
      </c>
      <c r="P28" s="9">
        <v>6.2957159999999998E-2</v>
      </c>
      <c r="Q28" s="9">
        <v>3.4483E-2</v>
      </c>
      <c r="R28" s="9">
        <v>7.8370000000000002E-3</v>
      </c>
      <c r="S28" s="9">
        <v>0.30172399999999999</v>
      </c>
      <c r="T28" s="9">
        <v>0.19827600000000001</v>
      </c>
      <c r="U28" s="9">
        <v>1.9331000000000001E-2</v>
      </c>
      <c r="V28" s="10">
        <v>1.9591999999999998E-2</v>
      </c>
      <c r="W28" s="3">
        <f t="shared" si="3"/>
        <v>0.99999916</v>
      </c>
    </row>
    <row r="29" spans="1:24" x14ac:dyDescent="0.3">
      <c r="B29" s="15" t="s">
        <v>8</v>
      </c>
      <c r="C29" s="8">
        <v>0.91434199999999999</v>
      </c>
      <c r="D29" s="9">
        <v>2.570774E-2</v>
      </c>
      <c r="E29" s="9">
        <v>1.3946999999999999E-2</v>
      </c>
      <c r="F29" s="9">
        <v>5.9329999999999999E-3</v>
      </c>
      <c r="G29" s="9">
        <v>3.3202000000000002E-2</v>
      </c>
      <c r="H29" s="9">
        <v>5.4120000000000001E-3</v>
      </c>
      <c r="I29" s="9">
        <v>5.1999999999999995E-4</v>
      </c>
      <c r="J29" s="10">
        <v>9.3700000000000001E-4</v>
      </c>
      <c r="K29" s="3">
        <f t="shared" si="2"/>
        <v>1.0000007399999999</v>
      </c>
      <c r="N29" s="15" t="s">
        <v>8</v>
      </c>
      <c r="O29" s="8">
        <v>0.91434199999999999</v>
      </c>
      <c r="P29" s="9">
        <v>2.570774E-2</v>
      </c>
      <c r="Q29" s="9">
        <v>1.3946999999999999E-2</v>
      </c>
      <c r="R29" s="9">
        <v>5.9329999999999999E-3</v>
      </c>
      <c r="S29" s="9">
        <v>3.3202000000000002E-2</v>
      </c>
      <c r="T29" s="9">
        <v>5.4120000000000001E-3</v>
      </c>
      <c r="U29" s="9">
        <v>5.1999999999999995E-4</v>
      </c>
      <c r="V29" s="10">
        <v>9.3700000000000001E-4</v>
      </c>
      <c r="W29" s="3">
        <f t="shared" si="3"/>
        <v>1.0000007399999999</v>
      </c>
    </row>
    <row r="30" spans="1:24" x14ac:dyDescent="0.3">
      <c r="B30" s="15" t="s">
        <v>9</v>
      </c>
      <c r="C30" s="8">
        <v>0.65900700000000001</v>
      </c>
      <c r="D30" s="9">
        <v>7.8904710000000003E-2</v>
      </c>
      <c r="E30" s="9">
        <v>3.4467999999999999E-2</v>
      </c>
      <c r="F30" s="9">
        <v>1.3339999999999999E-2</v>
      </c>
      <c r="G30" s="9">
        <v>0.18603800000000001</v>
      </c>
      <c r="H30" s="9">
        <v>2.4413000000000001E-2</v>
      </c>
      <c r="I30" s="9">
        <v>2.0370000000000002E-3</v>
      </c>
      <c r="J30" s="10">
        <v>1.7930000000000001E-3</v>
      </c>
      <c r="K30" s="3">
        <f t="shared" si="2"/>
        <v>1.0000007100000001</v>
      </c>
      <c r="N30" s="15" t="s">
        <v>9</v>
      </c>
      <c r="O30" s="8">
        <v>0.65900700000000001</v>
      </c>
      <c r="P30" s="9">
        <v>7.8904710000000003E-2</v>
      </c>
      <c r="Q30" s="9">
        <v>3.4467999999999999E-2</v>
      </c>
      <c r="R30" s="9">
        <v>1.3339999999999999E-2</v>
      </c>
      <c r="S30" s="9">
        <v>0.18603800000000001</v>
      </c>
      <c r="T30" s="9">
        <v>2.4413000000000001E-2</v>
      </c>
      <c r="U30" s="9">
        <v>2.0370000000000002E-3</v>
      </c>
      <c r="V30" s="10">
        <v>1.7930000000000001E-3</v>
      </c>
      <c r="W30" s="3">
        <f t="shared" si="3"/>
        <v>1.0000007100000001</v>
      </c>
    </row>
    <row r="31" spans="1:24" x14ac:dyDescent="0.3">
      <c r="B31" s="15" t="s">
        <v>10</v>
      </c>
      <c r="C31" s="8">
        <v>0.167077</v>
      </c>
      <c r="D31" s="9">
        <v>3.7155510000000003E-2</v>
      </c>
      <c r="E31" s="9">
        <v>3.4571999999999999E-2</v>
      </c>
      <c r="F31" s="9">
        <v>2.0669E-2</v>
      </c>
      <c r="G31" s="9">
        <v>0.52423699999999995</v>
      </c>
      <c r="H31" s="9">
        <v>0.20841499999999999</v>
      </c>
      <c r="I31" s="9">
        <v>2.215E-3</v>
      </c>
      <c r="J31" s="10">
        <v>5.659E-3</v>
      </c>
      <c r="K31" s="3">
        <f t="shared" si="2"/>
        <v>0.99999950999999987</v>
      </c>
      <c r="N31" s="15" t="s">
        <v>10</v>
      </c>
      <c r="O31" s="8">
        <v>0.167077</v>
      </c>
      <c r="P31" s="9">
        <v>3.7155510000000003E-2</v>
      </c>
      <c r="Q31" s="9">
        <v>3.4571999999999999E-2</v>
      </c>
      <c r="R31" s="9">
        <v>2.0669E-2</v>
      </c>
      <c r="S31" s="9">
        <v>0.52423699999999995</v>
      </c>
      <c r="T31" s="9">
        <v>0.20841499999999999</v>
      </c>
      <c r="U31" s="9">
        <v>2.215E-3</v>
      </c>
      <c r="V31" s="10">
        <v>5.659E-3</v>
      </c>
      <c r="W31" s="3">
        <f t="shared" si="3"/>
        <v>0.99999950999999987</v>
      </c>
    </row>
    <row r="32" spans="1:24" x14ac:dyDescent="0.3">
      <c r="B32" s="15" t="s">
        <v>11</v>
      </c>
      <c r="C32" s="8">
        <v>0.54476100000000005</v>
      </c>
      <c r="D32" s="9">
        <v>9.2040590000000005E-2</v>
      </c>
      <c r="E32" s="9">
        <v>4.1960999999999998E-2</v>
      </c>
      <c r="F32" s="9">
        <v>1.1932999999999999E-2</v>
      </c>
      <c r="G32" s="9">
        <v>0.24895500000000001</v>
      </c>
      <c r="H32" s="9">
        <v>5.3844999999999997E-2</v>
      </c>
      <c r="I32" s="9">
        <v>3.5699999999999998E-3</v>
      </c>
      <c r="J32" s="10">
        <v>2.934E-3</v>
      </c>
      <c r="K32" s="3">
        <f t="shared" si="2"/>
        <v>0.99999959000000005</v>
      </c>
      <c r="N32" s="15" t="s">
        <v>11</v>
      </c>
      <c r="O32" s="8">
        <v>0.54476100000000005</v>
      </c>
      <c r="P32" s="9">
        <v>9.2040590000000005E-2</v>
      </c>
      <c r="Q32" s="9">
        <v>4.1960999999999998E-2</v>
      </c>
      <c r="R32" s="9">
        <v>1.1932999999999999E-2</v>
      </c>
      <c r="S32" s="9">
        <v>0.24895500000000001</v>
      </c>
      <c r="T32" s="9">
        <v>5.3844999999999997E-2</v>
      </c>
      <c r="U32" s="9">
        <v>3.5699999999999998E-3</v>
      </c>
      <c r="V32" s="10">
        <v>2.934E-3</v>
      </c>
      <c r="W32" s="3">
        <f t="shared" si="3"/>
        <v>0.99999959000000005</v>
      </c>
    </row>
    <row r="33" spans="1:24" x14ac:dyDescent="0.3">
      <c r="B33" s="15" t="s">
        <v>12</v>
      </c>
      <c r="C33" s="8">
        <v>0.41101799999999999</v>
      </c>
      <c r="D33" s="9">
        <v>7.9520960000000002E-2</v>
      </c>
      <c r="E33" s="9">
        <v>4.4790000000000003E-2</v>
      </c>
      <c r="F33" s="9">
        <v>1.9879999999999998E-2</v>
      </c>
      <c r="G33" s="9">
        <v>0.27592800000000001</v>
      </c>
      <c r="H33" s="9">
        <v>9.9640999999999993E-2</v>
      </c>
      <c r="I33" s="9">
        <v>2.9940000000000001E-2</v>
      </c>
      <c r="J33" s="10">
        <v>3.9281000000000003E-2</v>
      </c>
      <c r="K33" s="3">
        <f t="shared" si="2"/>
        <v>0.99999895999999999</v>
      </c>
      <c r="N33" s="15" t="s">
        <v>12</v>
      </c>
      <c r="O33" s="8">
        <v>0.41101799999999999</v>
      </c>
      <c r="P33" s="9">
        <v>7.9520960000000002E-2</v>
      </c>
      <c r="Q33" s="9">
        <v>4.4790000000000003E-2</v>
      </c>
      <c r="R33" s="9">
        <v>1.9879999999999998E-2</v>
      </c>
      <c r="S33" s="9">
        <v>0.27592800000000001</v>
      </c>
      <c r="T33" s="9">
        <v>9.9640999999999993E-2</v>
      </c>
      <c r="U33" s="9">
        <v>2.9940000000000001E-2</v>
      </c>
      <c r="V33" s="10">
        <v>3.9281000000000003E-2</v>
      </c>
      <c r="W33" s="3">
        <f t="shared" si="3"/>
        <v>0.99999895999999999</v>
      </c>
    </row>
    <row r="34" spans="1:24" ht="15" thickBot="1" x14ac:dyDescent="0.35">
      <c r="B34" s="15" t="s">
        <v>13</v>
      </c>
      <c r="C34" s="11">
        <v>0.75214800000000004</v>
      </c>
      <c r="D34" s="12">
        <v>6.1890199999999999E-2</v>
      </c>
      <c r="E34" s="12">
        <v>2.8250999999999998E-2</v>
      </c>
      <c r="F34" s="12">
        <v>9.4660000000000005E-3</v>
      </c>
      <c r="G34" s="12">
        <v>0.122324</v>
      </c>
      <c r="H34" s="12">
        <v>2.4319E-2</v>
      </c>
      <c r="I34" s="12">
        <v>1.0189999999999999E-3</v>
      </c>
      <c r="J34" s="13">
        <v>5.8299999999999997E-4</v>
      </c>
      <c r="K34" s="3">
        <f t="shared" si="2"/>
        <v>1.0000001999999999</v>
      </c>
      <c r="N34" s="15" t="s">
        <v>13</v>
      </c>
      <c r="O34" s="11">
        <v>0.75214800000000004</v>
      </c>
      <c r="P34" s="12">
        <v>6.1890199999999999E-2</v>
      </c>
      <c r="Q34" s="12">
        <v>2.8250999999999998E-2</v>
      </c>
      <c r="R34" s="12">
        <v>9.4660000000000005E-3</v>
      </c>
      <c r="S34" s="12">
        <v>0.122324</v>
      </c>
      <c r="T34" s="12">
        <v>2.4319E-2</v>
      </c>
      <c r="U34" s="12">
        <v>1.0189999999999999E-3</v>
      </c>
      <c r="V34" s="13">
        <v>5.8299999999999997E-4</v>
      </c>
      <c r="W34" s="3">
        <f t="shared" si="3"/>
        <v>1.0000001999999999</v>
      </c>
    </row>
    <row r="35" spans="1:24" x14ac:dyDescent="0.3">
      <c r="C35" s="14"/>
      <c r="D35" s="14"/>
      <c r="E35" s="14"/>
      <c r="F35" s="14"/>
      <c r="G35" s="14"/>
      <c r="H35" s="14"/>
      <c r="I35" s="14"/>
      <c r="J35" s="14"/>
      <c r="K35" s="3"/>
      <c r="O35" s="18"/>
      <c r="P35" s="18"/>
      <c r="Q35" s="18"/>
      <c r="R35" s="18"/>
      <c r="S35" s="18"/>
      <c r="T35" s="18"/>
      <c r="U35" s="18"/>
      <c r="V35" s="18"/>
      <c r="W35" s="3"/>
    </row>
    <row r="36" spans="1:24" x14ac:dyDescent="0.3">
      <c r="A36" s="17" t="s">
        <v>18</v>
      </c>
      <c r="M36" s="17" t="s">
        <v>19</v>
      </c>
    </row>
    <row r="37" spans="1:24" x14ac:dyDescent="0.3">
      <c r="A37" s="17"/>
      <c r="B37" s="16" t="s">
        <v>21</v>
      </c>
      <c r="C37" s="19" t="s">
        <v>23</v>
      </c>
      <c r="D37" s="19"/>
      <c r="E37" s="19"/>
      <c r="F37" s="19"/>
      <c r="G37" s="19" t="s">
        <v>24</v>
      </c>
      <c r="H37" s="19"/>
      <c r="I37" s="19"/>
      <c r="J37" s="19"/>
      <c r="N37" s="16" t="s">
        <v>21</v>
      </c>
      <c r="O37" s="19" t="s">
        <v>23</v>
      </c>
      <c r="P37" s="19"/>
      <c r="Q37" s="19"/>
      <c r="R37" s="19"/>
      <c r="S37" s="19" t="s">
        <v>24</v>
      </c>
      <c r="T37" s="19"/>
      <c r="U37" s="19"/>
      <c r="V37" s="19"/>
    </row>
    <row r="38" spans="1:24" ht="15" thickBot="1" x14ac:dyDescent="0.35">
      <c r="B38" s="16" t="s">
        <v>22</v>
      </c>
      <c r="C38" s="1">
        <v>1</v>
      </c>
      <c r="D38" s="1">
        <v>2</v>
      </c>
      <c r="E38" s="1">
        <v>3</v>
      </c>
      <c r="F38" s="1">
        <v>4</v>
      </c>
      <c r="G38" s="1">
        <v>1</v>
      </c>
      <c r="H38" s="1">
        <v>2</v>
      </c>
      <c r="I38" s="1">
        <v>3</v>
      </c>
      <c r="J38" s="1">
        <v>4</v>
      </c>
      <c r="K38" s="1" t="s">
        <v>14</v>
      </c>
      <c r="N38" s="16" t="s">
        <v>22</v>
      </c>
      <c r="O38" s="1">
        <v>1</v>
      </c>
      <c r="P38" s="1">
        <v>2</v>
      </c>
      <c r="Q38" s="1">
        <v>3</v>
      </c>
      <c r="R38" s="1">
        <v>4</v>
      </c>
      <c r="S38" s="1">
        <v>1</v>
      </c>
      <c r="T38" s="1">
        <v>2</v>
      </c>
      <c r="U38" s="1">
        <v>3</v>
      </c>
      <c r="V38" s="1">
        <v>4</v>
      </c>
      <c r="W38" s="1" t="s">
        <v>14</v>
      </c>
    </row>
    <row r="39" spans="1:24" x14ac:dyDescent="0.3">
      <c r="B39" s="15" t="s">
        <v>1</v>
      </c>
      <c r="C39" s="5">
        <v>0.49805100000000002</v>
      </c>
      <c r="D39" s="6">
        <v>9.9681110000000003E-2</v>
      </c>
      <c r="E39" s="6">
        <v>7.8303999999999999E-2</v>
      </c>
      <c r="F39" s="6">
        <v>4.0037999999999997E-2</v>
      </c>
      <c r="G39" s="6">
        <v>0.222747</v>
      </c>
      <c r="H39" s="6">
        <v>5.5391999999999997E-2</v>
      </c>
      <c r="I39" s="6">
        <v>3.0709999999999999E-3</v>
      </c>
      <c r="J39" s="7">
        <v>2.7160000000000001E-3</v>
      </c>
      <c r="K39" s="3">
        <f>SUM(C39:J39)</f>
        <v>1.0000001100000002</v>
      </c>
      <c r="L39" s="4"/>
      <c r="N39" s="15" t="s">
        <v>1</v>
      </c>
      <c r="O39" s="5">
        <v>0.49805100000000002</v>
      </c>
      <c r="P39" s="6">
        <v>9.9681110000000003E-2</v>
      </c>
      <c r="Q39" s="6">
        <v>7.8303999999999999E-2</v>
      </c>
      <c r="R39" s="6">
        <v>4.0037999999999997E-2</v>
      </c>
      <c r="S39" s="6">
        <v>0.222747</v>
      </c>
      <c r="T39" s="6">
        <v>5.5391999999999997E-2</v>
      </c>
      <c r="U39" s="6">
        <v>3.0709999999999999E-3</v>
      </c>
      <c r="V39" s="7">
        <v>2.7160000000000001E-3</v>
      </c>
      <c r="W39" s="3">
        <f>SUM(O39:V39)</f>
        <v>1.0000001100000002</v>
      </c>
      <c r="X39" s="4"/>
    </row>
    <row r="40" spans="1:24" x14ac:dyDescent="0.3">
      <c r="B40" s="15" t="s">
        <v>2</v>
      </c>
      <c r="C40" s="8">
        <v>0.466667</v>
      </c>
      <c r="D40" s="9">
        <v>6.0805860000000003E-2</v>
      </c>
      <c r="E40" s="9">
        <v>3.6630000000000003E-2</v>
      </c>
      <c r="F40" s="9">
        <v>1.7582E-2</v>
      </c>
      <c r="G40" s="9">
        <v>0.221245</v>
      </c>
      <c r="H40" s="9">
        <v>0.12673999999999999</v>
      </c>
      <c r="I40" s="9">
        <v>3.0769000000000001E-2</v>
      </c>
      <c r="J40" s="10">
        <v>3.9559999999999998E-2</v>
      </c>
      <c r="K40" s="3">
        <f t="shared" ref="K40:K51" si="4">SUM(C40:J40)</f>
        <v>0.99999886000000016</v>
      </c>
      <c r="N40" s="15" t="s">
        <v>2</v>
      </c>
      <c r="O40" s="8">
        <v>0.466667</v>
      </c>
      <c r="P40" s="9">
        <v>6.0805860000000003E-2</v>
      </c>
      <c r="Q40" s="9">
        <v>3.6630000000000003E-2</v>
      </c>
      <c r="R40" s="9">
        <v>1.7582E-2</v>
      </c>
      <c r="S40" s="9">
        <v>0.221245</v>
      </c>
      <c r="T40" s="9">
        <v>0.12673999999999999</v>
      </c>
      <c r="U40" s="9">
        <v>3.0769000000000001E-2</v>
      </c>
      <c r="V40" s="10">
        <v>3.9559999999999998E-2</v>
      </c>
      <c r="W40" s="3">
        <f t="shared" ref="W40:W51" si="5">SUM(O40:V40)</f>
        <v>0.99999886000000016</v>
      </c>
    </row>
    <row r="41" spans="1:24" x14ac:dyDescent="0.3">
      <c r="B41" s="15" t="s">
        <v>3</v>
      </c>
      <c r="C41" s="8">
        <v>0.238071</v>
      </c>
      <c r="D41" s="9">
        <v>4.3947760000000002E-2</v>
      </c>
      <c r="E41" s="9">
        <v>2.5614999999999999E-2</v>
      </c>
      <c r="F41" s="9">
        <v>8.0359999999999997E-3</v>
      </c>
      <c r="G41" s="9">
        <v>0.51958800000000005</v>
      </c>
      <c r="H41" s="9">
        <v>0.143898</v>
      </c>
      <c r="I41" s="9">
        <v>1.7579000000000001E-2</v>
      </c>
      <c r="J41" s="10">
        <v>3.2650000000000001E-3</v>
      </c>
      <c r="K41" s="3">
        <f t="shared" si="4"/>
        <v>0.99999976000000002</v>
      </c>
      <c r="N41" s="15" t="s">
        <v>3</v>
      </c>
      <c r="O41" s="8">
        <v>0.238071</v>
      </c>
      <c r="P41" s="9">
        <v>4.3947760000000002E-2</v>
      </c>
      <c r="Q41" s="9">
        <v>2.5614999999999999E-2</v>
      </c>
      <c r="R41" s="9">
        <v>8.0359999999999997E-3</v>
      </c>
      <c r="S41" s="9">
        <v>0.51958800000000005</v>
      </c>
      <c r="T41" s="9">
        <v>0.143898</v>
      </c>
      <c r="U41" s="9">
        <v>1.7579000000000001E-2</v>
      </c>
      <c r="V41" s="10">
        <v>3.2650000000000001E-3</v>
      </c>
      <c r="W41" s="3">
        <f t="shared" si="5"/>
        <v>0.99999976000000002</v>
      </c>
    </row>
    <row r="42" spans="1:24" x14ac:dyDescent="0.3">
      <c r="B42" s="15" t="s">
        <v>4</v>
      </c>
      <c r="C42" s="8">
        <v>0.38997799999999999</v>
      </c>
      <c r="D42" s="9">
        <v>0.10348584</v>
      </c>
      <c r="E42" s="9">
        <v>4.2484000000000001E-2</v>
      </c>
      <c r="F42" s="9">
        <v>1.0349000000000001E-2</v>
      </c>
      <c r="G42" s="9">
        <v>0.27450999999999998</v>
      </c>
      <c r="H42" s="9">
        <v>0.15196100000000001</v>
      </c>
      <c r="I42" s="9">
        <v>1.5795E-2</v>
      </c>
      <c r="J42" s="10">
        <v>1.1438E-2</v>
      </c>
      <c r="K42" s="3">
        <f t="shared" si="4"/>
        <v>1.00000084</v>
      </c>
      <c r="N42" s="15" t="s">
        <v>4</v>
      </c>
      <c r="O42" s="8">
        <v>0.38997799999999999</v>
      </c>
      <c r="P42" s="9">
        <v>0.10348584</v>
      </c>
      <c r="Q42" s="9">
        <v>4.2484000000000001E-2</v>
      </c>
      <c r="R42" s="9">
        <v>1.0349000000000001E-2</v>
      </c>
      <c r="S42" s="9">
        <v>0.27450999999999998</v>
      </c>
      <c r="T42" s="9">
        <v>0.15196100000000001</v>
      </c>
      <c r="U42" s="9">
        <v>1.5795E-2</v>
      </c>
      <c r="V42" s="10">
        <v>1.1438E-2</v>
      </c>
      <c r="W42" s="3">
        <f t="shared" si="5"/>
        <v>1.00000084</v>
      </c>
    </row>
    <row r="43" spans="1:24" x14ac:dyDescent="0.3">
      <c r="B43" s="15" t="s">
        <v>5</v>
      </c>
      <c r="C43" s="8">
        <v>0.37752200000000002</v>
      </c>
      <c r="D43" s="9">
        <v>7.2046109999999997E-2</v>
      </c>
      <c r="E43" s="9">
        <v>2.5937000000000002E-2</v>
      </c>
      <c r="F43" s="9">
        <v>2.882E-3</v>
      </c>
      <c r="G43" s="9">
        <v>0.29106599999999999</v>
      </c>
      <c r="H43" s="9">
        <v>0.106628</v>
      </c>
      <c r="I43" s="9">
        <v>2.8818E-2</v>
      </c>
      <c r="J43" s="10">
        <v>9.5101000000000005E-2</v>
      </c>
      <c r="K43" s="3">
        <f t="shared" si="4"/>
        <v>1.00000011</v>
      </c>
      <c r="N43" s="15" t="s">
        <v>5</v>
      </c>
      <c r="O43" s="8">
        <v>0.37752200000000002</v>
      </c>
      <c r="P43" s="9">
        <v>7.2046109999999997E-2</v>
      </c>
      <c r="Q43" s="9">
        <v>2.5937000000000002E-2</v>
      </c>
      <c r="R43" s="9">
        <v>2.882E-3</v>
      </c>
      <c r="S43" s="9">
        <v>0.29106599999999999</v>
      </c>
      <c r="T43" s="9">
        <v>0.106628</v>
      </c>
      <c r="U43" s="9">
        <v>2.8818E-2</v>
      </c>
      <c r="V43" s="10">
        <v>9.5101000000000005E-2</v>
      </c>
      <c r="W43" s="3">
        <f t="shared" si="5"/>
        <v>1.00000011</v>
      </c>
    </row>
    <row r="44" spans="1:24" x14ac:dyDescent="0.3">
      <c r="B44" s="15" t="s">
        <v>6</v>
      </c>
      <c r="C44" s="8">
        <v>0.69810700000000003</v>
      </c>
      <c r="D44" s="9">
        <v>4.9020889999999998E-2</v>
      </c>
      <c r="E44" s="9">
        <v>2.8264000000000001E-2</v>
      </c>
      <c r="F44" s="9">
        <v>1.6971E-2</v>
      </c>
      <c r="G44" s="9">
        <v>0.155222</v>
      </c>
      <c r="H44" s="9">
        <v>4.5103999999999998E-2</v>
      </c>
      <c r="I44" s="9">
        <v>3.9820000000000003E-3</v>
      </c>
      <c r="J44" s="10">
        <v>3.3289999999999999E-3</v>
      </c>
      <c r="K44" s="3">
        <f t="shared" si="4"/>
        <v>0.99999989</v>
      </c>
      <c r="N44" s="15" t="s">
        <v>6</v>
      </c>
      <c r="O44" s="8">
        <v>0.69810700000000003</v>
      </c>
      <c r="P44" s="9">
        <v>4.9020889999999998E-2</v>
      </c>
      <c r="Q44" s="9">
        <v>2.8264000000000001E-2</v>
      </c>
      <c r="R44" s="9">
        <v>1.6971E-2</v>
      </c>
      <c r="S44" s="9">
        <v>0.155222</v>
      </c>
      <c r="T44" s="9">
        <v>4.5103999999999998E-2</v>
      </c>
      <c r="U44" s="9">
        <v>3.9820000000000003E-3</v>
      </c>
      <c r="V44" s="10">
        <v>3.3289999999999999E-3</v>
      </c>
      <c r="W44" s="3">
        <f t="shared" si="5"/>
        <v>0.99999989</v>
      </c>
    </row>
    <row r="45" spans="1:24" x14ac:dyDescent="0.3">
      <c r="B45" s="15" t="s">
        <v>7</v>
      </c>
      <c r="C45" s="8">
        <v>0.35579899999999998</v>
      </c>
      <c r="D45" s="9">
        <v>6.2957159999999998E-2</v>
      </c>
      <c r="E45" s="9">
        <v>3.4483E-2</v>
      </c>
      <c r="F45" s="9">
        <v>7.8370000000000002E-3</v>
      </c>
      <c r="G45" s="9">
        <v>0.30172399999999999</v>
      </c>
      <c r="H45" s="9">
        <v>0.19827600000000001</v>
      </c>
      <c r="I45" s="9">
        <v>1.9331000000000001E-2</v>
      </c>
      <c r="J45" s="10">
        <v>1.9591999999999998E-2</v>
      </c>
      <c r="K45" s="3">
        <f t="shared" si="4"/>
        <v>0.99999916</v>
      </c>
      <c r="N45" s="15" t="s">
        <v>7</v>
      </c>
      <c r="O45" s="8">
        <v>0.35579899999999998</v>
      </c>
      <c r="P45" s="9">
        <v>6.2957159999999998E-2</v>
      </c>
      <c r="Q45" s="9">
        <v>3.4483E-2</v>
      </c>
      <c r="R45" s="9">
        <v>7.8370000000000002E-3</v>
      </c>
      <c r="S45" s="9">
        <v>0.30172399999999999</v>
      </c>
      <c r="T45" s="9">
        <v>0.19827600000000001</v>
      </c>
      <c r="U45" s="9">
        <v>1.9331000000000001E-2</v>
      </c>
      <c r="V45" s="10">
        <v>1.9591999999999998E-2</v>
      </c>
      <c r="W45" s="3">
        <f t="shared" si="5"/>
        <v>0.99999916</v>
      </c>
    </row>
    <row r="46" spans="1:24" x14ac:dyDescent="0.3">
      <c r="B46" s="15" t="s">
        <v>8</v>
      </c>
      <c r="C46" s="8">
        <v>0.91434199999999999</v>
      </c>
      <c r="D46" s="9">
        <v>2.570774E-2</v>
      </c>
      <c r="E46" s="9">
        <v>1.3946999999999999E-2</v>
      </c>
      <c r="F46" s="9">
        <v>5.9329999999999999E-3</v>
      </c>
      <c r="G46" s="9">
        <v>3.3202000000000002E-2</v>
      </c>
      <c r="H46" s="9">
        <v>5.4120000000000001E-3</v>
      </c>
      <c r="I46" s="9">
        <v>5.1999999999999995E-4</v>
      </c>
      <c r="J46" s="10">
        <v>9.3700000000000001E-4</v>
      </c>
      <c r="K46" s="3">
        <f t="shared" si="4"/>
        <v>1.0000007399999999</v>
      </c>
      <c r="N46" s="15" t="s">
        <v>8</v>
      </c>
      <c r="O46" s="8">
        <v>0.91434199999999999</v>
      </c>
      <c r="P46" s="9">
        <v>2.570774E-2</v>
      </c>
      <c r="Q46" s="9">
        <v>1.3946999999999999E-2</v>
      </c>
      <c r="R46" s="9">
        <v>5.9329999999999999E-3</v>
      </c>
      <c r="S46" s="9">
        <v>3.3202000000000002E-2</v>
      </c>
      <c r="T46" s="9">
        <v>5.4120000000000001E-3</v>
      </c>
      <c r="U46" s="9">
        <v>5.1999999999999995E-4</v>
      </c>
      <c r="V46" s="10">
        <v>9.3700000000000001E-4</v>
      </c>
      <c r="W46" s="3">
        <f t="shared" si="5"/>
        <v>1.0000007399999999</v>
      </c>
    </row>
    <row r="47" spans="1:24" x14ac:dyDescent="0.3">
      <c r="B47" s="15" t="s">
        <v>9</v>
      </c>
      <c r="C47" s="8">
        <v>0.65900700000000001</v>
      </c>
      <c r="D47" s="9">
        <v>7.8904710000000003E-2</v>
      </c>
      <c r="E47" s="9">
        <v>3.4467999999999999E-2</v>
      </c>
      <c r="F47" s="9">
        <v>1.3339999999999999E-2</v>
      </c>
      <c r="G47" s="9">
        <v>0.18603800000000001</v>
      </c>
      <c r="H47" s="9">
        <v>2.4413000000000001E-2</v>
      </c>
      <c r="I47" s="9">
        <v>2.0370000000000002E-3</v>
      </c>
      <c r="J47" s="10">
        <v>1.7930000000000001E-3</v>
      </c>
      <c r="K47" s="3">
        <f t="shared" si="4"/>
        <v>1.0000007100000001</v>
      </c>
      <c r="N47" s="15" t="s">
        <v>9</v>
      </c>
      <c r="O47" s="8">
        <v>0.65900700000000001</v>
      </c>
      <c r="P47" s="9">
        <v>7.8904710000000003E-2</v>
      </c>
      <c r="Q47" s="9">
        <v>3.4467999999999999E-2</v>
      </c>
      <c r="R47" s="9">
        <v>1.3339999999999999E-2</v>
      </c>
      <c r="S47" s="9">
        <v>0.18603800000000001</v>
      </c>
      <c r="T47" s="9">
        <v>2.4413000000000001E-2</v>
      </c>
      <c r="U47" s="9">
        <v>2.0370000000000002E-3</v>
      </c>
      <c r="V47" s="10">
        <v>1.7930000000000001E-3</v>
      </c>
      <c r="W47" s="3">
        <f t="shared" si="5"/>
        <v>1.0000007100000001</v>
      </c>
    </row>
    <row r="48" spans="1:24" x14ac:dyDescent="0.3">
      <c r="B48" s="15" t="s">
        <v>10</v>
      </c>
      <c r="C48" s="8">
        <v>0.167077</v>
      </c>
      <c r="D48" s="9">
        <v>3.7155510000000003E-2</v>
      </c>
      <c r="E48" s="9">
        <v>3.4571999999999999E-2</v>
      </c>
      <c r="F48" s="9">
        <v>2.0669E-2</v>
      </c>
      <c r="G48" s="9">
        <v>0.52423699999999995</v>
      </c>
      <c r="H48" s="9">
        <v>0.20841499999999999</v>
      </c>
      <c r="I48" s="9">
        <v>2.215E-3</v>
      </c>
      <c r="J48" s="10">
        <v>5.659E-3</v>
      </c>
      <c r="K48" s="3">
        <f t="shared" si="4"/>
        <v>0.99999950999999987</v>
      </c>
      <c r="N48" s="15" t="s">
        <v>10</v>
      </c>
      <c r="O48" s="8">
        <v>0.167077</v>
      </c>
      <c r="P48" s="9">
        <v>3.7155510000000003E-2</v>
      </c>
      <c r="Q48" s="9">
        <v>3.4571999999999999E-2</v>
      </c>
      <c r="R48" s="9">
        <v>2.0669E-2</v>
      </c>
      <c r="S48" s="9">
        <v>0.52423699999999995</v>
      </c>
      <c r="T48" s="9">
        <v>0.20841499999999999</v>
      </c>
      <c r="U48" s="9">
        <v>2.215E-3</v>
      </c>
      <c r="V48" s="10">
        <v>5.659E-3</v>
      </c>
      <c r="W48" s="3">
        <f t="shared" si="5"/>
        <v>0.99999950999999987</v>
      </c>
    </row>
    <row r="49" spans="1:23" x14ac:dyDescent="0.3">
      <c r="B49" s="15" t="s">
        <v>11</v>
      </c>
      <c r="C49" s="8">
        <v>0.54476100000000005</v>
      </c>
      <c r="D49" s="9">
        <v>9.2040590000000005E-2</v>
      </c>
      <c r="E49" s="9">
        <v>4.1960999999999998E-2</v>
      </c>
      <c r="F49" s="9">
        <v>1.1932999999999999E-2</v>
      </c>
      <c r="G49" s="9">
        <v>0.24895500000000001</v>
      </c>
      <c r="H49" s="9">
        <v>5.3844999999999997E-2</v>
      </c>
      <c r="I49" s="9">
        <v>3.5699999999999998E-3</v>
      </c>
      <c r="J49" s="10">
        <v>2.934E-3</v>
      </c>
      <c r="K49" s="3">
        <f t="shared" si="4"/>
        <v>0.99999959000000005</v>
      </c>
      <c r="N49" s="15" t="s">
        <v>11</v>
      </c>
      <c r="O49" s="8">
        <v>0.54476100000000005</v>
      </c>
      <c r="P49" s="9">
        <v>9.2040590000000005E-2</v>
      </c>
      <c r="Q49" s="9">
        <v>4.1960999999999998E-2</v>
      </c>
      <c r="R49" s="9">
        <v>1.1932999999999999E-2</v>
      </c>
      <c r="S49" s="9">
        <v>0.24895500000000001</v>
      </c>
      <c r="T49" s="9">
        <v>5.3844999999999997E-2</v>
      </c>
      <c r="U49" s="9">
        <v>3.5699999999999998E-3</v>
      </c>
      <c r="V49" s="10">
        <v>2.934E-3</v>
      </c>
      <c r="W49" s="3">
        <f t="shared" si="5"/>
        <v>0.99999959000000005</v>
      </c>
    </row>
    <row r="50" spans="1:23" x14ac:dyDescent="0.3">
      <c r="B50" s="15" t="s">
        <v>12</v>
      </c>
      <c r="C50" s="8">
        <v>0.41101799999999999</v>
      </c>
      <c r="D50" s="9">
        <v>7.9520960000000002E-2</v>
      </c>
      <c r="E50" s="9">
        <v>4.4790000000000003E-2</v>
      </c>
      <c r="F50" s="9">
        <v>1.9879999999999998E-2</v>
      </c>
      <c r="G50" s="9">
        <v>0.27592800000000001</v>
      </c>
      <c r="H50" s="9">
        <v>9.9640999999999993E-2</v>
      </c>
      <c r="I50" s="9">
        <v>2.9940000000000001E-2</v>
      </c>
      <c r="J50" s="10">
        <v>3.9281000000000003E-2</v>
      </c>
      <c r="K50" s="3">
        <f t="shared" si="4"/>
        <v>0.99999895999999999</v>
      </c>
      <c r="N50" s="15" t="s">
        <v>12</v>
      </c>
      <c r="O50" s="8">
        <v>0.41101799999999999</v>
      </c>
      <c r="P50" s="9">
        <v>7.9520960000000002E-2</v>
      </c>
      <c r="Q50" s="9">
        <v>4.4790000000000003E-2</v>
      </c>
      <c r="R50" s="9">
        <v>1.9879999999999998E-2</v>
      </c>
      <c r="S50" s="9">
        <v>0.27592800000000001</v>
      </c>
      <c r="T50" s="9">
        <v>9.9640999999999993E-2</v>
      </c>
      <c r="U50" s="9">
        <v>2.9940000000000001E-2</v>
      </c>
      <c r="V50" s="10">
        <v>3.9281000000000003E-2</v>
      </c>
      <c r="W50" s="3">
        <f t="shared" si="5"/>
        <v>0.99999895999999999</v>
      </c>
    </row>
    <row r="51" spans="1:23" ht="15" thickBot="1" x14ac:dyDescent="0.35">
      <c r="B51" s="15" t="s">
        <v>13</v>
      </c>
      <c r="C51" s="11">
        <v>0.75214800000000004</v>
      </c>
      <c r="D51" s="12">
        <v>6.1890199999999999E-2</v>
      </c>
      <c r="E51" s="12">
        <v>2.8250999999999998E-2</v>
      </c>
      <c r="F51" s="12">
        <v>9.4660000000000005E-3</v>
      </c>
      <c r="G51" s="12">
        <v>0.122324</v>
      </c>
      <c r="H51" s="12">
        <v>2.4319E-2</v>
      </c>
      <c r="I51" s="12">
        <v>1.0189999999999999E-3</v>
      </c>
      <c r="J51" s="13">
        <v>5.8299999999999997E-4</v>
      </c>
      <c r="K51" s="3">
        <f t="shared" si="4"/>
        <v>1.0000001999999999</v>
      </c>
      <c r="N51" s="15" t="s">
        <v>13</v>
      </c>
      <c r="O51" s="11">
        <v>0.75214800000000004</v>
      </c>
      <c r="P51" s="12">
        <v>6.1890199999999999E-2</v>
      </c>
      <c r="Q51" s="12">
        <v>2.8250999999999998E-2</v>
      </c>
      <c r="R51" s="12">
        <v>9.4660000000000005E-3</v>
      </c>
      <c r="S51" s="12">
        <v>0.122324</v>
      </c>
      <c r="T51" s="12">
        <v>2.4319E-2</v>
      </c>
      <c r="U51" s="12">
        <v>1.0189999999999999E-3</v>
      </c>
      <c r="V51" s="13">
        <v>5.8299999999999997E-4</v>
      </c>
      <c r="W51" s="3">
        <f t="shared" si="5"/>
        <v>1.0000001999999999</v>
      </c>
    </row>
    <row r="53" spans="1:23" x14ac:dyDescent="0.3">
      <c r="A53" s="17" t="s">
        <v>20</v>
      </c>
    </row>
    <row r="54" spans="1:23" x14ac:dyDescent="0.3">
      <c r="A54" s="17"/>
      <c r="B54" s="16" t="s">
        <v>21</v>
      </c>
      <c r="C54" s="19" t="s">
        <v>23</v>
      </c>
      <c r="D54" s="19"/>
      <c r="E54" s="19"/>
      <c r="F54" s="19"/>
      <c r="G54" s="19" t="s">
        <v>24</v>
      </c>
      <c r="H54" s="19"/>
      <c r="I54" s="19"/>
      <c r="J54" s="19"/>
    </row>
    <row r="55" spans="1:23" ht="15" thickBot="1" x14ac:dyDescent="0.35">
      <c r="B55" s="16" t="s">
        <v>22</v>
      </c>
      <c r="C55" s="1">
        <v>1</v>
      </c>
      <c r="D55" s="1">
        <v>2</v>
      </c>
      <c r="E55" s="1">
        <v>3</v>
      </c>
      <c r="F55" s="1">
        <v>4</v>
      </c>
      <c r="G55" s="1">
        <v>1</v>
      </c>
      <c r="H55" s="1">
        <v>2</v>
      </c>
      <c r="I55" s="1">
        <v>3</v>
      </c>
      <c r="J55" s="1">
        <v>4</v>
      </c>
      <c r="K55" s="1" t="s">
        <v>14</v>
      </c>
    </row>
    <row r="56" spans="1:23" x14ac:dyDescent="0.3">
      <c r="B56" s="15" t="s">
        <v>1</v>
      </c>
      <c r="C56" s="5">
        <v>0.43219076000000001</v>
      </c>
      <c r="D56" s="6">
        <v>0.10730252999999999</v>
      </c>
      <c r="E56" s="6">
        <v>7.0044709999999996E-2</v>
      </c>
      <c r="F56" s="6">
        <v>1.937407E-2</v>
      </c>
      <c r="G56" s="6">
        <v>0.20566319</v>
      </c>
      <c r="H56" s="6">
        <v>0.15648286</v>
      </c>
      <c r="I56" s="6">
        <v>8.9418799999999993E-3</v>
      </c>
      <c r="J56" s="7">
        <v>0</v>
      </c>
      <c r="K56" s="3">
        <f>SUM(C56:J56)</f>
        <v>1</v>
      </c>
      <c r="L56" s="4"/>
    </row>
    <row r="57" spans="1:23" x14ac:dyDescent="0.3">
      <c r="B57" s="15" t="s">
        <v>2</v>
      </c>
      <c r="C57" s="8">
        <v>0.35802468999999998</v>
      </c>
      <c r="D57" s="9">
        <v>9.8765430000000001E-2</v>
      </c>
      <c r="E57" s="9">
        <v>7.4074070000000006E-2</v>
      </c>
      <c r="F57" s="9">
        <v>1.234568E-2</v>
      </c>
      <c r="G57" s="9">
        <v>0.14814815000000001</v>
      </c>
      <c r="H57" s="9">
        <v>0.25925925999999999</v>
      </c>
      <c r="I57" s="9">
        <v>4.9382719999999998E-2</v>
      </c>
      <c r="J57" s="10">
        <v>0</v>
      </c>
      <c r="K57" s="3">
        <f t="shared" ref="K57:K68" si="6">SUM(C57:J57)</f>
        <v>1</v>
      </c>
    </row>
    <row r="58" spans="1:23" x14ac:dyDescent="0.3">
      <c r="B58" s="15" t="s">
        <v>3</v>
      </c>
      <c r="C58" s="8">
        <v>0.10784314</v>
      </c>
      <c r="D58" s="9">
        <v>1.9607840000000001E-2</v>
      </c>
      <c r="E58" s="9">
        <v>1.4705879999999999E-2</v>
      </c>
      <c r="F58" s="9">
        <v>0</v>
      </c>
      <c r="G58" s="9">
        <v>0.21568627000000001</v>
      </c>
      <c r="H58" s="9">
        <v>0.64215686000000005</v>
      </c>
      <c r="I58" s="9">
        <v>0</v>
      </c>
      <c r="J58" s="10">
        <v>0</v>
      </c>
      <c r="K58" s="3">
        <f t="shared" si="6"/>
        <v>0.99999999000000006</v>
      </c>
    </row>
    <row r="59" spans="1:23" x14ac:dyDescent="0.3">
      <c r="B59" s="15" t="s">
        <v>4</v>
      </c>
      <c r="C59" s="8">
        <v>0.36560247000000001</v>
      </c>
      <c r="D59" s="9">
        <v>0.14572605999999999</v>
      </c>
      <c r="E59" s="9">
        <v>8.3934090000000003E-2</v>
      </c>
      <c r="F59" s="9">
        <v>8.7538600000000005E-3</v>
      </c>
      <c r="G59" s="9">
        <v>0.27497424999999998</v>
      </c>
      <c r="H59" s="9">
        <v>9.8867150000000001E-2</v>
      </c>
      <c r="I59" s="9">
        <v>1.905252E-2</v>
      </c>
      <c r="J59" s="10">
        <v>3.0896000000000001E-3</v>
      </c>
      <c r="K59" s="3">
        <f t="shared" si="6"/>
        <v>1</v>
      </c>
    </row>
    <row r="60" spans="1:23" x14ac:dyDescent="0.3">
      <c r="B60" s="15" t="s">
        <v>5</v>
      </c>
      <c r="C60" s="8">
        <v>0.27868852</v>
      </c>
      <c r="D60" s="9">
        <v>0.1147541</v>
      </c>
      <c r="E60" s="9">
        <v>4.3715850000000001E-2</v>
      </c>
      <c r="F60" s="9">
        <v>5.4644799999999999E-3</v>
      </c>
      <c r="G60" s="9">
        <v>0.25136612000000003</v>
      </c>
      <c r="H60" s="9">
        <v>0.16939891000000001</v>
      </c>
      <c r="I60" s="9">
        <v>6.0109290000000003E-2</v>
      </c>
      <c r="J60" s="10">
        <v>7.6502730000000005E-2</v>
      </c>
      <c r="K60" s="3">
        <f t="shared" si="6"/>
        <v>0.99999999999999989</v>
      </c>
    </row>
    <row r="61" spans="1:23" x14ac:dyDescent="0.3">
      <c r="B61" s="15" t="s">
        <v>6</v>
      </c>
      <c r="C61" s="8">
        <v>0.53537964000000005</v>
      </c>
      <c r="D61" s="9">
        <v>9.1114700000000007E-2</v>
      </c>
      <c r="E61" s="9">
        <v>5.4927299999999998E-2</v>
      </c>
      <c r="F61" s="9">
        <v>2.3263329999999999E-2</v>
      </c>
      <c r="G61" s="9">
        <v>0.20743133999999999</v>
      </c>
      <c r="H61" s="9">
        <v>8.1098550000000005E-2</v>
      </c>
      <c r="I61" s="9">
        <v>6.1389299999999999E-3</v>
      </c>
      <c r="J61" s="10">
        <v>6.4619999999999999E-4</v>
      </c>
      <c r="K61" s="3">
        <f t="shared" si="6"/>
        <v>0.99999999000000006</v>
      </c>
    </row>
    <row r="62" spans="1:23" x14ac:dyDescent="0.3">
      <c r="B62" s="15" t="s">
        <v>7</v>
      </c>
      <c r="C62" s="8">
        <v>0.45703839000000002</v>
      </c>
      <c r="D62" s="9">
        <v>6.5813529999999995E-2</v>
      </c>
      <c r="E62" s="9">
        <v>3.3820839999999998E-2</v>
      </c>
      <c r="F62" s="9">
        <v>5.48446E-3</v>
      </c>
      <c r="G62" s="9">
        <v>0.18738574</v>
      </c>
      <c r="H62" s="9">
        <v>0.22394881</v>
      </c>
      <c r="I62" s="9">
        <v>2.4680069999999998E-2</v>
      </c>
      <c r="J62" s="10">
        <v>1.82815E-3</v>
      </c>
      <c r="K62" s="3">
        <f t="shared" si="6"/>
        <v>0.99999998999999995</v>
      </c>
    </row>
    <row r="63" spans="1:23" x14ac:dyDescent="0.3">
      <c r="B63" s="15" t="s">
        <v>8</v>
      </c>
      <c r="C63" s="8">
        <v>0.59342569999999994</v>
      </c>
      <c r="D63" s="9">
        <v>9.9175410000000006E-2</v>
      </c>
      <c r="E63" s="9">
        <v>5.7553149999999997E-2</v>
      </c>
      <c r="F63" s="9">
        <v>6.2826100000000001E-3</v>
      </c>
      <c r="G63" s="9">
        <v>0.18309306</v>
      </c>
      <c r="H63" s="9">
        <v>5.6880010000000002E-2</v>
      </c>
      <c r="I63" s="9">
        <v>2.9730199999999998E-3</v>
      </c>
      <c r="J63" s="10">
        <v>6.1704000000000001E-4</v>
      </c>
      <c r="K63" s="3">
        <f t="shared" si="6"/>
        <v>0.99999999999999989</v>
      </c>
    </row>
    <row r="64" spans="1:23" x14ac:dyDescent="0.3">
      <c r="B64" s="15" t="s">
        <v>9</v>
      </c>
      <c r="C64" s="8">
        <v>0.52423591000000003</v>
      </c>
      <c r="D64" s="9">
        <v>0.12070201</v>
      </c>
      <c r="E64" s="9">
        <v>6.2201529999999998E-2</v>
      </c>
      <c r="F64" s="9">
        <v>7.0439400000000003E-3</v>
      </c>
      <c r="G64" s="9">
        <v>0.21346704999999999</v>
      </c>
      <c r="H64" s="9">
        <v>6.7812800000000006E-2</v>
      </c>
      <c r="I64" s="9">
        <v>4.4173800000000003E-3</v>
      </c>
      <c r="J64" s="10">
        <v>1.1938999999999999E-4</v>
      </c>
      <c r="K64" s="3">
        <f t="shared" si="6"/>
        <v>1.0000000099999999</v>
      </c>
    </row>
    <row r="65" spans="2:11" s="1" customFormat="1" x14ac:dyDescent="0.3">
      <c r="B65" s="15" t="s">
        <v>10</v>
      </c>
      <c r="C65" s="8">
        <v>0.13063290999999999</v>
      </c>
      <c r="D65" s="9">
        <v>4.5063289999999999E-2</v>
      </c>
      <c r="E65" s="9">
        <v>4.050633E-2</v>
      </c>
      <c r="F65" s="9">
        <v>1.1645569999999999E-2</v>
      </c>
      <c r="G65" s="9">
        <v>0.31848101000000001</v>
      </c>
      <c r="H65" s="9">
        <v>0.44556962</v>
      </c>
      <c r="I65" s="9">
        <v>7.0886100000000004E-3</v>
      </c>
      <c r="J65" s="10">
        <v>1.0126600000000001E-3</v>
      </c>
      <c r="K65" s="3">
        <f t="shared" si="6"/>
        <v>1.0000000000000002</v>
      </c>
    </row>
    <row r="66" spans="2:11" s="1" customFormat="1" x14ac:dyDescent="0.3">
      <c r="B66" s="15" t="s">
        <v>11</v>
      </c>
      <c r="C66" s="8">
        <v>0.32628115000000002</v>
      </c>
      <c r="D66" s="9">
        <v>9.6144800000000002E-2</v>
      </c>
      <c r="E66" s="9">
        <v>6.7936060000000006E-2</v>
      </c>
      <c r="F66" s="9">
        <v>6.8171100000000004E-3</v>
      </c>
      <c r="G66" s="9">
        <v>0.28725905000000002</v>
      </c>
      <c r="H66" s="9">
        <v>0.19228961</v>
      </c>
      <c r="I66" s="9">
        <v>2.1391629999999998E-2</v>
      </c>
      <c r="J66" s="10">
        <v>1.88058E-3</v>
      </c>
      <c r="K66" s="3">
        <f t="shared" si="6"/>
        <v>0.99999999000000006</v>
      </c>
    </row>
    <row r="67" spans="2:11" s="1" customFormat="1" x14ac:dyDescent="0.3">
      <c r="B67" s="15" t="s">
        <v>12</v>
      </c>
      <c r="C67" s="8">
        <v>0.26770928999999999</v>
      </c>
      <c r="D67" s="9">
        <v>6.1637530000000003E-2</v>
      </c>
      <c r="E67" s="9">
        <v>5.3357870000000002E-2</v>
      </c>
      <c r="F67" s="9">
        <v>5.5197800000000002E-3</v>
      </c>
      <c r="G67" s="9">
        <v>0.27966880999999999</v>
      </c>
      <c r="H67" s="9">
        <v>0.25942962000000003</v>
      </c>
      <c r="I67" s="9">
        <v>6.7157309999999998E-2</v>
      </c>
      <c r="J67" s="10">
        <v>5.5197800000000002E-3</v>
      </c>
      <c r="K67" s="3">
        <f t="shared" si="6"/>
        <v>0.99999998999999995</v>
      </c>
    </row>
    <row r="68" spans="2:11" s="1" customFormat="1" ht="15" thickBot="1" x14ac:dyDescent="0.35">
      <c r="B68" s="15" t="s">
        <v>13</v>
      </c>
      <c r="C68" s="11">
        <v>0.47540983999999997</v>
      </c>
      <c r="D68" s="12">
        <v>0.13934426</v>
      </c>
      <c r="E68" s="12">
        <v>7.3770489999999994E-2</v>
      </c>
      <c r="F68" s="12">
        <v>4.0983599999999997E-3</v>
      </c>
      <c r="G68" s="12">
        <v>0.23360655999999999</v>
      </c>
      <c r="H68" s="12">
        <v>6.9672129999999999E-2</v>
      </c>
      <c r="I68" s="12">
        <v>4.0983599999999997E-3</v>
      </c>
      <c r="J68" s="13">
        <v>0</v>
      </c>
      <c r="K68" s="3">
        <f t="shared" si="6"/>
        <v>1</v>
      </c>
    </row>
  </sheetData>
  <mergeCells count="15">
    <mergeCell ref="C54:F54"/>
    <mergeCell ref="G54:J54"/>
    <mergeCell ref="O20:R20"/>
    <mergeCell ref="S20:V20"/>
    <mergeCell ref="O37:R37"/>
    <mergeCell ref="S37:V37"/>
    <mergeCell ref="C37:F37"/>
    <mergeCell ref="G37:J37"/>
    <mergeCell ref="S3:V3"/>
    <mergeCell ref="A1:X1"/>
    <mergeCell ref="C3:F3"/>
    <mergeCell ref="G3:J3"/>
    <mergeCell ref="C20:F20"/>
    <mergeCell ref="G20:J20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selection activeCell="B19" sqref="B19"/>
    </sheetView>
  </sheetViews>
  <sheetFormatPr defaultRowHeight="14.4" x14ac:dyDescent="0.3"/>
  <cols>
    <col min="1" max="1" width="5.33203125" style="15" bestFit="1" customWidth="1"/>
    <col min="2" max="2" width="19.6640625" style="15" bestFit="1" customWidth="1"/>
    <col min="3" max="10" width="4.44140625" style="1" bestFit="1" customWidth="1"/>
    <col min="11" max="11" width="5.44140625" style="1" bestFit="1" customWidth="1"/>
    <col min="12" max="12" width="6.44140625" style="1" bestFit="1" customWidth="1"/>
    <col min="13" max="13" width="6" style="15" bestFit="1" customWidth="1"/>
    <col min="14" max="14" width="19.6640625" style="15" bestFit="1" customWidth="1"/>
    <col min="15" max="15" width="4.44140625" style="1" bestFit="1" customWidth="1"/>
    <col min="16" max="18" width="3.44140625" style="1" bestFit="1" customWidth="1"/>
    <col min="19" max="22" width="4.44140625" style="1" bestFit="1" customWidth="1"/>
    <col min="23" max="23" width="5.44140625" style="1" bestFit="1" customWidth="1"/>
    <col min="24" max="24" width="6.44140625" style="1" bestFit="1" customWidth="1"/>
    <col min="25" max="25" width="8.88671875" style="1"/>
    <col min="26" max="26" width="26.77734375" style="1" customWidth="1"/>
    <col min="27" max="16384" width="8.88671875" style="1"/>
  </cols>
  <sheetData>
    <row r="1" spans="1:24" ht="32.4" customHeight="1" x14ac:dyDescent="0.3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x14ac:dyDescent="0.3">
      <c r="A2" s="17" t="s">
        <v>0</v>
      </c>
      <c r="M2" s="17" t="s">
        <v>16</v>
      </c>
    </row>
    <row r="3" spans="1:24" x14ac:dyDescent="0.3">
      <c r="A3" s="17"/>
      <c r="B3" s="16" t="s">
        <v>21</v>
      </c>
      <c r="C3" s="19" t="s">
        <v>23</v>
      </c>
      <c r="D3" s="19"/>
      <c r="E3" s="19"/>
      <c r="F3" s="19"/>
      <c r="G3" s="19" t="s">
        <v>24</v>
      </c>
      <c r="H3" s="19"/>
      <c r="I3" s="19"/>
      <c r="J3" s="19"/>
      <c r="M3" s="17"/>
      <c r="N3" s="16" t="s">
        <v>21</v>
      </c>
      <c r="O3" s="19" t="s">
        <v>23</v>
      </c>
      <c r="P3" s="19"/>
      <c r="Q3" s="19"/>
      <c r="R3" s="19"/>
      <c r="S3" s="19" t="s">
        <v>24</v>
      </c>
      <c r="T3" s="19"/>
      <c r="U3" s="19"/>
      <c r="V3" s="19"/>
    </row>
    <row r="4" spans="1:24" ht="15" thickBot="1" x14ac:dyDescent="0.35">
      <c r="B4" s="16" t="s">
        <v>22</v>
      </c>
      <c r="C4" s="1">
        <v>1</v>
      </c>
      <c r="D4" s="1">
        <v>2</v>
      </c>
      <c r="E4" s="1">
        <v>3</v>
      </c>
      <c r="F4" s="1">
        <v>4</v>
      </c>
      <c r="G4" s="1">
        <v>1</v>
      </c>
      <c r="H4" s="1">
        <v>2</v>
      </c>
      <c r="I4" s="1">
        <v>3</v>
      </c>
      <c r="J4" s="1">
        <v>4</v>
      </c>
      <c r="K4" s="1" t="s">
        <v>14</v>
      </c>
      <c r="N4" s="16" t="s">
        <v>22</v>
      </c>
      <c r="O4" s="1">
        <v>1</v>
      </c>
      <c r="P4" s="1">
        <v>2</v>
      </c>
      <c r="Q4" s="1">
        <v>3</v>
      </c>
      <c r="R4" s="1">
        <v>4</v>
      </c>
      <c r="S4" s="1">
        <v>1</v>
      </c>
      <c r="T4" s="1">
        <v>2</v>
      </c>
      <c r="U4" s="1">
        <v>3</v>
      </c>
      <c r="V4" s="1">
        <v>4</v>
      </c>
      <c r="W4" s="1" t="s">
        <v>14</v>
      </c>
    </row>
    <row r="5" spans="1:24" x14ac:dyDescent="0.3">
      <c r="B5" s="15" t="s">
        <v>1</v>
      </c>
      <c r="C5" s="5">
        <v>2.2705349999999999E-2</v>
      </c>
      <c r="D5" s="6">
        <v>2.1205669999999999E-2</v>
      </c>
      <c r="E5" s="6">
        <v>3.9679510000000001E-2</v>
      </c>
      <c r="F5" s="6">
        <v>2.030353E-2</v>
      </c>
      <c r="G5" s="6">
        <v>0.11304367999999999</v>
      </c>
      <c r="H5" s="6">
        <v>0.47940284</v>
      </c>
      <c r="I5" s="6">
        <v>0.15148954000000001</v>
      </c>
      <c r="J5" s="7">
        <v>0.15216989</v>
      </c>
      <c r="K5" s="3">
        <f>SUM(C5:J5)</f>
        <v>1.0000000099999999</v>
      </c>
      <c r="L5" s="4"/>
      <c r="N5" s="15" t="s">
        <v>1</v>
      </c>
      <c r="O5" s="5">
        <v>2.6737159999999999E-2</v>
      </c>
      <c r="P5" s="6">
        <v>2.6655959999999999E-2</v>
      </c>
      <c r="Q5" s="6">
        <v>2.8660399999999999E-2</v>
      </c>
      <c r="R5" s="6">
        <v>2.140125E-2</v>
      </c>
      <c r="S5" s="6">
        <v>0.14343450999999999</v>
      </c>
      <c r="T5" s="6">
        <v>0.60727027</v>
      </c>
      <c r="U5" s="6">
        <v>0.14584043999999999</v>
      </c>
      <c r="V5" s="7">
        <v>0</v>
      </c>
      <c r="W5" s="3">
        <f>SUM(O5:V5)</f>
        <v>0.99999998999999995</v>
      </c>
      <c r="X5" s="4"/>
    </row>
    <row r="6" spans="1:24" x14ac:dyDescent="0.3">
      <c r="B6" s="15" t="s">
        <v>2</v>
      </c>
      <c r="C6" s="8">
        <v>3.85623E-3</v>
      </c>
      <c r="D6" s="9">
        <v>4.7127200000000001E-3</v>
      </c>
      <c r="E6" s="9">
        <v>8.3883699999999992E-3</v>
      </c>
      <c r="F6" s="9">
        <v>4.7449199999999997E-3</v>
      </c>
      <c r="G6" s="9">
        <v>2.917196E-2</v>
      </c>
      <c r="H6" s="9">
        <v>0.32742793999999997</v>
      </c>
      <c r="I6" s="9">
        <v>0.17798085</v>
      </c>
      <c r="J6" s="10">
        <v>0.44371699999999997</v>
      </c>
      <c r="K6" s="3">
        <f t="shared" ref="K6:K17" si="0">SUM(C6:J6)</f>
        <v>0.99999998999999984</v>
      </c>
      <c r="N6" s="15" t="s">
        <v>2</v>
      </c>
      <c r="O6" s="8">
        <v>1.021445E-2</v>
      </c>
      <c r="P6" s="9">
        <v>8.5449099999999993E-3</v>
      </c>
      <c r="Q6" s="9">
        <v>1.171604E-2</v>
      </c>
      <c r="R6" s="9">
        <v>3.5060299999999998E-3</v>
      </c>
      <c r="S6" s="9">
        <v>4.2121140000000001E-2</v>
      </c>
      <c r="T6" s="9">
        <v>0.57713616999999995</v>
      </c>
      <c r="U6" s="9">
        <v>0.34676126000000002</v>
      </c>
      <c r="V6" s="10">
        <v>0</v>
      </c>
      <c r="W6" s="3">
        <f t="shared" ref="W6:W17" si="1">SUM(O6:V6)</f>
        <v>1</v>
      </c>
    </row>
    <row r="7" spans="1:24" x14ac:dyDescent="0.3">
      <c r="B7" s="15" t="s">
        <v>3</v>
      </c>
      <c r="C7" s="8">
        <v>2.5031900000000002E-3</v>
      </c>
      <c r="D7" s="9">
        <v>3.8412899999999998E-3</v>
      </c>
      <c r="E7" s="9">
        <v>1.822826E-2</v>
      </c>
      <c r="F7" s="9">
        <v>3.4184590000000001E-2</v>
      </c>
      <c r="G7" s="9">
        <v>0.24228749999999999</v>
      </c>
      <c r="H7" s="9">
        <v>0.37099735</v>
      </c>
      <c r="I7" s="9">
        <v>0.23176859999999999</v>
      </c>
      <c r="J7" s="10">
        <v>9.6189220000000006E-2</v>
      </c>
      <c r="K7" s="3">
        <f t="shared" si="0"/>
        <v>1</v>
      </c>
      <c r="N7" s="15" t="s">
        <v>3</v>
      </c>
      <c r="O7" s="8">
        <v>2.3541600000000001E-3</v>
      </c>
      <c r="P7" s="9">
        <v>1.94155E-3</v>
      </c>
      <c r="Q7" s="9">
        <v>2.09115E-3</v>
      </c>
      <c r="R7" s="9">
        <v>0</v>
      </c>
      <c r="S7" s="9">
        <v>8.0614859999999997E-2</v>
      </c>
      <c r="T7" s="9">
        <v>0.91299828000000005</v>
      </c>
      <c r="U7" s="9">
        <v>0</v>
      </c>
      <c r="V7" s="10">
        <v>0</v>
      </c>
      <c r="W7" s="3">
        <f t="shared" si="1"/>
        <v>1</v>
      </c>
    </row>
    <row r="8" spans="1:24" x14ac:dyDescent="0.3">
      <c r="B8" s="15" t="s">
        <v>4</v>
      </c>
      <c r="C8" s="8">
        <v>3.6798129999999998E-2</v>
      </c>
      <c r="D8" s="9">
        <v>5.3568079999999997E-2</v>
      </c>
      <c r="E8" s="9">
        <v>8.0549419999999997E-2</v>
      </c>
      <c r="F8" s="9">
        <v>1.9975139999999999E-2</v>
      </c>
      <c r="G8" s="9">
        <v>0.12808096999999999</v>
      </c>
      <c r="H8" s="9">
        <v>0.39185329000000002</v>
      </c>
      <c r="I8" s="9">
        <v>0.14579455999999999</v>
      </c>
      <c r="J8" s="10">
        <v>0.14338043</v>
      </c>
      <c r="K8" s="3">
        <f t="shared" si="0"/>
        <v>1.0000000199999999</v>
      </c>
      <c r="N8" s="15" t="s">
        <v>4</v>
      </c>
      <c r="O8" s="8">
        <v>2.5217750000000001E-2</v>
      </c>
      <c r="P8" s="9">
        <v>2.7161149999999998E-2</v>
      </c>
      <c r="Q8" s="9">
        <v>2.6330559999999999E-2</v>
      </c>
      <c r="R8" s="9">
        <v>4.9253999999999999E-3</v>
      </c>
      <c r="S8" s="9">
        <v>0.13979075999999999</v>
      </c>
      <c r="T8" s="9">
        <v>0.36395367000000001</v>
      </c>
      <c r="U8" s="9">
        <v>0.27021567000000002</v>
      </c>
      <c r="V8" s="10">
        <v>0.14240504000000001</v>
      </c>
      <c r="W8" s="3">
        <f t="shared" si="1"/>
        <v>1</v>
      </c>
    </row>
    <row r="9" spans="1:24" x14ac:dyDescent="0.3">
      <c r="B9" s="15" t="s">
        <v>5</v>
      </c>
      <c r="C9" s="8">
        <v>1.6603920000000001E-2</v>
      </c>
      <c r="D9" s="9">
        <v>2.3200109999999999E-2</v>
      </c>
      <c r="E9" s="9">
        <v>3.512349E-2</v>
      </c>
      <c r="F9" s="9">
        <v>1.019487E-2</v>
      </c>
      <c r="G9" s="9">
        <v>6.7495180000000002E-2</v>
      </c>
      <c r="H9" s="9">
        <v>0.21228706999999999</v>
      </c>
      <c r="I9" s="9">
        <v>7.2395950000000001E-2</v>
      </c>
      <c r="J9" s="10">
        <v>0.56269941000000001</v>
      </c>
      <c r="K9" s="3">
        <f t="shared" si="0"/>
        <v>1</v>
      </c>
      <c r="N9" s="15" t="s">
        <v>5</v>
      </c>
      <c r="O9" s="8">
        <v>1.72788E-3</v>
      </c>
      <c r="P9" s="9">
        <v>2.1722600000000001E-3</v>
      </c>
      <c r="Q9" s="9">
        <v>1.4658900000000001E-3</v>
      </c>
      <c r="R9" s="9">
        <v>8.8172999999999995E-4</v>
      </c>
      <c r="S9" s="9">
        <v>1.301274E-2</v>
      </c>
      <c r="T9" s="9">
        <v>6.2453729999999999E-2</v>
      </c>
      <c r="U9" s="9">
        <v>0.10125611</v>
      </c>
      <c r="V9" s="10">
        <v>0.81702965999999999</v>
      </c>
      <c r="W9" s="3">
        <f t="shared" si="1"/>
        <v>1</v>
      </c>
    </row>
    <row r="10" spans="1:24" x14ac:dyDescent="0.3">
      <c r="B10" s="15" t="s">
        <v>6</v>
      </c>
      <c r="C10" s="8">
        <v>3.9368670000000001E-2</v>
      </c>
      <c r="D10" s="9">
        <v>3.0612139999999999E-2</v>
      </c>
      <c r="E10" s="9">
        <v>4.7675120000000001E-2</v>
      </c>
      <c r="F10" s="9">
        <v>2.43681E-2</v>
      </c>
      <c r="G10" s="9">
        <v>0.13510278000000001</v>
      </c>
      <c r="H10" s="9">
        <v>0.38252058</v>
      </c>
      <c r="I10" s="9">
        <v>0.11949557</v>
      </c>
      <c r="J10" s="10">
        <v>0.21964797999999999</v>
      </c>
      <c r="K10" s="3">
        <f t="shared" si="0"/>
        <v>0.9987909399999999</v>
      </c>
      <c r="N10" s="15" t="s">
        <v>6</v>
      </c>
      <c r="O10" s="8">
        <v>4.4794710000000001E-2</v>
      </c>
      <c r="P10" s="9">
        <v>3.1807990000000001E-2</v>
      </c>
      <c r="Q10" s="9">
        <v>3.3069710000000002E-2</v>
      </c>
      <c r="R10" s="9">
        <v>4.46446E-2</v>
      </c>
      <c r="S10" s="9">
        <v>0.19772719</v>
      </c>
      <c r="T10" s="9">
        <v>0.42236984</v>
      </c>
      <c r="U10" s="9">
        <v>0.17806754</v>
      </c>
      <c r="V10" s="10">
        <v>4.7518419999999999E-2</v>
      </c>
      <c r="W10" s="3">
        <f t="shared" si="1"/>
        <v>1</v>
      </c>
    </row>
    <row r="11" spans="1:24" x14ac:dyDescent="0.3">
      <c r="B11" s="15" t="s">
        <v>7</v>
      </c>
      <c r="C11" s="8">
        <v>1.9958299999999998E-2</v>
      </c>
      <c r="D11" s="9">
        <v>1.6634909999999999E-2</v>
      </c>
      <c r="E11" s="9">
        <v>2.9250399999999999E-2</v>
      </c>
      <c r="F11" s="9">
        <v>1.460973E-2</v>
      </c>
      <c r="G11" s="9">
        <v>8.0101220000000001E-2</v>
      </c>
      <c r="H11" s="9">
        <v>0.38353567</v>
      </c>
      <c r="I11" s="9">
        <v>0.14386261</v>
      </c>
      <c r="J11" s="10">
        <v>0.31204715</v>
      </c>
      <c r="K11" s="3">
        <f t="shared" si="0"/>
        <v>0.99999999000000006</v>
      </c>
      <c r="N11" s="15" t="s">
        <v>7</v>
      </c>
      <c r="O11" s="8">
        <v>9.9907599999999996E-3</v>
      </c>
      <c r="P11" s="9">
        <v>8.1803499999999994E-3</v>
      </c>
      <c r="Q11" s="9">
        <v>6.8482700000000001E-3</v>
      </c>
      <c r="R11" s="9">
        <v>2.4572800000000001E-3</v>
      </c>
      <c r="S11" s="9">
        <v>7.5251799999999994E-2</v>
      </c>
      <c r="T11" s="9">
        <v>0.58463767</v>
      </c>
      <c r="U11" s="9">
        <v>0.26806379000000002</v>
      </c>
      <c r="V11" s="10">
        <v>4.4570079999999998E-2</v>
      </c>
      <c r="W11" s="3">
        <f t="shared" si="1"/>
        <v>1</v>
      </c>
    </row>
    <row r="12" spans="1:24" x14ac:dyDescent="0.3">
      <c r="B12" s="15" t="s">
        <v>8</v>
      </c>
      <c r="C12" s="8">
        <v>1.3557919999999999E-2</v>
      </c>
      <c r="D12" s="9">
        <v>1.0866850000000001E-2</v>
      </c>
      <c r="E12" s="9">
        <v>1.952166E-2</v>
      </c>
      <c r="F12" s="9">
        <v>1.1177039999999999E-2</v>
      </c>
      <c r="G12" s="9">
        <v>5.1668369999999998E-2</v>
      </c>
      <c r="H12" s="9">
        <v>0.18714441000000001</v>
      </c>
      <c r="I12" s="9">
        <v>0.11618083999999999</v>
      </c>
      <c r="J12" s="10">
        <v>0.58898846999999999</v>
      </c>
      <c r="K12" s="3">
        <f t="shared" si="0"/>
        <v>0.99910556000000006</v>
      </c>
      <c r="N12" s="15" t="s">
        <v>8</v>
      </c>
      <c r="O12" s="8">
        <v>6.7811730000000001E-2</v>
      </c>
      <c r="P12" s="9">
        <v>4.834977E-2</v>
      </c>
      <c r="Q12" s="9">
        <v>4.7560819999999997E-2</v>
      </c>
      <c r="R12" s="9">
        <v>1.23239E-2</v>
      </c>
      <c r="S12" s="9">
        <v>0.23954184000000001</v>
      </c>
      <c r="T12" s="9">
        <v>0.38972774999999998</v>
      </c>
      <c r="U12" s="9">
        <v>0.12604699999999999</v>
      </c>
      <c r="V12" s="10">
        <v>6.8637180000000006E-2</v>
      </c>
      <c r="W12" s="3">
        <f t="shared" si="1"/>
        <v>0.99999998999999995</v>
      </c>
    </row>
    <row r="13" spans="1:24" x14ac:dyDescent="0.3">
      <c r="B13" s="15" t="s">
        <v>9</v>
      </c>
      <c r="C13" s="8">
        <v>4.7949079999999998E-2</v>
      </c>
      <c r="D13" s="9">
        <v>4.0214229999999997E-2</v>
      </c>
      <c r="E13" s="9">
        <v>7.0638220000000002E-2</v>
      </c>
      <c r="F13" s="9">
        <v>3.8928030000000002E-2</v>
      </c>
      <c r="G13" s="9">
        <v>0.17321992</v>
      </c>
      <c r="H13" s="9">
        <v>0.33208375000000001</v>
      </c>
      <c r="I13" s="9">
        <v>0.12670856999999999</v>
      </c>
      <c r="J13" s="10">
        <v>0.1702582</v>
      </c>
      <c r="K13" s="3">
        <f t="shared" si="0"/>
        <v>1</v>
      </c>
      <c r="N13" s="15" t="s">
        <v>9</v>
      </c>
      <c r="O13" s="8">
        <v>6.0437499999999998E-2</v>
      </c>
      <c r="P13" s="9">
        <v>4.8990770000000003E-2</v>
      </c>
      <c r="Q13" s="9">
        <v>4.1916910000000002E-2</v>
      </c>
      <c r="R13" s="9">
        <v>1.160373E-2</v>
      </c>
      <c r="S13" s="9">
        <v>0.23971294000000001</v>
      </c>
      <c r="T13" s="9">
        <v>0.38306635</v>
      </c>
      <c r="U13" s="9">
        <v>0.15203759999999999</v>
      </c>
      <c r="V13" s="10">
        <v>6.2234200000000003E-2</v>
      </c>
      <c r="W13" s="3">
        <f t="shared" si="1"/>
        <v>1</v>
      </c>
    </row>
    <row r="14" spans="1:24" x14ac:dyDescent="0.3">
      <c r="B14" s="15" t="s">
        <v>10</v>
      </c>
      <c r="C14" s="8">
        <v>2.5026100000000002E-3</v>
      </c>
      <c r="D14" s="9">
        <v>4.8717500000000002E-3</v>
      </c>
      <c r="E14" s="9">
        <v>3.0212869999999999E-2</v>
      </c>
      <c r="F14" s="9">
        <v>5.7736959999999997E-2</v>
      </c>
      <c r="G14" s="9">
        <v>0.28957777000000001</v>
      </c>
      <c r="H14" s="9">
        <v>0.57992958999999999</v>
      </c>
      <c r="I14" s="9">
        <v>1.1309639999999999E-2</v>
      </c>
      <c r="J14" s="10">
        <v>2.3858819999999999E-2</v>
      </c>
      <c r="K14" s="3">
        <f t="shared" si="0"/>
        <v>1.0000000099999999</v>
      </c>
      <c r="N14" s="15" t="s">
        <v>10</v>
      </c>
      <c r="O14" s="8">
        <v>3.8168899999999999E-3</v>
      </c>
      <c r="P14" s="9">
        <v>4.7938800000000004E-3</v>
      </c>
      <c r="Q14" s="9">
        <v>7.6330599999999997E-3</v>
      </c>
      <c r="R14" s="9">
        <v>4.2143700000000003E-3</v>
      </c>
      <c r="S14" s="9">
        <v>0.11506470000000001</v>
      </c>
      <c r="T14" s="9">
        <v>0.77703109000000004</v>
      </c>
      <c r="U14" s="9">
        <v>5.463221E-2</v>
      </c>
      <c r="V14" s="10">
        <v>3.2813809999999999E-2</v>
      </c>
      <c r="W14" s="3">
        <f t="shared" si="1"/>
        <v>1.0000000099999999</v>
      </c>
    </row>
    <row r="15" spans="1:24" x14ac:dyDescent="0.3">
      <c r="B15" s="15" t="s">
        <v>11</v>
      </c>
      <c r="C15" s="8">
        <v>4.1460209999999997E-2</v>
      </c>
      <c r="D15" s="9">
        <v>3.2806099999999998E-2</v>
      </c>
      <c r="E15" s="9">
        <v>5.8735389999999998E-2</v>
      </c>
      <c r="F15" s="9">
        <v>3.8660899999999998E-2</v>
      </c>
      <c r="G15" s="9">
        <v>0.15099973999999999</v>
      </c>
      <c r="H15" s="9">
        <v>0.33406751000000001</v>
      </c>
      <c r="I15" s="9">
        <v>0.11550568</v>
      </c>
      <c r="J15" s="10">
        <v>0.22776447</v>
      </c>
      <c r="K15" s="3">
        <f t="shared" si="0"/>
        <v>1</v>
      </c>
      <c r="N15" s="15" t="s">
        <v>11</v>
      </c>
      <c r="O15" s="8">
        <v>1.662284E-2</v>
      </c>
      <c r="P15" s="9">
        <v>1.512256E-2</v>
      </c>
      <c r="Q15" s="9">
        <v>1.8227549999999999E-2</v>
      </c>
      <c r="R15" s="9">
        <v>4.5702900000000003E-3</v>
      </c>
      <c r="S15" s="9">
        <v>0.13665382000000001</v>
      </c>
      <c r="T15" s="9">
        <v>0.41923582999999998</v>
      </c>
      <c r="U15" s="9">
        <v>0.33956884999999998</v>
      </c>
      <c r="V15" s="10">
        <v>4.9998260000000003E-2</v>
      </c>
      <c r="W15" s="3">
        <f t="shared" si="1"/>
        <v>1</v>
      </c>
    </row>
    <row r="16" spans="1:24" x14ac:dyDescent="0.3">
      <c r="B16" s="15" t="s">
        <v>12</v>
      </c>
      <c r="C16" s="8">
        <v>2.8310499999999999E-3</v>
      </c>
      <c r="D16" s="9">
        <v>2.9829499999999998E-3</v>
      </c>
      <c r="E16" s="9">
        <v>5.7804700000000002E-3</v>
      </c>
      <c r="F16" s="9">
        <v>1.4586899999999999E-3</v>
      </c>
      <c r="G16" s="9">
        <v>2.0529950000000002E-2</v>
      </c>
      <c r="H16" s="9">
        <v>0.21870651999999999</v>
      </c>
      <c r="I16" s="9">
        <v>0.27808819000000001</v>
      </c>
      <c r="J16" s="10">
        <v>0.46962218</v>
      </c>
      <c r="K16" s="3">
        <f t="shared" si="0"/>
        <v>1</v>
      </c>
      <c r="N16" s="15" t="s">
        <v>12</v>
      </c>
      <c r="O16" s="8">
        <v>5.1668E-3</v>
      </c>
      <c r="P16" s="9">
        <v>4.2045199999999998E-3</v>
      </c>
      <c r="Q16" s="9">
        <v>5.9578000000000001E-3</v>
      </c>
      <c r="R16" s="9">
        <v>1.4498200000000001E-3</v>
      </c>
      <c r="S16" s="9">
        <v>5.28251E-2</v>
      </c>
      <c r="T16" s="9">
        <v>0.37902513999999998</v>
      </c>
      <c r="U16" s="9">
        <v>0.35652523000000003</v>
      </c>
      <c r="V16" s="10">
        <v>0.19484559000000001</v>
      </c>
      <c r="W16" s="3">
        <f t="shared" si="1"/>
        <v>1</v>
      </c>
    </row>
    <row r="17" spans="1:24" ht="15" thickBot="1" x14ac:dyDescent="0.35">
      <c r="B17" s="15" t="s">
        <v>13</v>
      </c>
      <c r="C17" s="11">
        <v>0.10411296</v>
      </c>
      <c r="D17" s="12">
        <v>6.2154239999999999E-2</v>
      </c>
      <c r="E17" s="12">
        <v>8.6471790000000007E-2</v>
      </c>
      <c r="F17" s="12">
        <v>3.7170969999999998E-2</v>
      </c>
      <c r="G17" s="12">
        <v>0.16578576</v>
      </c>
      <c r="H17" s="12">
        <v>0.33442745000000001</v>
      </c>
      <c r="I17" s="12">
        <v>4.1325920000000002E-2</v>
      </c>
      <c r="J17" s="13">
        <v>0.16855091999999999</v>
      </c>
      <c r="K17" s="3">
        <f t="shared" si="0"/>
        <v>1.0000000099999999</v>
      </c>
      <c r="N17" s="15" t="s">
        <v>13</v>
      </c>
      <c r="O17" s="11">
        <v>5.1971910000000003E-2</v>
      </c>
      <c r="P17" s="12">
        <v>5.7145679999999997E-2</v>
      </c>
      <c r="Q17" s="12">
        <v>4.8010030000000002E-2</v>
      </c>
      <c r="R17" s="12">
        <v>9.8658800000000005E-3</v>
      </c>
      <c r="S17" s="12">
        <v>0.29562961999999998</v>
      </c>
      <c r="T17" s="12">
        <v>0.31570809</v>
      </c>
      <c r="U17" s="12">
        <v>0.22166878000000001</v>
      </c>
      <c r="V17" s="13">
        <v>0</v>
      </c>
      <c r="W17" s="3">
        <f t="shared" si="1"/>
        <v>0.99999998999999995</v>
      </c>
    </row>
    <row r="19" spans="1:24" x14ac:dyDescent="0.3">
      <c r="A19" s="17" t="s">
        <v>15</v>
      </c>
      <c r="M19" s="17" t="s">
        <v>17</v>
      </c>
    </row>
    <row r="20" spans="1:24" x14ac:dyDescent="0.3">
      <c r="B20" s="16" t="s">
        <v>21</v>
      </c>
      <c r="C20" s="19" t="s">
        <v>23</v>
      </c>
      <c r="D20" s="19"/>
      <c r="E20" s="19"/>
      <c r="F20" s="19"/>
      <c r="G20" s="19" t="s">
        <v>24</v>
      </c>
      <c r="H20" s="19"/>
      <c r="I20" s="19"/>
      <c r="J20" s="19"/>
      <c r="N20" s="16" t="s">
        <v>21</v>
      </c>
      <c r="O20" s="19" t="s">
        <v>23</v>
      </c>
      <c r="P20" s="19"/>
      <c r="Q20" s="19"/>
      <c r="R20" s="19"/>
      <c r="S20" s="19" t="s">
        <v>24</v>
      </c>
      <c r="T20" s="19"/>
      <c r="U20" s="19"/>
      <c r="V20" s="19"/>
    </row>
    <row r="21" spans="1:24" ht="15" thickBot="1" x14ac:dyDescent="0.35">
      <c r="B21" s="16" t="s">
        <v>22</v>
      </c>
      <c r="C21" s="1">
        <v>1</v>
      </c>
      <c r="D21" s="1">
        <v>2</v>
      </c>
      <c r="E21" s="1">
        <v>3</v>
      </c>
      <c r="F21" s="1">
        <v>4</v>
      </c>
      <c r="G21" s="1">
        <v>1</v>
      </c>
      <c r="H21" s="1">
        <v>2</v>
      </c>
      <c r="I21" s="1">
        <v>3</v>
      </c>
      <c r="J21" s="1">
        <v>4</v>
      </c>
      <c r="K21" s="1" t="s">
        <v>14</v>
      </c>
      <c r="N21" s="16" t="s">
        <v>22</v>
      </c>
      <c r="O21" s="1">
        <v>1</v>
      </c>
      <c r="P21" s="1">
        <v>2</v>
      </c>
      <c r="Q21" s="1">
        <v>3</v>
      </c>
      <c r="R21" s="1">
        <v>4</v>
      </c>
      <c r="S21" s="1">
        <v>1</v>
      </c>
      <c r="T21" s="1">
        <v>2</v>
      </c>
      <c r="U21" s="1">
        <v>3</v>
      </c>
      <c r="V21" s="1">
        <v>4</v>
      </c>
      <c r="W21" s="1" t="s">
        <v>14</v>
      </c>
    </row>
    <row r="22" spans="1:24" x14ac:dyDescent="0.3">
      <c r="B22" s="15" t="s">
        <v>1</v>
      </c>
      <c r="C22" s="5">
        <v>4.920244E-2</v>
      </c>
      <c r="D22" s="6">
        <v>3.5504309999999997E-2</v>
      </c>
      <c r="E22" s="6">
        <v>5.0257330000000003E-2</v>
      </c>
      <c r="F22" s="6">
        <v>5.314696E-2</v>
      </c>
      <c r="G22" s="6">
        <v>0.28633892999999999</v>
      </c>
      <c r="H22" s="6">
        <v>0.29822333000000001</v>
      </c>
      <c r="I22" s="6">
        <v>7.7363020000000005E-2</v>
      </c>
      <c r="J22" s="7">
        <v>0.14996367999999999</v>
      </c>
      <c r="K22" s="3">
        <f>SUM(C22:J22)</f>
        <v>1</v>
      </c>
      <c r="L22" s="4"/>
      <c r="N22" s="15" t="s">
        <v>1</v>
      </c>
      <c r="O22" s="5">
        <v>4.920244E-2</v>
      </c>
      <c r="P22" s="6">
        <v>3.5504309999999997E-2</v>
      </c>
      <c r="Q22" s="6">
        <v>5.0257330000000003E-2</v>
      </c>
      <c r="R22" s="6">
        <v>5.314696E-2</v>
      </c>
      <c r="S22" s="6">
        <v>0.28633892999999999</v>
      </c>
      <c r="T22" s="6">
        <v>0.29822333000000001</v>
      </c>
      <c r="U22" s="6">
        <v>7.7363020000000005E-2</v>
      </c>
      <c r="V22" s="7">
        <v>0.14996367999999999</v>
      </c>
      <c r="W22" s="3">
        <f>SUM(O22:V22)</f>
        <v>1</v>
      </c>
    </row>
    <row r="23" spans="1:24" x14ac:dyDescent="0.3">
      <c r="B23" s="15" t="s">
        <v>2</v>
      </c>
      <c r="C23" s="8">
        <v>7.2406199999999997E-3</v>
      </c>
      <c r="D23" s="9">
        <v>3.3778699999999998E-3</v>
      </c>
      <c r="E23" s="9">
        <v>3.7775600000000001E-3</v>
      </c>
      <c r="F23" s="9">
        <v>3.7849099999999998E-3</v>
      </c>
      <c r="G23" s="9">
        <v>8.1655030000000003E-2</v>
      </c>
      <c r="H23" s="9">
        <v>0.18695955</v>
      </c>
      <c r="I23" s="9">
        <v>0.10315172</v>
      </c>
      <c r="J23" s="10">
        <v>0.61005273999999998</v>
      </c>
      <c r="K23" s="3">
        <f t="shared" ref="K23:K34" si="2">SUM(C23:J23)</f>
        <v>1</v>
      </c>
      <c r="N23" s="15" t="s">
        <v>2</v>
      </c>
      <c r="O23" s="8">
        <v>7.2406199999999997E-3</v>
      </c>
      <c r="P23" s="9">
        <v>3.3778699999999998E-3</v>
      </c>
      <c r="Q23" s="9">
        <v>3.7775600000000001E-3</v>
      </c>
      <c r="R23" s="9">
        <v>3.7849099999999998E-3</v>
      </c>
      <c r="S23" s="9">
        <v>8.1655030000000003E-2</v>
      </c>
      <c r="T23" s="9">
        <v>0.18695955</v>
      </c>
      <c r="U23" s="9">
        <v>0.10315172</v>
      </c>
      <c r="V23" s="10">
        <v>0.61005273999999998</v>
      </c>
      <c r="W23" s="3">
        <f t="shared" ref="W23:W34" si="3">SUM(O23:V23)</f>
        <v>1</v>
      </c>
      <c r="X23" s="4"/>
    </row>
    <row r="24" spans="1:24" x14ac:dyDescent="0.3">
      <c r="B24" s="15" t="s">
        <v>3</v>
      </c>
      <c r="C24" s="8">
        <v>6.4921400000000004E-3</v>
      </c>
      <c r="D24" s="9">
        <v>4.7578500000000001E-3</v>
      </c>
      <c r="E24" s="9">
        <v>4.8080600000000003E-3</v>
      </c>
      <c r="F24" s="9">
        <v>3.4335799999999999E-3</v>
      </c>
      <c r="G24" s="9">
        <v>0.32112750000000001</v>
      </c>
      <c r="H24" s="9">
        <v>0.36998186</v>
      </c>
      <c r="I24" s="9">
        <v>0.21728952000000001</v>
      </c>
      <c r="J24" s="10">
        <v>7.2109489999999998E-2</v>
      </c>
      <c r="K24" s="3">
        <f t="shared" si="2"/>
        <v>1</v>
      </c>
      <c r="N24" s="15" t="s">
        <v>3</v>
      </c>
      <c r="O24" s="8">
        <v>6.4921400000000004E-3</v>
      </c>
      <c r="P24" s="9">
        <v>4.7578500000000001E-3</v>
      </c>
      <c r="Q24" s="9">
        <v>4.8080600000000003E-3</v>
      </c>
      <c r="R24" s="9">
        <v>3.4335799999999999E-3</v>
      </c>
      <c r="S24" s="9">
        <v>0.32112750000000001</v>
      </c>
      <c r="T24" s="9">
        <v>0.36998186</v>
      </c>
      <c r="U24" s="9">
        <v>0.21728952000000001</v>
      </c>
      <c r="V24" s="10">
        <v>7.2109489999999998E-2</v>
      </c>
      <c r="W24" s="3">
        <f t="shared" si="3"/>
        <v>1</v>
      </c>
    </row>
    <row r="25" spans="1:24" x14ac:dyDescent="0.3">
      <c r="B25" s="15" t="s">
        <v>4</v>
      </c>
      <c r="C25" s="8">
        <v>1.1701680000000001E-2</v>
      </c>
      <c r="D25" s="9">
        <v>1.051146E-2</v>
      </c>
      <c r="E25" s="9">
        <v>7.6046300000000002E-3</v>
      </c>
      <c r="F25" s="9">
        <v>3.9441900000000002E-3</v>
      </c>
      <c r="G25" s="9">
        <v>8.2967620000000006E-2</v>
      </c>
      <c r="H25" s="9">
        <v>0.49766236000000003</v>
      </c>
      <c r="I25" s="9">
        <v>0.13783466</v>
      </c>
      <c r="J25" s="10">
        <v>0.2477734</v>
      </c>
      <c r="K25" s="3">
        <f t="shared" si="2"/>
        <v>1</v>
      </c>
      <c r="N25" s="15" t="s">
        <v>4</v>
      </c>
      <c r="O25" s="8">
        <v>1.1701680000000001E-2</v>
      </c>
      <c r="P25" s="9">
        <v>1.051146E-2</v>
      </c>
      <c r="Q25" s="9">
        <v>7.6046300000000002E-3</v>
      </c>
      <c r="R25" s="9">
        <v>3.9441900000000002E-3</v>
      </c>
      <c r="S25" s="9">
        <v>8.2967620000000006E-2</v>
      </c>
      <c r="T25" s="9">
        <v>0.49766236000000003</v>
      </c>
      <c r="U25" s="9">
        <v>0.13783466</v>
      </c>
      <c r="V25" s="10">
        <v>0.2477734</v>
      </c>
      <c r="W25" s="3">
        <f t="shared" si="3"/>
        <v>1</v>
      </c>
    </row>
    <row r="26" spans="1:24" x14ac:dyDescent="0.3">
      <c r="B26" s="15" t="s">
        <v>5</v>
      </c>
      <c r="C26" s="8">
        <v>2.38726E-3</v>
      </c>
      <c r="D26" s="9">
        <v>1.55466E-3</v>
      </c>
      <c r="E26" s="9">
        <v>1.0155100000000001E-3</v>
      </c>
      <c r="F26" s="9">
        <v>1.8452E-4</v>
      </c>
      <c r="G26" s="9">
        <v>2.083848E-2</v>
      </c>
      <c r="H26" s="9">
        <v>7.8882659999999993E-2</v>
      </c>
      <c r="I26" s="9">
        <v>6.8993369999999998E-2</v>
      </c>
      <c r="J26" s="10">
        <v>0.82614354000000001</v>
      </c>
      <c r="K26" s="3">
        <f t="shared" si="2"/>
        <v>1</v>
      </c>
      <c r="N26" s="15" t="s">
        <v>5</v>
      </c>
      <c r="O26" s="8">
        <v>2.38726E-3</v>
      </c>
      <c r="P26" s="9">
        <v>1.55466E-3</v>
      </c>
      <c r="Q26" s="9">
        <v>1.0155100000000001E-3</v>
      </c>
      <c r="R26" s="9">
        <v>1.8452E-4</v>
      </c>
      <c r="S26" s="9">
        <v>2.083848E-2</v>
      </c>
      <c r="T26" s="9">
        <v>7.8882659999999993E-2</v>
      </c>
      <c r="U26" s="9">
        <v>6.8993369999999998E-2</v>
      </c>
      <c r="V26" s="10">
        <v>0.82614354000000001</v>
      </c>
      <c r="W26" s="3">
        <f t="shared" si="3"/>
        <v>1</v>
      </c>
    </row>
    <row r="27" spans="1:24" x14ac:dyDescent="0.3">
      <c r="B27" s="15" t="s">
        <v>6</v>
      </c>
      <c r="C27" s="8">
        <v>4.3166889999999999E-2</v>
      </c>
      <c r="D27" s="9">
        <v>1.601211E-2</v>
      </c>
      <c r="E27" s="9">
        <v>1.6227430000000001E-2</v>
      </c>
      <c r="F27" s="9">
        <v>2.2372570000000001E-2</v>
      </c>
      <c r="G27" s="9">
        <v>0.20257815000000001</v>
      </c>
      <c r="H27" s="9">
        <v>0.29670682999999998</v>
      </c>
      <c r="I27" s="9">
        <v>0.10588604</v>
      </c>
      <c r="J27" s="10">
        <v>0.29704997999999999</v>
      </c>
      <c r="K27" s="3">
        <f t="shared" si="2"/>
        <v>1</v>
      </c>
      <c r="N27" s="15" t="s">
        <v>6</v>
      </c>
      <c r="O27" s="8">
        <v>4.3166889999999999E-2</v>
      </c>
      <c r="P27" s="9">
        <v>1.601211E-2</v>
      </c>
      <c r="Q27" s="9">
        <v>1.6227430000000001E-2</v>
      </c>
      <c r="R27" s="9">
        <v>2.2372570000000001E-2</v>
      </c>
      <c r="S27" s="9">
        <v>0.20257815000000001</v>
      </c>
      <c r="T27" s="9">
        <v>0.29670682999999998</v>
      </c>
      <c r="U27" s="9">
        <v>0.10588604</v>
      </c>
      <c r="V27" s="10">
        <v>0.29704997999999999</v>
      </c>
      <c r="W27" s="3">
        <f t="shared" si="3"/>
        <v>1</v>
      </c>
    </row>
    <row r="28" spans="1:24" x14ac:dyDescent="0.3">
      <c r="B28" s="15" t="s">
        <v>7</v>
      </c>
      <c r="C28" s="8">
        <v>6.3635499999999999E-3</v>
      </c>
      <c r="D28" s="9">
        <v>4.3721200000000002E-3</v>
      </c>
      <c r="E28" s="9">
        <v>4.0813500000000001E-3</v>
      </c>
      <c r="F28" s="9">
        <v>2.0041199999999999E-3</v>
      </c>
      <c r="G28" s="9">
        <v>7.9370010000000005E-2</v>
      </c>
      <c r="H28" s="9">
        <v>0.37524109999999999</v>
      </c>
      <c r="I28" s="9">
        <v>0.11649624</v>
      </c>
      <c r="J28" s="10">
        <v>0.41207150999999997</v>
      </c>
      <c r="K28" s="3">
        <f t="shared" si="2"/>
        <v>1</v>
      </c>
      <c r="N28" s="15" t="s">
        <v>7</v>
      </c>
      <c r="O28" s="8">
        <v>6.3635499999999999E-3</v>
      </c>
      <c r="P28" s="9">
        <v>4.3721200000000002E-3</v>
      </c>
      <c r="Q28" s="9">
        <v>4.0813500000000001E-3</v>
      </c>
      <c r="R28" s="9">
        <v>2.0041199999999999E-3</v>
      </c>
      <c r="S28" s="9">
        <v>7.9370010000000005E-2</v>
      </c>
      <c r="T28" s="9">
        <v>0.37524109999999999</v>
      </c>
      <c r="U28" s="9">
        <v>0.11649624</v>
      </c>
      <c r="V28" s="10">
        <v>0.41207150999999997</v>
      </c>
      <c r="W28" s="3">
        <f t="shared" si="3"/>
        <v>1</v>
      </c>
    </row>
    <row r="29" spans="1:24" x14ac:dyDescent="0.3">
      <c r="B29" s="15" t="s">
        <v>8</v>
      </c>
      <c r="C29" s="8">
        <v>7.8314190000000006E-2</v>
      </c>
      <c r="D29" s="9">
        <v>3.3227119999999999E-2</v>
      </c>
      <c r="E29" s="9">
        <v>3.2175479999999999E-2</v>
      </c>
      <c r="F29" s="9">
        <v>2.8497370000000001E-2</v>
      </c>
      <c r="G29" s="9">
        <v>0.16165573999999999</v>
      </c>
      <c r="H29" s="9">
        <v>0.12682452999999999</v>
      </c>
      <c r="I29" s="9">
        <v>5.6581300000000001E-2</v>
      </c>
      <c r="J29" s="10">
        <v>0.48272426000000002</v>
      </c>
      <c r="K29" s="3">
        <f t="shared" si="2"/>
        <v>0.99999998999999995</v>
      </c>
      <c r="N29" s="15" t="s">
        <v>8</v>
      </c>
      <c r="O29" s="8">
        <v>7.8314190000000006E-2</v>
      </c>
      <c r="P29" s="9">
        <v>3.3227119999999999E-2</v>
      </c>
      <c r="Q29" s="9">
        <v>3.2175479999999999E-2</v>
      </c>
      <c r="R29" s="9">
        <v>2.8497370000000001E-2</v>
      </c>
      <c r="S29" s="9">
        <v>0.16165573999999999</v>
      </c>
      <c r="T29" s="9">
        <v>0.12682452999999999</v>
      </c>
      <c r="U29" s="9">
        <v>5.6581300000000001E-2</v>
      </c>
      <c r="V29" s="10">
        <v>0.48272426000000002</v>
      </c>
      <c r="W29" s="3">
        <f t="shared" si="3"/>
        <v>0.99999998999999995</v>
      </c>
    </row>
    <row r="30" spans="1:24" x14ac:dyDescent="0.3">
      <c r="B30" s="15" t="s">
        <v>9</v>
      </c>
      <c r="C30" s="8">
        <v>8.071557E-2</v>
      </c>
      <c r="D30" s="9">
        <v>3.7741860000000002E-2</v>
      </c>
      <c r="E30" s="9">
        <v>2.9127239999999999E-2</v>
      </c>
      <c r="F30" s="9">
        <v>2.435294E-2</v>
      </c>
      <c r="G30" s="9">
        <v>0.27790208</v>
      </c>
      <c r="H30" s="9">
        <v>0.25059793000000002</v>
      </c>
      <c r="I30" s="9">
        <v>8.4403590000000001E-2</v>
      </c>
      <c r="J30" s="10">
        <v>0.21515878999999999</v>
      </c>
      <c r="K30" s="3">
        <f t="shared" si="2"/>
        <v>1</v>
      </c>
      <c r="N30" s="15" t="s">
        <v>9</v>
      </c>
      <c r="O30" s="8">
        <v>8.071557E-2</v>
      </c>
      <c r="P30" s="9">
        <v>3.7741860000000002E-2</v>
      </c>
      <c r="Q30" s="9">
        <v>2.9127239999999999E-2</v>
      </c>
      <c r="R30" s="9">
        <v>2.435294E-2</v>
      </c>
      <c r="S30" s="9">
        <v>0.27790208</v>
      </c>
      <c r="T30" s="9">
        <v>0.25059793000000002</v>
      </c>
      <c r="U30" s="9">
        <v>8.4403590000000001E-2</v>
      </c>
      <c r="V30" s="10">
        <v>0.21515878999999999</v>
      </c>
      <c r="W30" s="3">
        <f t="shared" si="3"/>
        <v>1</v>
      </c>
    </row>
    <row r="31" spans="1:24" x14ac:dyDescent="0.3">
      <c r="B31" s="15" t="s">
        <v>10</v>
      </c>
      <c r="C31" s="8">
        <v>4.8334900000000002E-3</v>
      </c>
      <c r="D31" s="9">
        <v>4.1192199999999998E-3</v>
      </c>
      <c r="E31" s="9">
        <v>6.8236700000000004E-3</v>
      </c>
      <c r="F31" s="9">
        <v>8.4561600000000008E-3</v>
      </c>
      <c r="G31" s="9">
        <v>0.24976446999999999</v>
      </c>
      <c r="H31" s="9">
        <v>0.50375700999999995</v>
      </c>
      <c r="I31" s="9">
        <v>2.340163E-2</v>
      </c>
      <c r="J31" s="10">
        <v>0.19884434000000001</v>
      </c>
      <c r="K31" s="3">
        <f t="shared" si="2"/>
        <v>0.99999998999999984</v>
      </c>
      <c r="N31" s="15" t="s">
        <v>10</v>
      </c>
      <c r="O31" s="8">
        <v>4.8334900000000002E-3</v>
      </c>
      <c r="P31" s="9">
        <v>4.1192199999999998E-3</v>
      </c>
      <c r="Q31" s="9">
        <v>6.8236700000000004E-3</v>
      </c>
      <c r="R31" s="9">
        <v>8.4561600000000008E-3</v>
      </c>
      <c r="S31" s="9">
        <v>0.24976446999999999</v>
      </c>
      <c r="T31" s="9">
        <v>0.50375700999999995</v>
      </c>
      <c r="U31" s="9">
        <v>2.340163E-2</v>
      </c>
      <c r="V31" s="10">
        <v>0.19884434000000001</v>
      </c>
      <c r="W31" s="3">
        <f t="shared" si="3"/>
        <v>0.99999998999999984</v>
      </c>
    </row>
    <row r="32" spans="1:24" x14ac:dyDescent="0.3">
      <c r="B32" s="15" t="s">
        <v>11</v>
      </c>
      <c r="C32" s="8">
        <v>4.7754100000000001E-2</v>
      </c>
      <c r="D32" s="9">
        <v>2.9527660000000001E-2</v>
      </c>
      <c r="E32" s="9">
        <v>2.3401689999999999E-2</v>
      </c>
      <c r="F32" s="9">
        <v>1.4252799999999999E-2</v>
      </c>
      <c r="G32" s="9">
        <v>0.24298338999999999</v>
      </c>
      <c r="H32" s="9">
        <v>0.34828035000000002</v>
      </c>
      <c r="I32" s="9">
        <v>0.1031929</v>
      </c>
      <c r="J32" s="10">
        <v>0.19060711</v>
      </c>
      <c r="K32" s="3">
        <f t="shared" si="2"/>
        <v>1</v>
      </c>
      <c r="N32" s="15" t="s">
        <v>11</v>
      </c>
      <c r="O32" s="8">
        <v>4.7754100000000001E-2</v>
      </c>
      <c r="P32" s="9">
        <v>2.9527660000000001E-2</v>
      </c>
      <c r="Q32" s="9">
        <v>2.3401689999999999E-2</v>
      </c>
      <c r="R32" s="9">
        <v>1.4252799999999999E-2</v>
      </c>
      <c r="S32" s="9">
        <v>0.24298338999999999</v>
      </c>
      <c r="T32" s="9">
        <v>0.34828035000000002</v>
      </c>
      <c r="U32" s="9">
        <v>0.1031929</v>
      </c>
      <c r="V32" s="10">
        <v>0.19060711</v>
      </c>
      <c r="W32" s="3">
        <f t="shared" si="3"/>
        <v>1</v>
      </c>
    </row>
    <row r="33" spans="1:24" x14ac:dyDescent="0.3">
      <c r="B33" s="15" t="s">
        <v>12</v>
      </c>
      <c r="C33" s="8">
        <v>1.172866E-2</v>
      </c>
      <c r="D33" s="9">
        <v>7.4398600000000004E-3</v>
      </c>
      <c r="E33" s="9">
        <v>7.3650199999999999E-3</v>
      </c>
      <c r="F33" s="9">
        <v>7.05684E-3</v>
      </c>
      <c r="G33" s="9">
        <v>0.22937320999999999</v>
      </c>
      <c r="H33" s="9">
        <v>0.18403464999999999</v>
      </c>
      <c r="I33" s="9">
        <v>0.15251771</v>
      </c>
      <c r="J33" s="10">
        <v>0.40048405999999998</v>
      </c>
      <c r="K33" s="3">
        <f t="shared" si="2"/>
        <v>1.0000000099999999</v>
      </c>
      <c r="N33" s="15" t="s">
        <v>12</v>
      </c>
      <c r="O33" s="8">
        <v>1.172866E-2</v>
      </c>
      <c r="P33" s="9">
        <v>7.4398600000000004E-3</v>
      </c>
      <c r="Q33" s="9">
        <v>7.3650199999999999E-3</v>
      </c>
      <c r="R33" s="9">
        <v>7.05684E-3</v>
      </c>
      <c r="S33" s="9">
        <v>0.22937320999999999</v>
      </c>
      <c r="T33" s="9">
        <v>0.18403464999999999</v>
      </c>
      <c r="U33" s="9">
        <v>0.15251771</v>
      </c>
      <c r="V33" s="10">
        <v>0.40048405999999998</v>
      </c>
      <c r="W33" s="3">
        <f t="shared" si="3"/>
        <v>1.0000000099999999</v>
      </c>
    </row>
    <row r="34" spans="1:24" ht="15" thickBot="1" x14ac:dyDescent="0.35">
      <c r="B34" s="15" t="s">
        <v>13</v>
      </c>
      <c r="C34" s="11">
        <v>0.11788848</v>
      </c>
      <c r="D34" s="12">
        <v>5.0755080000000001E-2</v>
      </c>
      <c r="E34" s="12">
        <v>4.098512E-2</v>
      </c>
      <c r="F34" s="12">
        <v>2.8241249999999999E-2</v>
      </c>
      <c r="G34" s="12">
        <v>0.31328637999999998</v>
      </c>
      <c r="H34" s="12">
        <v>0.30263994</v>
      </c>
      <c r="I34" s="12">
        <v>5.2196319999999997E-2</v>
      </c>
      <c r="J34" s="13">
        <v>9.4007430000000003E-2</v>
      </c>
      <c r="K34" s="3">
        <f t="shared" si="2"/>
        <v>1</v>
      </c>
      <c r="N34" s="15" t="s">
        <v>13</v>
      </c>
      <c r="O34" s="11">
        <v>0.11788848</v>
      </c>
      <c r="P34" s="12">
        <v>5.0755080000000001E-2</v>
      </c>
      <c r="Q34" s="12">
        <v>4.098512E-2</v>
      </c>
      <c r="R34" s="12">
        <v>2.8241249999999999E-2</v>
      </c>
      <c r="S34" s="12">
        <v>0.31328637999999998</v>
      </c>
      <c r="T34" s="12">
        <v>0.30263994</v>
      </c>
      <c r="U34" s="12">
        <v>5.2196319999999997E-2</v>
      </c>
      <c r="V34" s="13">
        <v>9.4007430000000003E-2</v>
      </c>
      <c r="W34" s="3">
        <f t="shared" si="3"/>
        <v>1</v>
      </c>
    </row>
    <row r="35" spans="1:24" x14ac:dyDescent="0.3">
      <c r="C35" s="14"/>
      <c r="D35" s="14"/>
      <c r="E35" s="14"/>
      <c r="F35" s="14"/>
      <c r="G35" s="14"/>
      <c r="H35" s="14"/>
      <c r="I35" s="14"/>
      <c r="J35" s="14"/>
      <c r="K35" s="3"/>
      <c r="O35" s="18"/>
      <c r="P35" s="18"/>
      <c r="Q35" s="18"/>
      <c r="R35" s="18"/>
      <c r="S35" s="18"/>
      <c r="T35" s="18"/>
      <c r="U35" s="18"/>
      <c r="V35" s="18"/>
      <c r="W35" s="3"/>
    </row>
    <row r="36" spans="1:24" x14ac:dyDescent="0.3">
      <c r="A36" s="17" t="s">
        <v>18</v>
      </c>
      <c r="M36" s="17" t="s">
        <v>19</v>
      </c>
    </row>
    <row r="37" spans="1:24" x14ac:dyDescent="0.3">
      <c r="A37" s="17"/>
      <c r="B37" s="16" t="s">
        <v>21</v>
      </c>
      <c r="C37" s="19" t="s">
        <v>23</v>
      </c>
      <c r="D37" s="19"/>
      <c r="E37" s="19"/>
      <c r="F37" s="19"/>
      <c r="G37" s="19" t="s">
        <v>24</v>
      </c>
      <c r="H37" s="19"/>
      <c r="I37" s="19"/>
      <c r="J37" s="19"/>
      <c r="N37" s="16" t="s">
        <v>21</v>
      </c>
      <c r="O37" s="19" t="s">
        <v>23</v>
      </c>
      <c r="P37" s="19"/>
      <c r="Q37" s="19"/>
      <c r="R37" s="19"/>
      <c r="S37" s="19" t="s">
        <v>24</v>
      </c>
      <c r="T37" s="19"/>
      <c r="U37" s="19"/>
      <c r="V37" s="19"/>
    </row>
    <row r="38" spans="1:24" ht="15" thickBot="1" x14ac:dyDescent="0.35">
      <c r="B38" s="16" t="s">
        <v>22</v>
      </c>
      <c r="C38" s="1">
        <v>1</v>
      </c>
      <c r="D38" s="1">
        <v>2</v>
      </c>
      <c r="E38" s="1">
        <v>3</v>
      </c>
      <c r="F38" s="1">
        <v>4</v>
      </c>
      <c r="G38" s="1">
        <v>1</v>
      </c>
      <c r="H38" s="1">
        <v>2</v>
      </c>
      <c r="I38" s="1">
        <v>3</v>
      </c>
      <c r="J38" s="1">
        <v>4</v>
      </c>
      <c r="K38" s="1" t="s">
        <v>14</v>
      </c>
      <c r="N38" s="16" t="s">
        <v>22</v>
      </c>
      <c r="O38" s="1">
        <v>1</v>
      </c>
      <c r="P38" s="1">
        <v>2</v>
      </c>
      <c r="Q38" s="1">
        <v>3</v>
      </c>
      <c r="R38" s="1">
        <v>4</v>
      </c>
      <c r="S38" s="1">
        <v>1</v>
      </c>
      <c r="T38" s="1">
        <v>2</v>
      </c>
      <c r="U38" s="1">
        <v>3</v>
      </c>
      <c r="V38" s="1">
        <v>4</v>
      </c>
      <c r="W38" s="1" t="s">
        <v>14</v>
      </c>
    </row>
    <row r="39" spans="1:24" x14ac:dyDescent="0.3">
      <c r="B39" s="15" t="s">
        <v>1</v>
      </c>
      <c r="C39" s="5">
        <v>4.920244E-2</v>
      </c>
      <c r="D39" s="6">
        <v>3.5504309999999997E-2</v>
      </c>
      <c r="E39" s="6">
        <v>5.0257330000000003E-2</v>
      </c>
      <c r="F39" s="6">
        <v>5.314696E-2</v>
      </c>
      <c r="G39" s="6">
        <v>0.28633892999999999</v>
      </c>
      <c r="H39" s="6">
        <v>0.29822333000000001</v>
      </c>
      <c r="I39" s="6">
        <v>7.7363020000000005E-2</v>
      </c>
      <c r="J39" s="7">
        <v>0.14996367999999999</v>
      </c>
      <c r="K39" s="3">
        <f>SUM(C39:J39)</f>
        <v>1</v>
      </c>
      <c r="L39" s="4"/>
      <c r="N39" s="15" t="s">
        <v>1</v>
      </c>
      <c r="O39" s="5">
        <v>4.920244E-2</v>
      </c>
      <c r="P39" s="6">
        <v>3.5504309999999997E-2</v>
      </c>
      <c r="Q39" s="6">
        <v>5.0257330000000003E-2</v>
      </c>
      <c r="R39" s="6">
        <v>5.314696E-2</v>
      </c>
      <c r="S39" s="6">
        <v>0.28633892999999999</v>
      </c>
      <c r="T39" s="6">
        <v>0.29822333000000001</v>
      </c>
      <c r="U39" s="6">
        <v>7.7363020000000005E-2</v>
      </c>
      <c r="V39" s="7">
        <v>0.14996367999999999</v>
      </c>
      <c r="W39" s="3">
        <f>SUM(O39:V39)</f>
        <v>1</v>
      </c>
      <c r="X39" s="4"/>
    </row>
    <row r="40" spans="1:24" x14ac:dyDescent="0.3">
      <c r="B40" s="15" t="s">
        <v>2</v>
      </c>
      <c r="C40" s="8">
        <v>7.2406199999999997E-3</v>
      </c>
      <c r="D40" s="9">
        <v>3.3778699999999998E-3</v>
      </c>
      <c r="E40" s="9">
        <v>3.7775600000000001E-3</v>
      </c>
      <c r="F40" s="9">
        <v>3.7849099999999998E-3</v>
      </c>
      <c r="G40" s="9">
        <v>8.1655030000000003E-2</v>
      </c>
      <c r="H40" s="9">
        <v>0.18695955</v>
      </c>
      <c r="I40" s="9">
        <v>0.10315172</v>
      </c>
      <c r="J40" s="10">
        <v>0.61005273999999998</v>
      </c>
      <c r="K40" s="3">
        <f t="shared" ref="K40:K51" si="4">SUM(C40:J40)</f>
        <v>1</v>
      </c>
      <c r="N40" s="15" t="s">
        <v>2</v>
      </c>
      <c r="O40" s="8">
        <v>7.2406199999999997E-3</v>
      </c>
      <c r="P40" s="9">
        <v>3.3778699999999998E-3</v>
      </c>
      <c r="Q40" s="9">
        <v>3.7775600000000001E-3</v>
      </c>
      <c r="R40" s="9">
        <v>3.7849099999999998E-3</v>
      </c>
      <c r="S40" s="9">
        <v>8.1655030000000003E-2</v>
      </c>
      <c r="T40" s="9">
        <v>0.18695955</v>
      </c>
      <c r="U40" s="9">
        <v>0.10315172</v>
      </c>
      <c r="V40" s="10">
        <v>0.61005273999999998</v>
      </c>
      <c r="W40" s="3">
        <f t="shared" ref="W40:W51" si="5">SUM(O40:V40)</f>
        <v>1</v>
      </c>
    </row>
    <row r="41" spans="1:24" x14ac:dyDescent="0.3">
      <c r="B41" s="15" t="s">
        <v>3</v>
      </c>
      <c r="C41" s="8">
        <v>6.4921400000000004E-3</v>
      </c>
      <c r="D41" s="9">
        <v>4.7578500000000001E-3</v>
      </c>
      <c r="E41" s="9">
        <v>4.8080600000000003E-3</v>
      </c>
      <c r="F41" s="9">
        <v>3.4335799999999999E-3</v>
      </c>
      <c r="G41" s="9">
        <v>0.32112750000000001</v>
      </c>
      <c r="H41" s="9">
        <v>0.36998186</v>
      </c>
      <c r="I41" s="9">
        <v>0.21728952000000001</v>
      </c>
      <c r="J41" s="10">
        <v>7.2109489999999998E-2</v>
      </c>
      <c r="K41" s="3">
        <f t="shared" si="4"/>
        <v>1</v>
      </c>
      <c r="N41" s="15" t="s">
        <v>3</v>
      </c>
      <c r="O41" s="8">
        <v>6.4921400000000004E-3</v>
      </c>
      <c r="P41" s="9">
        <v>4.7578500000000001E-3</v>
      </c>
      <c r="Q41" s="9">
        <v>4.8080600000000003E-3</v>
      </c>
      <c r="R41" s="9">
        <v>3.4335799999999999E-3</v>
      </c>
      <c r="S41" s="9">
        <v>0.32112750000000001</v>
      </c>
      <c r="T41" s="9">
        <v>0.36998186</v>
      </c>
      <c r="U41" s="9">
        <v>0.21728952000000001</v>
      </c>
      <c r="V41" s="10">
        <v>7.2109489999999998E-2</v>
      </c>
      <c r="W41" s="3">
        <f t="shared" si="5"/>
        <v>1</v>
      </c>
    </row>
    <row r="42" spans="1:24" x14ac:dyDescent="0.3">
      <c r="B42" s="15" t="s">
        <v>4</v>
      </c>
      <c r="C42" s="8">
        <v>1.1701680000000001E-2</v>
      </c>
      <c r="D42" s="9">
        <v>1.051146E-2</v>
      </c>
      <c r="E42" s="9">
        <v>7.6046300000000002E-3</v>
      </c>
      <c r="F42" s="9">
        <v>3.9441900000000002E-3</v>
      </c>
      <c r="G42" s="9">
        <v>8.2967620000000006E-2</v>
      </c>
      <c r="H42" s="9">
        <v>0.49766236000000003</v>
      </c>
      <c r="I42" s="9">
        <v>0.13783466</v>
      </c>
      <c r="J42" s="10">
        <v>0.2477734</v>
      </c>
      <c r="K42" s="3">
        <f t="shared" si="4"/>
        <v>1</v>
      </c>
      <c r="N42" s="15" t="s">
        <v>4</v>
      </c>
      <c r="O42" s="8">
        <v>1.1701680000000001E-2</v>
      </c>
      <c r="P42" s="9">
        <v>1.051146E-2</v>
      </c>
      <c r="Q42" s="9">
        <v>7.6046300000000002E-3</v>
      </c>
      <c r="R42" s="9">
        <v>3.9441900000000002E-3</v>
      </c>
      <c r="S42" s="9">
        <v>8.2967620000000006E-2</v>
      </c>
      <c r="T42" s="9">
        <v>0.49766236000000003</v>
      </c>
      <c r="U42" s="9">
        <v>0.13783466</v>
      </c>
      <c r="V42" s="10">
        <v>0.2477734</v>
      </c>
      <c r="W42" s="3">
        <f t="shared" si="5"/>
        <v>1</v>
      </c>
    </row>
    <row r="43" spans="1:24" x14ac:dyDescent="0.3">
      <c r="B43" s="15" t="s">
        <v>5</v>
      </c>
      <c r="C43" s="8">
        <v>2.38726E-3</v>
      </c>
      <c r="D43" s="9">
        <v>1.55466E-3</v>
      </c>
      <c r="E43" s="9">
        <v>1.0155100000000001E-3</v>
      </c>
      <c r="F43" s="9">
        <v>1.8452E-4</v>
      </c>
      <c r="G43" s="9">
        <v>2.083848E-2</v>
      </c>
      <c r="H43" s="9">
        <v>7.8882659999999993E-2</v>
      </c>
      <c r="I43" s="9">
        <v>6.8993369999999998E-2</v>
      </c>
      <c r="J43" s="10">
        <v>0.82614354000000001</v>
      </c>
      <c r="K43" s="3">
        <f t="shared" si="4"/>
        <v>1</v>
      </c>
      <c r="N43" s="15" t="s">
        <v>5</v>
      </c>
      <c r="O43" s="8">
        <v>2.38726E-3</v>
      </c>
      <c r="P43" s="9">
        <v>1.55466E-3</v>
      </c>
      <c r="Q43" s="9">
        <v>1.0155100000000001E-3</v>
      </c>
      <c r="R43" s="9">
        <v>1.8452E-4</v>
      </c>
      <c r="S43" s="9">
        <v>2.083848E-2</v>
      </c>
      <c r="T43" s="9">
        <v>7.8882659999999993E-2</v>
      </c>
      <c r="U43" s="9">
        <v>6.8993369999999998E-2</v>
      </c>
      <c r="V43" s="10">
        <v>0.82614354000000001</v>
      </c>
      <c r="W43" s="3">
        <f t="shared" si="5"/>
        <v>1</v>
      </c>
    </row>
    <row r="44" spans="1:24" x14ac:dyDescent="0.3">
      <c r="B44" s="15" t="s">
        <v>6</v>
      </c>
      <c r="C44" s="8">
        <v>4.3166889999999999E-2</v>
      </c>
      <c r="D44" s="9">
        <v>1.601211E-2</v>
      </c>
      <c r="E44" s="9">
        <v>1.6227430000000001E-2</v>
      </c>
      <c r="F44" s="9">
        <v>2.2372570000000001E-2</v>
      </c>
      <c r="G44" s="9">
        <v>0.20257815000000001</v>
      </c>
      <c r="H44" s="9">
        <v>0.29670682999999998</v>
      </c>
      <c r="I44" s="9">
        <v>0.10588604</v>
      </c>
      <c r="J44" s="10">
        <v>0.29704997999999999</v>
      </c>
      <c r="K44" s="3">
        <f t="shared" si="4"/>
        <v>1</v>
      </c>
      <c r="N44" s="15" t="s">
        <v>6</v>
      </c>
      <c r="O44" s="8">
        <v>4.3166889999999999E-2</v>
      </c>
      <c r="P44" s="9">
        <v>1.601211E-2</v>
      </c>
      <c r="Q44" s="9">
        <v>1.6227430000000001E-2</v>
      </c>
      <c r="R44" s="9">
        <v>2.2372570000000001E-2</v>
      </c>
      <c r="S44" s="9">
        <v>0.20257815000000001</v>
      </c>
      <c r="T44" s="9">
        <v>0.29670682999999998</v>
      </c>
      <c r="U44" s="9">
        <v>0.10588604</v>
      </c>
      <c r="V44" s="10">
        <v>0.29704997999999999</v>
      </c>
      <c r="W44" s="3">
        <f t="shared" si="5"/>
        <v>1</v>
      </c>
    </row>
    <row r="45" spans="1:24" x14ac:dyDescent="0.3">
      <c r="B45" s="15" t="s">
        <v>7</v>
      </c>
      <c r="C45" s="8">
        <v>6.3635499999999999E-3</v>
      </c>
      <c r="D45" s="9">
        <v>4.3721200000000002E-3</v>
      </c>
      <c r="E45" s="9">
        <v>4.0813500000000001E-3</v>
      </c>
      <c r="F45" s="9">
        <v>2.0041199999999999E-3</v>
      </c>
      <c r="G45" s="9">
        <v>7.9370010000000005E-2</v>
      </c>
      <c r="H45" s="9">
        <v>0.37524109999999999</v>
      </c>
      <c r="I45" s="9">
        <v>0.11649624</v>
      </c>
      <c r="J45" s="10">
        <v>0.41207150999999997</v>
      </c>
      <c r="K45" s="3">
        <f t="shared" si="4"/>
        <v>1</v>
      </c>
      <c r="N45" s="15" t="s">
        <v>7</v>
      </c>
      <c r="O45" s="8">
        <v>6.3635499999999999E-3</v>
      </c>
      <c r="P45" s="9">
        <v>4.3721200000000002E-3</v>
      </c>
      <c r="Q45" s="9">
        <v>4.0813500000000001E-3</v>
      </c>
      <c r="R45" s="9">
        <v>2.0041199999999999E-3</v>
      </c>
      <c r="S45" s="9">
        <v>7.9370010000000005E-2</v>
      </c>
      <c r="T45" s="9">
        <v>0.37524109999999999</v>
      </c>
      <c r="U45" s="9">
        <v>0.11649624</v>
      </c>
      <c r="V45" s="10">
        <v>0.41207150999999997</v>
      </c>
      <c r="W45" s="3">
        <f t="shared" si="5"/>
        <v>1</v>
      </c>
    </row>
    <row r="46" spans="1:24" x14ac:dyDescent="0.3">
      <c r="B46" s="15" t="s">
        <v>8</v>
      </c>
      <c r="C46" s="8">
        <v>7.8314190000000006E-2</v>
      </c>
      <c r="D46" s="9">
        <v>3.3227119999999999E-2</v>
      </c>
      <c r="E46" s="9">
        <v>3.2175479999999999E-2</v>
      </c>
      <c r="F46" s="9">
        <v>2.8497370000000001E-2</v>
      </c>
      <c r="G46" s="9">
        <v>0.16165573999999999</v>
      </c>
      <c r="H46" s="9">
        <v>0.12682452999999999</v>
      </c>
      <c r="I46" s="9">
        <v>5.6581300000000001E-2</v>
      </c>
      <c r="J46" s="10">
        <v>0.48272426000000002</v>
      </c>
      <c r="K46" s="3">
        <f t="shared" si="4"/>
        <v>0.99999998999999995</v>
      </c>
      <c r="N46" s="15" t="s">
        <v>8</v>
      </c>
      <c r="O46" s="8">
        <v>7.8314190000000006E-2</v>
      </c>
      <c r="P46" s="9">
        <v>3.3227119999999999E-2</v>
      </c>
      <c r="Q46" s="9">
        <v>3.2175479999999999E-2</v>
      </c>
      <c r="R46" s="9">
        <v>2.8497370000000001E-2</v>
      </c>
      <c r="S46" s="9">
        <v>0.16165573999999999</v>
      </c>
      <c r="T46" s="9">
        <v>0.12682452999999999</v>
      </c>
      <c r="U46" s="9">
        <v>5.6581300000000001E-2</v>
      </c>
      <c r="V46" s="10">
        <v>0.48272426000000002</v>
      </c>
      <c r="W46" s="3">
        <f t="shared" si="5"/>
        <v>0.99999998999999995</v>
      </c>
    </row>
    <row r="47" spans="1:24" x14ac:dyDescent="0.3">
      <c r="B47" s="15" t="s">
        <v>9</v>
      </c>
      <c r="C47" s="8">
        <v>8.071557E-2</v>
      </c>
      <c r="D47" s="9">
        <v>3.7741860000000002E-2</v>
      </c>
      <c r="E47" s="9">
        <v>2.9127239999999999E-2</v>
      </c>
      <c r="F47" s="9">
        <v>2.435294E-2</v>
      </c>
      <c r="G47" s="9">
        <v>0.27790208</v>
      </c>
      <c r="H47" s="9">
        <v>0.25059793000000002</v>
      </c>
      <c r="I47" s="9">
        <v>8.4403590000000001E-2</v>
      </c>
      <c r="J47" s="10">
        <v>0.21515878999999999</v>
      </c>
      <c r="K47" s="3">
        <f t="shared" si="4"/>
        <v>1</v>
      </c>
      <c r="N47" s="15" t="s">
        <v>9</v>
      </c>
      <c r="O47" s="8">
        <v>8.071557E-2</v>
      </c>
      <c r="P47" s="9">
        <v>3.7741860000000002E-2</v>
      </c>
      <c r="Q47" s="9">
        <v>2.9127239999999999E-2</v>
      </c>
      <c r="R47" s="9">
        <v>2.435294E-2</v>
      </c>
      <c r="S47" s="9">
        <v>0.27790208</v>
      </c>
      <c r="T47" s="9">
        <v>0.25059793000000002</v>
      </c>
      <c r="U47" s="9">
        <v>8.4403590000000001E-2</v>
      </c>
      <c r="V47" s="10">
        <v>0.21515878999999999</v>
      </c>
      <c r="W47" s="3">
        <f t="shared" si="5"/>
        <v>1</v>
      </c>
    </row>
    <row r="48" spans="1:24" x14ac:dyDescent="0.3">
      <c r="B48" s="15" t="s">
        <v>10</v>
      </c>
      <c r="C48" s="8">
        <v>4.8334900000000002E-3</v>
      </c>
      <c r="D48" s="9">
        <v>4.1192199999999998E-3</v>
      </c>
      <c r="E48" s="9">
        <v>6.8236700000000004E-3</v>
      </c>
      <c r="F48" s="9">
        <v>8.4561600000000008E-3</v>
      </c>
      <c r="G48" s="9">
        <v>0.24976446999999999</v>
      </c>
      <c r="H48" s="9">
        <v>0.50375700999999995</v>
      </c>
      <c r="I48" s="9">
        <v>2.340163E-2</v>
      </c>
      <c r="J48" s="10">
        <v>0.19884434000000001</v>
      </c>
      <c r="K48" s="3">
        <f t="shared" si="4"/>
        <v>0.99999998999999984</v>
      </c>
      <c r="N48" s="15" t="s">
        <v>10</v>
      </c>
      <c r="O48" s="8">
        <v>4.8334900000000002E-3</v>
      </c>
      <c r="P48" s="9">
        <v>4.1192199999999998E-3</v>
      </c>
      <c r="Q48" s="9">
        <v>6.8236700000000004E-3</v>
      </c>
      <c r="R48" s="9">
        <v>8.4561600000000008E-3</v>
      </c>
      <c r="S48" s="9">
        <v>0.24976446999999999</v>
      </c>
      <c r="T48" s="9">
        <v>0.50375700999999995</v>
      </c>
      <c r="U48" s="9">
        <v>2.340163E-2</v>
      </c>
      <c r="V48" s="10">
        <v>0.19884434000000001</v>
      </c>
      <c r="W48" s="3">
        <f t="shared" si="5"/>
        <v>0.99999998999999984</v>
      </c>
    </row>
    <row r="49" spans="1:23" x14ac:dyDescent="0.3">
      <c r="B49" s="15" t="s">
        <v>11</v>
      </c>
      <c r="C49" s="8">
        <v>4.7754100000000001E-2</v>
      </c>
      <c r="D49" s="9">
        <v>2.9527660000000001E-2</v>
      </c>
      <c r="E49" s="9">
        <v>2.3401689999999999E-2</v>
      </c>
      <c r="F49" s="9">
        <v>1.4252799999999999E-2</v>
      </c>
      <c r="G49" s="9">
        <v>0.24298338999999999</v>
      </c>
      <c r="H49" s="9">
        <v>0.34828035000000002</v>
      </c>
      <c r="I49" s="9">
        <v>0.1031929</v>
      </c>
      <c r="J49" s="10">
        <v>0.19060711</v>
      </c>
      <c r="K49" s="3">
        <f t="shared" si="4"/>
        <v>1</v>
      </c>
      <c r="N49" s="15" t="s">
        <v>11</v>
      </c>
      <c r="O49" s="8">
        <v>4.7754100000000001E-2</v>
      </c>
      <c r="P49" s="9">
        <v>2.9527660000000001E-2</v>
      </c>
      <c r="Q49" s="9">
        <v>2.3401689999999999E-2</v>
      </c>
      <c r="R49" s="9">
        <v>1.4252799999999999E-2</v>
      </c>
      <c r="S49" s="9">
        <v>0.24298338999999999</v>
      </c>
      <c r="T49" s="9">
        <v>0.34828035000000002</v>
      </c>
      <c r="U49" s="9">
        <v>0.1031929</v>
      </c>
      <c r="V49" s="10">
        <v>0.19060711</v>
      </c>
      <c r="W49" s="3">
        <f t="shared" si="5"/>
        <v>1</v>
      </c>
    </row>
    <row r="50" spans="1:23" x14ac:dyDescent="0.3">
      <c r="B50" s="15" t="s">
        <v>12</v>
      </c>
      <c r="C50" s="8">
        <v>1.172866E-2</v>
      </c>
      <c r="D50" s="9">
        <v>7.4398600000000004E-3</v>
      </c>
      <c r="E50" s="9">
        <v>7.3650199999999999E-3</v>
      </c>
      <c r="F50" s="9">
        <v>7.05684E-3</v>
      </c>
      <c r="G50" s="9">
        <v>0.22937320999999999</v>
      </c>
      <c r="H50" s="9">
        <v>0.18403464999999999</v>
      </c>
      <c r="I50" s="9">
        <v>0.15251771</v>
      </c>
      <c r="J50" s="10">
        <v>0.40048405999999998</v>
      </c>
      <c r="K50" s="3">
        <f t="shared" si="4"/>
        <v>1.0000000099999999</v>
      </c>
      <c r="N50" s="15" t="s">
        <v>12</v>
      </c>
      <c r="O50" s="8">
        <v>1.172866E-2</v>
      </c>
      <c r="P50" s="9">
        <v>7.4398600000000004E-3</v>
      </c>
      <c r="Q50" s="9">
        <v>7.3650199999999999E-3</v>
      </c>
      <c r="R50" s="9">
        <v>7.05684E-3</v>
      </c>
      <c r="S50" s="9">
        <v>0.22937320999999999</v>
      </c>
      <c r="T50" s="9">
        <v>0.18403464999999999</v>
      </c>
      <c r="U50" s="9">
        <v>0.15251771</v>
      </c>
      <c r="V50" s="10">
        <v>0.40048405999999998</v>
      </c>
      <c r="W50" s="3">
        <f t="shared" si="5"/>
        <v>1.0000000099999999</v>
      </c>
    </row>
    <row r="51" spans="1:23" ht="15" thickBot="1" x14ac:dyDescent="0.35">
      <c r="B51" s="15" t="s">
        <v>13</v>
      </c>
      <c r="C51" s="11">
        <v>0.11788848</v>
      </c>
      <c r="D51" s="12">
        <v>5.0755080000000001E-2</v>
      </c>
      <c r="E51" s="12">
        <v>4.098512E-2</v>
      </c>
      <c r="F51" s="12">
        <v>2.8241249999999999E-2</v>
      </c>
      <c r="G51" s="12">
        <v>0.31328637999999998</v>
      </c>
      <c r="H51" s="12">
        <v>0.30263994</v>
      </c>
      <c r="I51" s="12">
        <v>5.2196319999999997E-2</v>
      </c>
      <c r="J51" s="13">
        <v>9.4007430000000003E-2</v>
      </c>
      <c r="K51" s="3">
        <f t="shared" si="4"/>
        <v>1</v>
      </c>
      <c r="N51" s="15" t="s">
        <v>13</v>
      </c>
      <c r="O51" s="11">
        <v>0.11788848</v>
      </c>
      <c r="P51" s="12">
        <v>5.0755080000000001E-2</v>
      </c>
      <c r="Q51" s="12">
        <v>4.098512E-2</v>
      </c>
      <c r="R51" s="12">
        <v>2.8241249999999999E-2</v>
      </c>
      <c r="S51" s="12">
        <v>0.31328637999999998</v>
      </c>
      <c r="T51" s="12">
        <v>0.30263994</v>
      </c>
      <c r="U51" s="12">
        <v>5.2196319999999997E-2</v>
      </c>
      <c r="V51" s="13">
        <v>9.4007430000000003E-2</v>
      </c>
      <c r="W51" s="3">
        <f t="shared" si="5"/>
        <v>1</v>
      </c>
    </row>
    <row r="53" spans="1:23" x14ac:dyDescent="0.3">
      <c r="A53" s="17" t="s">
        <v>20</v>
      </c>
    </row>
    <row r="54" spans="1:23" x14ac:dyDescent="0.3">
      <c r="A54" s="17"/>
      <c r="B54" s="16" t="s">
        <v>21</v>
      </c>
      <c r="C54" s="19" t="s">
        <v>23</v>
      </c>
      <c r="D54" s="19"/>
      <c r="E54" s="19"/>
      <c r="F54" s="19"/>
      <c r="G54" s="19" t="s">
        <v>24</v>
      </c>
      <c r="H54" s="19"/>
      <c r="I54" s="19"/>
      <c r="J54" s="19"/>
    </row>
    <row r="55" spans="1:23" ht="15" thickBot="1" x14ac:dyDescent="0.35">
      <c r="B55" s="16" t="s">
        <v>22</v>
      </c>
      <c r="C55" s="1">
        <v>1</v>
      </c>
      <c r="D55" s="1">
        <v>2</v>
      </c>
      <c r="E55" s="1">
        <v>3</v>
      </c>
      <c r="F55" s="1">
        <v>4</v>
      </c>
      <c r="G55" s="1">
        <v>1</v>
      </c>
      <c r="H55" s="1">
        <v>2</v>
      </c>
      <c r="I55" s="1">
        <v>3</v>
      </c>
      <c r="J55" s="1">
        <v>4</v>
      </c>
      <c r="K55" s="1" t="s">
        <v>14</v>
      </c>
    </row>
    <row r="56" spans="1:23" x14ac:dyDescent="0.3">
      <c r="B56" s="15" t="s">
        <v>1</v>
      </c>
      <c r="C56" s="5">
        <v>2.6737159999999999E-2</v>
      </c>
      <c r="D56" s="6">
        <v>2.6655959999999999E-2</v>
      </c>
      <c r="E56" s="6">
        <v>2.8660399999999999E-2</v>
      </c>
      <c r="F56" s="6">
        <v>2.140125E-2</v>
      </c>
      <c r="G56" s="6">
        <v>0.14343450999999999</v>
      </c>
      <c r="H56" s="6">
        <v>0.60727027</v>
      </c>
      <c r="I56" s="6">
        <v>0.14584043999999999</v>
      </c>
      <c r="J56" s="7">
        <v>0</v>
      </c>
      <c r="K56" s="3">
        <f>SUM(C56:J56)</f>
        <v>0.99999998999999995</v>
      </c>
      <c r="L56" s="4"/>
    </row>
    <row r="57" spans="1:23" x14ac:dyDescent="0.3">
      <c r="B57" s="15" t="s">
        <v>2</v>
      </c>
      <c r="C57" s="8">
        <v>1.021445E-2</v>
      </c>
      <c r="D57" s="9">
        <v>8.5449099999999993E-3</v>
      </c>
      <c r="E57" s="9">
        <v>1.171604E-2</v>
      </c>
      <c r="F57" s="9">
        <v>3.5060299999999998E-3</v>
      </c>
      <c r="G57" s="9">
        <v>4.2121140000000001E-2</v>
      </c>
      <c r="H57" s="9">
        <v>0.57713616999999995</v>
      </c>
      <c r="I57" s="9">
        <v>0.34676126000000002</v>
      </c>
      <c r="J57" s="10">
        <v>0</v>
      </c>
      <c r="K57" s="3">
        <f t="shared" ref="K57:K68" si="6">SUM(C57:J57)</f>
        <v>1</v>
      </c>
    </row>
    <row r="58" spans="1:23" x14ac:dyDescent="0.3">
      <c r="B58" s="15" t="s">
        <v>3</v>
      </c>
      <c r="C58" s="8">
        <v>2.3541600000000001E-3</v>
      </c>
      <c r="D58" s="9">
        <v>1.94155E-3</v>
      </c>
      <c r="E58" s="9">
        <v>2.09115E-3</v>
      </c>
      <c r="F58" s="9">
        <v>0</v>
      </c>
      <c r="G58" s="9">
        <v>8.0614859999999997E-2</v>
      </c>
      <c r="H58" s="9">
        <v>0.91299828000000005</v>
      </c>
      <c r="I58" s="9">
        <v>0</v>
      </c>
      <c r="J58" s="10">
        <v>0</v>
      </c>
      <c r="K58" s="3">
        <f t="shared" si="6"/>
        <v>1</v>
      </c>
    </row>
    <row r="59" spans="1:23" x14ac:dyDescent="0.3">
      <c r="B59" s="15" t="s">
        <v>4</v>
      </c>
      <c r="C59" s="8">
        <v>2.5217750000000001E-2</v>
      </c>
      <c r="D59" s="9">
        <v>2.7161149999999998E-2</v>
      </c>
      <c r="E59" s="9">
        <v>2.6330559999999999E-2</v>
      </c>
      <c r="F59" s="9">
        <v>4.9253999999999999E-3</v>
      </c>
      <c r="G59" s="9">
        <v>0.13979075999999999</v>
      </c>
      <c r="H59" s="9">
        <v>0.36395367000000001</v>
      </c>
      <c r="I59" s="9">
        <v>0.27021567000000002</v>
      </c>
      <c r="J59" s="10">
        <v>0.14240504000000001</v>
      </c>
      <c r="K59" s="3">
        <f t="shared" si="6"/>
        <v>1</v>
      </c>
    </row>
    <row r="60" spans="1:23" x14ac:dyDescent="0.3">
      <c r="B60" s="15" t="s">
        <v>5</v>
      </c>
      <c r="C60" s="8">
        <v>1.72788E-3</v>
      </c>
      <c r="D60" s="9">
        <v>2.1722600000000001E-3</v>
      </c>
      <c r="E60" s="9">
        <v>1.4658900000000001E-3</v>
      </c>
      <c r="F60" s="9">
        <v>8.8172999999999995E-4</v>
      </c>
      <c r="G60" s="9">
        <v>1.301274E-2</v>
      </c>
      <c r="H60" s="9">
        <v>6.2453729999999999E-2</v>
      </c>
      <c r="I60" s="9">
        <v>0.10125611</v>
      </c>
      <c r="J60" s="10">
        <v>0.81702965999999999</v>
      </c>
      <c r="K60" s="3">
        <f t="shared" si="6"/>
        <v>1</v>
      </c>
    </row>
    <row r="61" spans="1:23" x14ac:dyDescent="0.3">
      <c r="B61" s="15" t="s">
        <v>6</v>
      </c>
      <c r="C61" s="8">
        <v>4.4794710000000001E-2</v>
      </c>
      <c r="D61" s="9">
        <v>3.1807990000000001E-2</v>
      </c>
      <c r="E61" s="9">
        <v>3.3069710000000002E-2</v>
      </c>
      <c r="F61" s="9">
        <v>4.46446E-2</v>
      </c>
      <c r="G61" s="9">
        <v>0.19772719</v>
      </c>
      <c r="H61" s="9">
        <v>0.42236984</v>
      </c>
      <c r="I61" s="9">
        <v>0.17806754</v>
      </c>
      <c r="J61" s="10">
        <v>4.7518419999999999E-2</v>
      </c>
      <c r="K61" s="3">
        <f t="shared" si="6"/>
        <v>1</v>
      </c>
    </row>
    <row r="62" spans="1:23" x14ac:dyDescent="0.3">
      <c r="B62" s="15" t="s">
        <v>7</v>
      </c>
      <c r="C62" s="8">
        <v>9.9907599999999996E-3</v>
      </c>
      <c r="D62" s="9">
        <v>8.1803499999999994E-3</v>
      </c>
      <c r="E62" s="9">
        <v>6.8482700000000001E-3</v>
      </c>
      <c r="F62" s="9">
        <v>2.4572800000000001E-3</v>
      </c>
      <c r="G62" s="9">
        <v>7.5251799999999994E-2</v>
      </c>
      <c r="H62" s="9">
        <v>0.58463767</v>
      </c>
      <c r="I62" s="9">
        <v>0.26806379000000002</v>
      </c>
      <c r="J62" s="10">
        <v>4.4570079999999998E-2</v>
      </c>
      <c r="K62" s="3">
        <f t="shared" si="6"/>
        <v>1</v>
      </c>
    </row>
    <row r="63" spans="1:23" x14ac:dyDescent="0.3">
      <c r="B63" s="15" t="s">
        <v>8</v>
      </c>
      <c r="C63" s="8">
        <v>6.7811730000000001E-2</v>
      </c>
      <c r="D63" s="9">
        <v>4.834977E-2</v>
      </c>
      <c r="E63" s="9">
        <v>4.7560819999999997E-2</v>
      </c>
      <c r="F63" s="9">
        <v>1.23239E-2</v>
      </c>
      <c r="G63" s="9">
        <v>0.23954184000000001</v>
      </c>
      <c r="H63" s="9">
        <v>0.38972774999999998</v>
      </c>
      <c r="I63" s="9">
        <v>0.12604699999999999</v>
      </c>
      <c r="J63" s="10">
        <v>6.8637180000000006E-2</v>
      </c>
      <c r="K63" s="3">
        <f t="shared" si="6"/>
        <v>0.99999998999999995</v>
      </c>
    </row>
    <row r="64" spans="1:23" x14ac:dyDescent="0.3">
      <c r="B64" s="15" t="s">
        <v>9</v>
      </c>
      <c r="C64" s="8">
        <v>6.0437499999999998E-2</v>
      </c>
      <c r="D64" s="9">
        <v>4.8990770000000003E-2</v>
      </c>
      <c r="E64" s="9">
        <v>4.1916910000000002E-2</v>
      </c>
      <c r="F64" s="9">
        <v>1.160373E-2</v>
      </c>
      <c r="G64" s="9">
        <v>0.23971294000000001</v>
      </c>
      <c r="H64" s="9">
        <v>0.38306635</v>
      </c>
      <c r="I64" s="9">
        <v>0.15203759999999999</v>
      </c>
      <c r="J64" s="10">
        <v>6.2234200000000003E-2</v>
      </c>
      <c r="K64" s="3">
        <f t="shared" si="6"/>
        <v>1</v>
      </c>
    </row>
    <row r="65" spans="2:11" s="1" customFormat="1" x14ac:dyDescent="0.3">
      <c r="B65" s="15" t="s">
        <v>10</v>
      </c>
      <c r="C65" s="8">
        <v>3.8168899999999999E-3</v>
      </c>
      <c r="D65" s="9">
        <v>4.7938800000000004E-3</v>
      </c>
      <c r="E65" s="9">
        <v>7.6330599999999997E-3</v>
      </c>
      <c r="F65" s="9">
        <v>4.2143700000000003E-3</v>
      </c>
      <c r="G65" s="9">
        <v>0.11506470000000001</v>
      </c>
      <c r="H65" s="9">
        <v>0.77703109000000004</v>
      </c>
      <c r="I65" s="9">
        <v>5.463221E-2</v>
      </c>
      <c r="J65" s="10">
        <v>3.2813809999999999E-2</v>
      </c>
      <c r="K65" s="3">
        <f t="shared" si="6"/>
        <v>1.0000000099999999</v>
      </c>
    </row>
    <row r="66" spans="2:11" s="1" customFormat="1" x14ac:dyDescent="0.3">
      <c r="B66" s="15" t="s">
        <v>11</v>
      </c>
      <c r="C66" s="8">
        <v>1.662284E-2</v>
      </c>
      <c r="D66" s="9">
        <v>1.512256E-2</v>
      </c>
      <c r="E66" s="9">
        <v>1.8227549999999999E-2</v>
      </c>
      <c r="F66" s="9">
        <v>4.5702900000000003E-3</v>
      </c>
      <c r="G66" s="9">
        <v>0.13665382000000001</v>
      </c>
      <c r="H66" s="9">
        <v>0.41923582999999998</v>
      </c>
      <c r="I66" s="9">
        <v>0.33956884999999998</v>
      </c>
      <c r="J66" s="10">
        <v>4.9998260000000003E-2</v>
      </c>
      <c r="K66" s="3">
        <f t="shared" si="6"/>
        <v>1</v>
      </c>
    </row>
    <row r="67" spans="2:11" s="1" customFormat="1" x14ac:dyDescent="0.3">
      <c r="B67" s="15" t="s">
        <v>12</v>
      </c>
      <c r="C67" s="8">
        <v>5.1668E-3</v>
      </c>
      <c r="D67" s="9">
        <v>4.2045199999999998E-3</v>
      </c>
      <c r="E67" s="9">
        <v>5.9578000000000001E-3</v>
      </c>
      <c r="F67" s="9">
        <v>1.4498200000000001E-3</v>
      </c>
      <c r="G67" s="9">
        <v>5.28251E-2</v>
      </c>
      <c r="H67" s="9">
        <v>0.37902513999999998</v>
      </c>
      <c r="I67" s="9">
        <v>0.35652523000000003</v>
      </c>
      <c r="J67" s="10">
        <v>0.19484559000000001</v>
      </c>
      <c r="K67" s="3">
        <f t="shared" si="6"/>
        <v>1</v>
      </c>
    </row>
    <row r="68" spans="2:11" s="1" customFormat="1" ht="15" thickBot="1" x14ac:dyDescent="0.35">
      <c r="B68" s="15" t="s">
        <v>13</v>
      </c>
      <c r="C68" s="11">
        <v>5.1971910000000003E-2</v>
      </c>
      <c r="D68" s="12">
        <v>5.7145679999999997E-2</v>
      </c>
      <c r="E68" s="12">
        <v>4.8010030000000002E-2</v>
      </c>
      <c r="F68" s="12">
        <v>9.8658800000000005E-3</v>
      </c>
      <c r="G68" s="12">
        <v>0.29562961999999998</v>
      </c>
      <c r="H68" s="12">
        <v>0.31570809</v>
      </c>
      <c r="I68" s="12">
        <v>0.22166878000000001</v>
      </c>
      <c r="J68" s="13">
        <v>0</v>
      </c>
      <c r="K68" s="3">
        <f t="shared" si="6"/>
        <v>0.99999998999999995</v>
      </c>
    </row>
  </sheetData>
  <mergeCells count="15">
    <mergeCell ref="C54:F54"/>
    <mergeCell ref="G54:J54"/>
    <mergeCell ref="A1:X1"/>
    <mergeCell ref="O20:R20"/>
    <mergeCell ref="S20:V20"/>
    <mergeCell ref="C37:F37"/>
    <mergeCell ref="G37:J37"/>
    <mergeCell ref="O37:R37"/>
    <mergeCell ref="S37:V37"/>
    <mergeCell ref="C3:F3"/>
    <mergeCell ref="G3:J3"/>
    <mergeCell ref="O3:R3"/>
    <mergeCell ref="S3:V3"/>
    <mergeCell ref="C20:F20"/>
    <mergeCell ref="G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B16" sqref="B16"/>
    </sheetView>
  </sheetViews>
  <sheetFormatPr defaultRowHeight="14.4" x14ac:dyDescent="0.3"/>
  <cols>
    <col min="1" max="1" width="5.33203125" style="15" bestFit="1" customWidth="1"/>
    <col min="2" max="2" width="23.44140625" style="15" customWidth="1"/>
    <col min="3" max="3" width="6.33203125" style="2" customWidth="1"/>
    <col min="4" max="4" width="5.5546875" style="2" customWidth="1"/>
    <col min="5" max="5" width="5.109375" style="2" customWidth="1"/>
    <col min="6" max="6" width="4.44140625" style="2" bestFit="1" customWidth="1"/>
    <col min="7" max="7" width="10.109375" style="2" customWidth="1"/>
    <col min="8" max="8" width="6.44140625" style="2" bestFit="1" customWidth="1"/>
    <col min="9" max="9" width="6" style="15" bestFit="1" customWidth="1"/>
    <col min="10" max="10" width="19.6640625" style="15" bestFit="1" customWidth="1"/>
    <col min="11" max="11" width="6.33203125" style="2" customWidth="1"/>
    <col min="12" max="12" width="5.44140625" style="2" customWidth="1"/>
    <col min="13" max="13" width="4.88671875" style="2" customWidth="1"/>
    <col min="14" max="14" width="5.88671875" style="2" customWidth="1"/>
    <col min="15" max="15" width="10.5546875" style="2" customWidth="1"/>
    <col min="16" max="16" width="6.44140625" style="2" bestFit="1" customWidth="1"/>
    <col min="17" max="17" width="8.88671875" style="2"/>
    <col min="18" max="18" width="26.77734375" style="2" customWidth="1"/>
    <col min="19" max="16384" width="8.88671875" style="2"/>
  </cols>
  <sheetData>
    <row r="1" spans="1:16" ht="34.799999999999997" customHeight="1" x14ac:dyDescent="0.3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3">
      <c r="A2" s="17" t="s">
        <v>0</v>
      </c>
      <c r="I2" s="17" t="s">
        <v>16</v>
      </c>
    </row>
    <row r="3" spans="1:16" x14ac:dyDescent="0.3">
      <c r="A3" s="17"/>
      <c r="B3" s="16" t="s">
        <v>21</v>
      </c>
      <c r="C3" s="19" t="s">
        <v>24</v>
      </c>
      <c r="D3" s="19"/>
      <c r="E3" s="19"/>
      <c r="F3" s="19"/>
      <c r="I3" s="17"/>
      <c r="J3" s="16" t="s">
        <v>21</v>
      </c>
      <c r="K3" s="19" t="s">
        <v>24</v>
      </c>
      <c r="L3" s="19"/>
      <c r="M3" s="19"/>
      <c r="N3" s="19"/>
    </row>
    <row r="4" spans="1:16" ht="15" thickBot="1" x14ac:dyDescent="0.35">
      <c r="B4" s="16" t="s">
        <v>22</v>
      </c>
      <c r="C4" s="2">
        <v>1</v>
      </c>
      <c r="D4" s="2">
        <v>2</v>
      </c>
      <c r="E4" s="2">
        <v>3</v>
      </c>
      <c r="F4" s="2">
        <v>4</v>
      </c>
      <c r="G4" s="2" t="s">
        <v>14</v>
      </c>
      <c r="J4" s="16" t="s">
        <v>22</v>
      </c>
      <c r="K4" s="2">
        <v>1</v>
      </c>
      <c r="L4" s="2">
        <v>2</v>
      </c>
      <c r="M4" s="2">
        <v>3</v>
      </c>
      <c r="N4" s="2">
        <v>4</v>
      </c>
      <c r="O4" s="2" t="s">
        <v>14</v>
      </c>
    </row>
    <row r="5" spans="1:16" x14ac:dyDescent="0.3">
      <c r="B5" s="21" t="s">
        <v>27</v>
      </c>
      <c r="C5" s="6">
        <v>0.65595528999999997</v>
      </c>
      <c r="D5" s="6">
        <v>0.29200140000000002</v>
      </c>
      <c r="E5" s="6">
        <v>1.7114910000000001E-2</v>
      </c>
      <c r="F5" s="7">
        <v>3.4928000000000001E-2</v>
      </c>
      <c r="G5" s="3">
        <f>SUM(C5:F5)</f>
        <v>0.99999959999999999</v>
      </c>
      <c r="H5" s="4"/>
      <c r="J5" s="21" t="s">
        <v>27</v>
      </c>
      <c r="K5" s="6">
        <v>0</v>
      </c>
      <c r="L5" s="6">
        <v>0</v>
      </c>
      <c r="M5" s="6">
        <v>0</v>
      </c>
      <c r="N5" s="7">
        <v>0</v>
      </c>
      <c r="O5" s="3">
        <f>SUM(K5:N5)</f>
        <v>0</v>
      </c>
      <c r="P5" s="4"/>
    </row>
    <row r="6" spans="1:16" x14ac:dyDescent="0.3">
      <c r="B6" s="21" t="s">
        <v>28</v>
      </c>
      <c r="C6" s="9">
        <v>0.45750000000000002</v>
      </c>
      <c r="D6" s="9">
        <v>0.39250000000000002</v>
      </c>
      <c r="E6" s="9">
        <v>8.2500000000000004E-2</v>
      </c>
      <c r="F6" s="10">
        <v>6.7500000000000004E-2</v>
      </c>
      <c r="G6" s="3">
        <f>SUM(C6:F6)</f>
        <v>1</v>
      </c>
      <c r="J6" s="21" t="s">
        <v>28</v>
      </c>
      <c r="K6" s="9">
        <v>0.25</v>
      </c>
      <c r="L6" s="9">
        <v>0.58333332999999998</v>
      </c>
      <c r="M6" s="9">
        <v>0.16666666999999999</v>
      </c>
      <c r="N6" s="10">
        <v>0</v>
      </c>
      <c r="O6" s="3">
        <f>SUM(K6:N6)</f>
        <v>1</v>
      </c>
    </row>
    <row r="7" spans="1:16" x14ac:dyDescent="0.3">
      <c r="B7" s="21" t="s">
        <v>29</v>
      </c>
      <c r="C7" s="9">
        <v>0.66186252999999995</v>
      </c>
      <c r="D7" s="9">
        <v>0.28547672000000002</v>
      </c>
      <c r="E7" s="9">
        <v>1.9955649999999998E-2</v>
      </c>
      <c r="F7" s="10">
        <v>3.2704999999999998E-2</v>
      </c>
      <c r="G7" s="3">
        <f>SUM(C7:F7)</f>
        <v>0.99999989999999994</v>
      </c>
      <c r="J7" s="21" t="s">
        <v>29</v>
      </c>
      <c r="K7" s="9">
        <v>0.4</v>
      </c>
      <c r="L7" s="9">
        <v>0.4</v>
      </c>
      <c r="M7" s="9">
        <v>0.2</v>
      </c>
      <c r="N7" s="10">
        <v>0</v>
      </c>
      <c r="O7" s="3">
        <f>SUM(K7:N7)</f>
        <v>1</v>
      </c>
    </row>
    <row r="8" spans="1:16" x14ac:dyDescent="0.3">
      <c r="B8" s="21" t="s">
        <v>30</v>
      </c>
      <c r="C8" s="9">
        <v>0.68416595999999996</v>
      </c>
      <c r="D8" s="9">
        <v>0.27265030000000001</v>
      </c>
      <c r="E8" s="9">
        <v>2.54022E-2</v>
      </c>
      <c r="F8" s="10">
        <v>1.7781999999999999E-2</v>
      </c>
      <c r="G8" s="3">
        <f>SUM(C8:F8)</f>
        <v>1.0000004600000001</v>
      </c>
      <c r="J8" s="21" t="s">
        <v>30</v>
      </c>
      <c r="K8" s="9">
        <v>0.13333333</v>
      </c>
      <c r="L8" s="9">
        <v>0.66666667000000002</v>
      </c>
      <c r="M8" s="9">
        <v>6.6666669999999997E-2</v>
      </c>
      <c r="N8" s="10">
        <v>0.13333300000000001</v>
      </c>
      <c r="O8" s="3">
        <f>SUM(K8:N8)</f>
        <v>0.99999967000000012</v>
      </c>
    </row>
    <row r="9" spans="1:16" x14ac:dyDescent="0.3">
      <c r="B9" s="21" t="s">
        <v>31</v>
      </c>
      <c r="C9" s="9">
        <v>0.56623681000000003</v>
      </c>
      <c r="D9" s="9">
        <v>0.37514653999999997</v>
      </c>
      <c r="E9" s="9">
        <v>2.9308319999999999E-2</v>
      </c>
      <c r="F9" s="10">
        <v>2.9308000000000001E-2</v>
      </c>
      <c r="G9" s="3">
        <f>SUM(C9:F9)</f>
        <v>0.9999996699999999</v>
      </c>
      <c r="J9" s="21" t="s">
        <v>31</v>
      </c>
      <c r="K9" s="9">
        <v>0.28571428999999998</v>
      </c>
      <c r="L9" s="9">
        <v>0</v>
      </c>
      <c r="M9" s="9">
        <v>0.28571428999999998</v>
      </c>
      <c r="N9" s="10">
        <v>0.42857099999999998</v>
      </c>
      <c r="O9" s="3">
        <f>SUM(K9:N9)</f>
        <v>0.99999957999999989</v>
      </c>
    </row>
    <row r="10" spans="1:16" x14ac:dyDescent="0.3">
      <c r="B10" s="21" t="s">
        <v>32</v>
      </c>
      <c r="C10" s="9">
        <v>0.43906510999999998</v>
      </c>
      <c r="D10" s="9">
        <v>0.47746243999999999</v>
      </c>
      <c r="E10" s="9">
        <v>4.3405680000000002E-2</v>
      </c>
      <c r="F10" s="10">
        <v>4.0066999999999998E-2</v>
      </c>
      <c r="G10" s="3">
        <f>SUM(C10:F10)</f>
        <v>1.0000002299999999</v>
      </c>
      <c r="J10" s="21" t="s">
        <v>32</v>
      </c>
      <c r="K10" s="9">
        <v>0.26666666999999999</v>
      </c>
      <c r="L10" s="9">
        <v>0.66666667000000002</v>
      </c>
      <c r="M10" s="9">
        <v>6.6666669999999997E-2</v>
      </c>
      <c r="N10" s="10">
        <v>0</v>
      </c>
      <c r="O10" s="3">
        <f>SUM(K10:N10)</f>
        <v>1.0000000099999999</v>
      </c>
    </row>
    <row r="11" spans="1:16" x14ac:dyDescent="0.3">
      <c r="B11" s="21" t="s">
        <v>33</v>
      </c>
      <c r="C11" s="9">
        <v>0.56740661000000003</v>
      </c>
      <c r="D11" s="9">
        <v>0.35408771</v>
      </c>
      <c r="E11" s="9">
        <v>2.8695180000000001E-2</v>
      </c>
      <c r="F11" s="10">
        <v>4.9811000000000001E-2</v>
      </c>
      <c r="G11" s="3">
        <f>SUM(C11:F11)</f>
        <v>1.0000005000000001</v>
      </c>
      <c r="J11" s="21" t="s">
        <v>33</v>
      </c>
      <c r="K11" s="9">
        <v>0.24193548000000001</v>
      </c>
      <c r="L11" s="9">
        <v>0.43548387</v>
      </c>
      <c r="M11" s="9">
        <v>0.19354838999999999</v>
      </c>
      <c r="N11" s="10">
        <v>0.12903200000000001</v>
      </c>
      <c r="O11" s="3">
        <f>SUM(K11:N11)</f>
        <v>0.99999974000000003</v>
      </c>
    </row>
    <row r="12" spans="1:16" x14ac:dyDescent="0.3">
      <c r="B12" s="21" t="s">
        <v>34</v>
      </c>
      <c r="C12" s="9">
        <v>0.60953382</v>
      </c>
      <c r="D12" s="9">
        <v>0.34490010999999998</v>
      </c>
      <c r="E12" s="9">
        <v>2.1381000000000001E-2</v>
      </c>
      <c r="F12" s="10">
        <v>2.4185000000000002E-2</v>
      </c>
      <c r="G12" s="3">
        <f>SUM(C12:F12)</f>
        <v>0.99999992999999998</v>
      </c>
      <c r="J12" s="21" t="s">
        <v>34</v>
      </c>
      <c r="K12" s="9">
        <v>0</v>
      </c>
      <c r="L12" s="9">
        <v>0.5</v>
      </c>
      <c r="M12" s="9">
        <v>0</v>
      </c>
      <c r="N12" s="10">
        <v>0.5</v>
      </c>
      <c r="O12" s="3">
        <f>SUM(K12:N12)</f>
        <v>1</v>
      </c>
    </row>
    <row r="13" spans="1:16" x14ac:dyDescent="0.3">
      <c r="B13" s="21" t="s">
        <v>35</v>
      </c>
      <c r="C13" s="9">
        <v>0.43065692999999999</v>
      </c>
      <c r="D13" s="9">
        <v>0.48175182</v>
      </c>
      <c r="E13" s="9">
        <v>5.8394160000000001E-2</v>
      </c>
      <c r="F13" s="10">
        <v>2.9197000000000001E-2</v>
      </c>
      <c r="G13" s="3">
        <f>SUM(C13:F13)</f>
        <v>0.99999990999999999</v>
      </c>
      <c r="J13" s="21" t="s">
        <v>35</v>
      </c>
      <c r="K13" s="9">
        <v>0</v>
      </c>
      <c r="L13" s="9">
        <v>1</v>
      </c>
      <c r="M13" s="9">
        <v>0</v>
      </c>
      <c r="N13" s="10">
        <v>0</v>
      </c>
      <c r="O13" s="3">
        <f>SUM(K13:N13)</f>
        <v>1</v>
      </c>
    </row>
    <row r="14" spans="1:16" x14ac:dyDescent="0.3">
      <c r="B14" s="21" t="s">
        <v>36</v>
      </c>
      <c r="C14" s="9">
        <v>0.62121212000000003</v>
      </c>
      <c r="D14" s="9">
        <v>0.34848485000000001</v>
      </c>
      <c r="E14" s="9">
        <v>1.0101010000000001E-2</v>
      </c>
      <c r="F14" s="10">
        <v>2.0202000000000001E-2</v>
      </c>
      <c r="G14" s="3">
        <f>SUM(C14:F14)</f>
        <v>0.99999998000000001</v>
      </c>
      <c r="J14" s="21" t="s">
        <v>36</v>
      </c>
      <c r="K14" s="9">
        <v>1</v>
      </c>
      <c r="L14" s="9">
        <v>0</v>
      </c>
      <c r="M14" s="9">
        <v>0</v>
      </c>
      <c r="N14" s="10">
        <v>0</v>
      </c>
      <c r="O14" s="3">
        <f>SUM(K14:N14)</f>
        <v>1</v>
      </c>
    </row>
    <row r="15" spans="1:16" x14ac:dyDescent="0.3">
      <c r="B15" s="21" t="s">
        <v>37</v>
      </c>
      <c r="C15" s="9">
        <v>0.60078087000000002</v>
      </c>
      <c r="D15" s="9">
        <v>0.32845289999999999</v>
      </c>
      <c r="E15" s="9">
        <v>3.025866E-2</v>
      </c>
      <c r="F15" s="10">
        <v>4.0508000000000002E-2</v>
      </c>
      <c r="G15" s="3">
        <f>SUM(C15:F15)</f>
        <v>1.0000004300000001</v>
      </c>
      <c r="J15" s="21" t="s">
        <v>37</v>
      </c>
      <c r="K15" s="9">
        <v>0.17647059000000001</v>
      </c>
      <c r="L15" s="9">
        <v>0.82352941000000002</v>
      </c>
      <c r="M15" s="9">
        <v>0</v>
      </c>
      <c r="N15" s="10">
        <v>0</v>
      </c>
      <c r="O15" s="3">
        <f>SUM(K15:N15)</f>
        <v>1</v>
      </c>
    </row>
    <row r="16" spans="1:16" x14ac:dyDescent="0.3">
      <c r="B16" s="21" t="s">
        <v>38</v>
      </c>
      <c r="C16" s="9">
        <v>0.56756757000000002</v>
      </c>
      <c r="D16" s="9">
        <v>0.39639639999999998</v>
      </c>
      <c r="E16" s="9">
        <v>1.8018019999999999E-2</v>
      </c>
      <c r="F16" s="10">
        <v>1.8017999999999999E-2</v>
      </c>
      <c r="G16" s="3">
        <f>SUM(C16:F16)</f>
        <v>0.99999998999999995</v>
      </c>
      <c r="J16" s="21" t="s">
        <v>38</v>
      </c>
      <c r="K16" s="9">
        <v>0.125</v>
      </c>
      <c r="L16" s="9">
        <v>0.625</v>
      </c>
      <c r="M16" s="9">
        <v>0.125</v>
      </c>
      <c r="N16" s="10">
        <v>0.125</v>
      </c>
      <c r="O16" s="3">
        <f>SUM(K16:N16)</f>
        <v>1</v>
      </c>
    </row>
    <row r="18" spans="1:16" x14ac:dyDescent="0.3">
      <c r="A18" s="17" t="s">
        <v>15</v>
      </c>
      <c r="I18" s="17" t="s">
        <v>17</v>
      </c>
    </row>
    <row r="19" spans="1:16" x14ac:dyDescent="0.3">
      <c r="B19" s="16" t="s">
        <v>21</v>
      </c>
      <c r="C19" s="19" t="s">
        <v>24</v>
      </c>
      <c r="D19" s="19"/>
      <c r="E19" s="19"/>
      <c r="F19" s="19"/>
      <c r="J19" s="16" t="s">
        <v>21</v>
      </c>
      <c r="K19" s="19" t="s">
        <v>24</v>
      </c>
      <c r="L19" s="19"/>
      <c r="M19" s="19"/>
      <c r="N19" s="19"/>
    </row>
    <row r="20" spans="1:16" ht="15" thickBot="1" x14ac:dyDescent="0.35">
      <c r="B20" s="16" t="s">
        <v>22</v>
      </c>
      <c r="C20" s="2">
        <v>1</v>
      </c>
      <c r="D20" s="2">
        <v>2</v>
      </c>
      <c r="E20" s="2">
        <v>3</v>
      </c>
      <c r="F20" s="2">
        <v>4</v>
      </c>
      <c r="G20" s="2" t="s">
        <v>14</v>
      </c>
      <c r="J20" s="16" t="s">
        <v>22</v>
      </c>
      <c r="K20" s="2">
        <v>1</v>
      </c>
      <c r="L20" s="2">
        <v>2</v>
      </c>
      <c r="M20" s="2">
        <v>3</v>
      </c>
      <c r="N20" s="2">
        <v>4</v>
      </c>
      <c r="O20" s="2" t="s">
        <v>14</v>
      </c>
    </row>
    <row r="21" spans="1:16" x14ac:dyDescent="0.3">
      <c r="B21" s="21" t="s">
        <v>27</v>
      </c>
      <c r="C21" s="6">
        <v>0.886494</v>
      </c>
      <c r="D21" s="6">
        <v>0.10344828</v>
      </c>
      <c r="E21" s="6">
        <v>4.3099999999999996E-3</v>
      </c>
      <c r="F21" s="7">
        <v>5.7470000000000004E-3</v>
      </c>
      <c r="G21" s="3">
        <f>SUM(C21:F21)</f>
        <v>0.99999927999999993</v>
      </c>
      <c r="H21" s="4"/>
      <c r="J21" s="21" t="s">
        <v>27</v>
      </c>
      <c r="K21" s="6">
        <v>0.886494</v>
      </c>
      <c r="L21" s="6">
        <v>0.10344828</v>
      </c>
      <c r="M21" s="6">
        <v>4.3099999999999996E-3</v>
      </c>
      <c r="N21" s="7">
        <v>5.7470000000000004E-3</v>
      </c>
      <c r="O21" s="3">
        <f>SUM(K21:N21)</f>
        <v>0.99999927999999993</v>
      </c>
    </row>
    <row r="22" spans="1:16" x14ac:dyDescent="0.3">
      <c r="B22" s="21" t="s">
        <v>28</v>
      </c>
      <c r="C22" s="9">
        <v>0.55000000000000004</v>
      </c>
      <c r="D22" s="9">
        <v>0.27647059000000002</v>
      </c>
      <c r="E22" s="9">
        <v>9.1175999999999993E-2</v>
      </c>
      <c r="F22" s="10">
        <v>8.2352999999999996E-2</v>
      </c>
      <c r="G22" s="3">
        <f>SUM(C22:F22)</f>
        <v>0.99999959000000005</v>
      </c>
      <c r="J22" s="21" t="s">
        <v>28</v>
      </c>
      <c r="K22" s="9">
        <v>0.55000000000000004</v>
      </c>
      <c r="L22" s="9">
        <v>0.27647059000000002</v>
      </c>
      <c r="M22" s="9">
        <v>9.1175999999999993E-2</v>
      </c>
      <c r="N22" s="10">
        <v>8.2352999999999996E-2</v>
      </c>
      <c r="O22" s="3">
        <f>SUM(K22:N22)</f>
        <v>0.99999959000000005</v>
      </c>
      <c r="P22" s="4"/>
    </row>
    <row r="23" spans="1:16" x14ac:dyDescent="0.3">
      <c r="B23" s="21" t="s">
        <v>29</v>
      </c>
      <c r="C23" s="9">
        <v>0.88899700000000004</v>
      </c>
      <c r="D23" s="9">
        <v>0.10321324</v>
      </c>
      <c r="E23" s="9">
        <v>2.921E-3</v>
      </c>
      <c r="F23" s="10">
        <v>4.8690000000000001E-3</v>
      </c>
      <c r="G23" s="3">
        <f>SUM(C23:F23)</f>
        <v>1.0000002399999999</v>
      </c>
      <c r="J23" s="21" t="s">
        <v>29</v>
      </c>
      <c r="K23" s="9">
        <v>0.88899700000000004</v>
      </c>
      <c r="L23" s="9">
        <v>0.10321324</v>
      </c>
      <c r="M23" s="9">
        <v>2.921E-3</v>
      </c>
      <c r="N23" s="10">
        <v>4.8690000000000001E-3</v>
      </c>
      <c r="O23" s="3">
        <f>SUM(K23:N23)</f>
        <v>1.0000002399999999</v>
      </c>
    </row>
    <row r="24" spans="1:16" x14ac:dyDescent="0.3">
      <c r="B24" s="21" t="s">
        <v>30</v>
      </c>
      <c r="C24" s="9">
        <v>0.70646799999999998</v>
      </c>
      <c r="D24" s="9">
        <v>0.22553897000000001</v>
      </c>
      <c r="E24" s="9">
        <v>3.1509000000000002E-2</v>
      </c>
      <c r="F24" s="10">
        <v>3.6484000000000003E-2</v>
      </c>
      <c r="G24" s="3">
        <f>SUM(C24:F24)</f>
        <v>0.99999996999999996</v>
      </c>
      <c r="J24" s="21" t="s">
        <v>30</v>
      </c>
      <c r="K24" s="9">
        <v>0.70646799999999998</v>
      </c>
      <c r="L24" s="9">
        <v>0.22553897000000001</v>
      </c>
      <c r="M24" s="9">
        <v>3.1509000000000002E-2</v>
      </c>
      <c r="N24" s="10">
        <v>3.6484000000000003E-2</v>
      </c>
      <c r="O24" s="3">
        <f>SUM(K24:N24)</f>
        <v>0.99999996999999996</v>
      </c>
    </row>
    <row r="25" spans="1:16" x14ac:dyDescent="0.3">
      <c r="B25" s="21" t="s">
        <v>31</v>
      </c>
      <c r="C25" s="9">
        <v>0.73912999999999995</v>
      </c>
      <c r="D25" s="9">
        <v>0.19960474</v>
      </c>
      <c r="E25" s="9">
        <v>2.9644E-2</v>
      </c>
      <c r="F25" s="10">
        <v>3.1621000000000003E-2</v>
      </c>
      <c r="G25" s="3">
        <f>SUM(C25:F25)</f>
        <v>0.99999973999999991</v>
      </c>
      <c r="J25" s="21" t="s">
        <v>31</v>
      </c>
      <c r="K25" s="9">
        <v>0.73912999999999995</v>
      </c>
      <c r="L25" s="9">
        <v>0.19960474</v>
      </c>
      <c r="M25" s="9">
        <v>2.9644E-2</v>
      </c>
      <c r="N25" s="10">
        <v>3.1621000000000003E-2</v>
      </c>
      <c r="O25" s="3">
        <f>SUM(K25:N25)</f>
        <v>0.99999973999999991</v>
      </c>
    </row>
    <row r="26" spans="1:16" x14ac:dyDescent="0.3">
      <c r="B26" s="21" t="s">
        <v>32</v>
      </c>
      <c r="C26" s="9">
        <v>0.71294100000000005</v>
      </c>
      <c r="D26" s="9">
        <v>0.23176471000000001</v>
      </c>
      <c r="E26" s="9">
        <v>1.6471E-2</v>
      </c>
      <c r="F26" s="10">
        <v>3.8823999999999997E-2</v>
      </c>
      <c r="G26" s="3">
        <f>SUM(C26:F26)</f>
        <v>1.0000007100000001</v>
      </c>
      <c r="J26" s="21" t="s">
        <v>32</v>
      </c>
      <c r="K26" s="9">
        <v>0.71294100000000005</v>
      </c>
      <c r="L26" s="9">
        <v>0.23176471000000001</v>
      </c>
      <c r="M26" s="9">
        <v>1.6471E-2</v>
      </c>
      <c r="N26" s="10">
        <v>3.8823999999999997E-2</v>
      </c>
      <c r="O26" s="3">
        <f>SUM(K26:N26)</f>
        <v>1.0000007100000001</v>
      </c>
    </row>
    <row r="27" spans="1:16" x14ac:dyDescent="0.3">
      <c r="B27" s="21" t="s">
        <v>33</v>
      </c>
      <c r="C27" s="9">
        <v>0.75575999999999999</v>
      </c>
      <c r="D27" s="9">
        <v>0.19354838999999999</v>
      </c>
      <c r="E27" s="9">
        <v>1.6129000000000001E-2</v>
      </c>
      <c r="F27" s="10">
        <v>3.4562000000000002E-2</v>
      </c>
      <c r="G27" s="3">
        <f>SUM(C27:F27)</f>
        <v>0.99999938999999993</v>
      </c>
      <c r="J27" s="21" t="s">
        <v>33</v>
      </c>
      <c r="K27" s="9">
        <v>0.75575999999999999</v>
      </c>
      <c r="L27" s="9">
        <v>0.19354838999999999</v>
      </c>
      <c r="M27" s="9">
        <v>1.6129000000000001E-2</v>
      </c>
      <c r="N27" s="10">
        <v>3.4562000000000002E-2</v>
      </c>
      <c r="O27" s="3">
        <f>SUM(K27:N27)</f>
        <v>0.99999938999999993</v>
      </c>
    </row>
    <row r="28" spans="1:16" x14ac:dyDescent="0.3">
      <c r="B28" s="21" t="s">
        <v>34</v>
      </c>
      <c r="C28" s="9">
        <v>0.70186300000000001</v>
      </c>
      <c r="D28" s="9">
        <v>0.26708074999999998</v>
      </c>
      <c r="E28" s="9">
        <v>1.2422000000000001E-2</v>
      </c>
      <c r="F28" s="10">
        <v>1.8634000000000001E-2</v>
      </c>
      <c r="G28" s="3">
        <f>SUM(C28:F28)</f>
        <v>0.99999975000000008</v>
      </c>
      <c r="J28" s="21" t="s">
        <v>34</v>
      </c>
      <c r="K28" s="9">
        <v>0.70186300000000001</v>
      </c>
      <c r="L28" s="9">
        <v>0.26708074999999998</v>
      </c>
      <c r="M28" s="9">
        <v>1.2422000000000001E-2</v>
      </c>
      <c r="N28" s="10">
        <v>1.8634000000000001E-2</v>
      </c>
      <c r="O28" s="3">
        <f>SUM(K28:N28)</f>
        <v>0.99999975000000008</v>
      </c>
    </row>
    <row r="29" spans="1:16" x14ac:dyDescent="0.3">
      <c r="B29" s="21" t="s">
        <v>35</v>
      </c>
      <c r="C29" s="9">
        <v>0.57792200000000005</v>
      </c>
      <c r="D29" s="9">
        <v>0.34415583999999999</v>
      </c>
      <c r="E29" s="9">
        <v>4.5455000000000002E-2</v>
      </c>
      <c r="F29" s="10">
        <v>3.2467999999999997E-2</v>
      </c>
      <c r="G29" s="3">
        <f>SUM(C29:F29)</f>
        <v>1.00000084</v>
      </c>
      <c r="J29" s="21" t="s">
        <v>35</v>
      </c>
      <c r="K29" s="9">
        <v>0.57792200000000005</v>
      </c>
      <c r="L29" s="9">
        <v>0.34415583999999999</v>
      </c>
      <c r="M29" s="9">
        <v>4.5455000000000002E-2</v>
      </c>
      <c r="N29" s="10">
        <v>3.2467999999999997E-2</v>
      </c>
      <c r="O29" s="3">
        <f>SUM(K29:N29)</f>
        <v>1.00000084</v>
      </c>
    </row>
    <row r="30" spans="1:16" x14ac:dyDescent="0.3">
      <c r="B30" s="21" t="s">
        <v>36</v>
      </c>
      <c r="C30" s="9">
        <v>0.78823500000000002</v>
      </c>
      <c r="D30" s="9">
        <v>0.21176470999999999</v>
      </c>
      <c r="E30" s="9">
        <v>0</v>
      </c>
      <c r="F30" s="10">
        <v>0</v>
      </c>
      <c r="G30" s="3">
        <f>SUM(C30:F30)</f>
        <v>0.99999970999999999</v>
      </c>
      <c r="J30" s="21" t="s">
        <v>36</v>
      </c>
      <c r="K30" s="9">
        <v>0.78823500000000002</v>
      </c>
      <c r="L30" s="9">
        <v>0.21176470999999999</v>
      </c>
      <c r="M30" s="9">
        <v>0</v>
      </c>
      <c r="N30" s="10">
        <v>0</v>
      </c>
      <c r="O30" s="3">
        <f>SUM(K30:N30)</f>
        <v>0.99999970999999999</v>
      </c>
    </row>
    <row r="31" spans="1:16" x14ac:dyDescent="0.3">
      <c r="B31" s="21" t="s">
        <v>37</v>
      </c>
      <c r="C31" s="9">
        <v>0.60952399999999995</v>
      </c>
      <c r="D31" s="9">
        <v>0.2952381</v>
      </c>
      <c r="E31" s="9">
        <v>5.7142999999999999E-2</v>
      </c>
      <c r="F31" s="10">
        <v>3.8094999999999997E-2</v>
      </c>
      <c r="G31" s="3">
        <f>SUM(C31:F31)</f>
        <v>1.0000000999999998</v>
      </c>
      <c r="J31" s="21" t="s">
        <v>37</v>
      </c>
      <c r="K31" s="9">
        <v>0.60952399999999995</v>
      </c>
      <c r="L31" s="9">
        <v>0.2952381</v>
      </c>
      <c r="M31" s="9">
        <v>5.7142999999999999E-2</v>
      </c>
      <c r="N31" s="10">
        <v>3.8094999999999997E-2</v>
      </c>
      <c r="O31" s="3">
        <f>SUM(K31:N31)</f>
        <v>1.0000000999999998</v>
      </c>
    </row>
    <row r="32" spans="1:16" x14ac:dyDescent="0.3">
      <c r="B32" s="21" t="s">
        <v>38</v>
      </c>
      <c r="C32" s="9">
        <v>0.78417300000000001</v>
      </c>
      <c r="D32" s="9">
        <v>0.18443427000000001</v>
      </c>
      <c r="E32" s="9">
        <v>1.9621E-2</v>
      </c>
      <c r="F32" s="10">
        <v>1.1771999999999999E-2</v>
      </c>
      <c r="G32" s="3">
        <f>SUM(C32:F32)</f>
        <v>1.0000002699999999</v>
      </c>
      <c r="J32" s="21" t="s">
        <v>38</v>
      </c>
      <c r="K32" s="9">
        <v>0.78417300000000001</v>
      </c>
      <c r="L32" s="9">
        <v>0.18443427000000001</v>
      </c>
      <c r="M32" s="9">
        <v>1.9621E-2</v>
      </c>
      <c r="N32" s="10">
        <v>1.1771999999999999E-2</v>
      </c>
      <c r="O32" s="3">
        <f>SUM(K32:N32)</f>
        <v>1.0000002699999999</v>
      </c>
    </row>
    <row r="33" spans="1:16" x14ac:dyDescent="0.3">
      <c r="C33" s="14"/>
      <c r="D33" s="14"/>
      <c r="E33" s="14"/>
      <c r="F33" s="14"/>
      <c r="G33" s="3"/>
      <c r="K33" s="18"/>
      <c r="L33" s="18"/>
      <c r="M33" s="18"/>
      <c r="N33" s="18"/>
      <c r="O33" s="3"/>
    </row>
    <row r="34" spans="1:16" x14ac:dyDescent="0.3">
      <c r="A34" s="17" t="s">
        <v>18</v>
      </c>
      <c r="I34" s="17" t="s">
        <v>19</v>
      </c>
    </row>
    <row r="35" spans="1:16" x14ac:dyDescent="0.3">
      <c r="A35" s="17"/>
      <c r="B35" s="16" t="s">
        <v>21</v>
      </c>
      <c r="C35" s="19" t="s">
        <v>24</v>
      </c>
      <c r="D35" s="19"/>
      <c r="E35" s="19"/>
      <c r="F35" s="19"/>
      <c r="J35" s="16" t="s">
        <v>21</v>
      </c>
      <c r="K35" s="19" t="s">
        <v>24</v>
      </c>
      <c r="L35" s="19"/>
      <c r="M35" s="19"/>
      <c r="N35" s="19"/>
    </row>
    <row r="36" spans="1:16" ht="15" thickBot="1" x14ac:dyDescent="0.35">
      <c r="B36" s="16" t="s">
        <v>22</v>
      </c>
      <c r="C36" s="2">
        <v>1</v>
      </c>
      <c r="D36" s="2">
        <v>2</v>
      </c>
      <c r="E36" s="2">
        <v>3</v>
      </c>
      <c r="F36" s="2">
        <v>4</v>
      </c>
      <c r="G36" s="2" t="s">
        <v>14</v>
      </c>
      <c r="J36" s="16" t="s">
        <v>22</v>
      </c>
      <c r="K36" s="2">
        <v>1</v>
      </c>
      <c r="L36" s="2">
        <v>2</v>
      </c>
      <c r="M36" s="2">
        <v>3</v>
      </c>
      <c r="N36" s="2">
        <v>4</v>
      </c>
      <c r="O36" s="2" t="s">
        <v>14</v>
      </c>
    </row>
    <row r="37" spans="1:16" x14ac:dyDescent="0.3">
      <c r="B37" s="21" t="s">
        <v>27</v>
      </c>
      <c r="C37" s="6">
        <v>0.886494</v>
      </c>
      <c r="D37" s="6">
        <v>0.10344828</v>
      </c>
      <c r="E37" s="6">
        <v>4.3099999999999996E-3</v>
      </c>
      <c r="F37" s="7">
        <v>5.7470000000000004E-3</v>
      </c>
      <c r="G37" s="3">
        <f>SUM(C37:F37)</f>
        <v>0.99999927999999993</v>
      </c>
      <c r="H37" s="4"/>
      <c r="J37" s="21" t="s">
        <v>27</v>
      </c>
      <c r="K37" s="6">
        <v>0.886494</v>
      </c>
      <c r="L37" s="6">
        <v>0.10344828</v>
      </c>
      <c r="M37" s="6">
        <v>4.3099999999999996E-3</v>
      </c>
      <c r="N37" s="7">
        <v>5.7470000000000004E-3</v>
      </c>
      <c r="O37" s="3">
        <f>SUM(K37:N37)</f>
        <v>0.99999927999999993</v>
      </c>
      <c r="P37" s="4"/>
    </row>
    <row r="38" spans="1:16" x14ac:dyDescent="0.3">
      <c r="B38" s="21" t="s">
        <v>28</v>
      </c>
      <c r="C38" s="9">
        <v>0.55000000000000004</v>
      </c>
      <c r="D38" s="9">
        <v>0.27647059000000002</v>
      </c>
      <c r="E38" s="9">
        <v>9.1175999999999993E-2</v>
      </c>
      <c r="F38" s="10">
        <v>8.2352999999999996E-2</v>
      </c>
      <c r="G38" s="3">
        <f>SUM(C38:F38)</f>
        <v>0.99999959000000005</v>
      </c>
      <c r="J38" s="21" t="s">
        <v>28</v>
      </c>
      <c r="K38" s="9">
        <v>0.55000000000000004</v>
      </c>
      <c r="L38" s="9">
        <v>0.27647059000000002</v>
      </c>
      <c r="M38" s="9">
        <v>9.1175999999999993E-2</v>
      </c>
      <c r="N38" s="10">
        <v>8.2352999999999996E-2</v>
      </c>
      <c r="O38" s="3">
        <f>SUM(K38:N38)</f>
        <v>0.99999959000000005</v>
      </c>
    </row>
    <row r="39" spans="1:16" x14ac:dyDescent="0.3">
      <c r="B39" s="21" t="s">
        <v>29</v>
      </c>
      <c r="C39" s="9">
        <v>0.88899700000000004</v>
      </c>
      <c r="D39" s="9">
        <v>0.10321324</v>
      </c>
      <c r="E39" s="9">
        <v>2.921E-3</v>
      </c>
      <c r="F39" s="10">
        <v>4.8690000000000001E-3</v>
      </c>
      <c r="G39" s="3">
        <f>SUM(C39:F39)</f>
        <v>1.0000002399999999</v>
      </c>
      <c r="J39" s="21" t="s">
        <v>29</v>
      </c>
      <c r="K39" s="9">
        <v>0.88899700000000004</v>
      </c>
      <c r="L39" s="9">
        <v>0.10321324</v>
      </c>
      <c r="M39" s="9">
        <v>2.921E-3</v>
      </c>
      <c r="N39" s="10">
        <v>4.8690000000000001E-3</v>
      </c>
      <c r="O39" s="3">
        <f>SUM(K39:N39)</f>
        <v>1.0000002399999999</v>
      </c>
    </row>
    <row r="40" spans="1:16" x14ac:dyDescent="0.3">
      <c r="B40" s="21" t="s">
        <v>30</v>
      </c>
      <c r="C40" s="9">
        <v>0.70646799999999998</v>
      </c>
      <c r="D40" s="9">
        <v>0.22553897000000001</v>
      </c>
      <c r="E40" s="9">
        <v>3.1509000000000002E-2</v>
      </c>
      <c r="F40" s="10">
        <v>3.6484000000000003E-2</v>
      </c>
      <c r="G40" s="3">
        <f>SUM(C40:F40)</f>
        <v>0.99999996999999996</v>
      </c>
      <c r="J40" s="21" t="s">
        <v>30</v>
      </c>
      <c r="K40" s="9">
        <v>0.70646799999999998</v>
      </c>
      <c r="L40" s="9">
        <v>0.22553897000000001</v>
      </c>
      <c r="M40" s="9">
        <v>3.1509000000000002E-2</v>
      </c>
      <c r="N40" s="10">
        <v>3.6484000000000003E-2</v>
      </c>
      <c r="O40" s="3">
        <f>SUM(K40:N40)</f>
        <v>0.99999996999999996</v>
      </c>
    </row>
    <row r="41" spans="1:16" x14ac:dyDescent="0.3">
      <c r="B41" s="21" t="s">
        <v>31</v>
      </c>
      <c r="C41" s="9">
        <v>0.73912999999999995</v>
      </c>
      <c r="D41" s="9">
        <v>0.19960474</v>
      </c>
      <c r="E41" s="9">
        <v>2.9644E-2</v>
      </c>
      <c r="F41" s="10">
        <v>3.1621000000000003E-2</v>
      </c>
      <c r="G41" s="3">
        <f>SUM(C41:F41)</f>
        <v>0.99999973999999991</v>
      </c>
      <c r="J41" s="21" t="s">
        <v>31</v>
      </c>
      <c r="K41" s="9">
        <v>0.73912999999999995</v>
      </c>
      <c r="L41" s="9">
        <v>0.19960474</v>
      </c>
      <c r="M41" s="9">
        <v>2.9644E-2</v>
      </c>
      <c r="N41" s="10">
        <v>3.1621000000000003E-2</v>
      </c>
      <c r="O41" s="3">
        <f>SUM(K41:N41)</f>
        <v>0.99999973999999991</v>
      </c>
    </row>
    <row r="42" spans="1:16" x14ac:dyDescent="0.3">
      <c r="B42" s="21" t="s">
        <v>32</v>
      </c>
      <c r="C42" s="9">
        <v>0.71294100000000005</v>
      </c>
      <c r="D42" s="9">
        <v>0.23176471000000001</v>
      </c>
      <c r="E42" s="9">
        <v>1.6471E-2</v>
      </c>
      <c r="F42" s="10">
        <v>3.8823999999999997E-2</v>
      </c>
      <c r="G42" s="3">
        <f>SUM(C42:F42)</f>
        <v>1.0000007100000001</v>
      </c>
      <c r="J42" s="21" t="s">
        <v>32</v>
      </c>
      <c r="K42" s="9">
        <v>0.71294100000000005</v>
      </c>
      <c r="L42" s="9">
        <v>0.23176471000000001</v>
      </c>
      <c r="M42" s="9">
        <v>1.6471E-2</v>
      </c>
      <c r="N42" s="10">
        <v>3.8823999999999997E-2</v>
      </c>
      <c r="O42" s="3">
        <f>SUM(K42:N42)</f>
        <v>1.0000007100000001</v>
      </c>
    </row>
    <row r="43" spans="1:16" x14ac:dyDescent="0.3">
      <c r="B43" s="21" t="s">
        <v>33</v>
      </c>
      <c r="C43" s="9">
        <v>0.75575999999999999</v>
      </c>
      <c r="D43" s="9">
        <v>0.19354838999999999</v>
      </c>
      <c r="E43" s="9">
        <v>1.6129000000000001E-2</v>
      </c>
      <c r="F43" s="10">
        <v>3.4562000000000002E-2</v>
      </c>
      <c r="G43" s="3">
        <f>SUM(C43:F43)</f>
        <v>0.99999938999999993</v>
      </c>
      <c r="J43" s="21" t="s">
        <v>33</v>
      </c>
      <c r="K43" s="9">
        <v>0.75575999999999999</v>
      </c>
      <c r="L43" s="9">
        <v>0.19354838999999999</v>
      </c>
      <c r="M43" s="9">
        <v>1.6129000000000001E-2</v>
      </c>
      <c r="N43" s="10">
        <v>3.4562000000000002E-2</v>
      </c>
      <c r="O43" s="3">
        <f>SUM(K43:N43)</f>
        <v>0.99999938999999993</v>
      </c>
    </row>
    <row r="44" spans="1:16" x14ac:dyDescent="0.3">
      <c r="B44" s="21" t="s">
        <v>34</v>
      </c>
      <c r="C44" s="9">
        <v>0.70186300000000001</v>
      </c>
      <c r="D44" s="9">
        <v>0.26708074999999998</v>
      </c>
      <c r="E44" s="9">
        <v>1.2422000000000001E-2</v>
      </c>
      <c r="F44" s="10">
        <v>1.8634000000000001E-2</v>
      </c>
      <c r="G44" s="3">
        <f>SUM(C44:F44)</f>
        <v>0.99999975000000008</v>
      </c>
      <c r="J44" s="21" t="s">
        <v>34</v>
      </c>
      <c r="K44" s="9">
        <v>0.70186300000000001</v>
      </c>
      <c r="L44" s="9">
        <v>0.26708074999999998</v>
      </c>
      <c r="M44" s="9">
        <v>1.2422000000000001E-2</v>
      </c>
      <c r="N44" s="10">
        <v>1.8634000000000001E-2</v>
      </c>
      <c r="O44" s="3">
        <f>SUM(K44:N44)</f>
        <v>0.99999975000000008</v>
      </c>
    </row>
    <row r="45" spans="1:16" x14ac:dyDescent="0.3">
      <c r="B45" s="21" t="s">
        <v>35</v>
      </c>
      <c r="C45" s="9">
        <v>0.57792200000000005</v>
      </c>
      <c r="D45" s="9">
        <v>0.34415583999999999</v>
      </c>
      <c r="E45" s="9">
        <v>4.5455000000000002E-2</v>
      </c>
      <c r="F45" s="10">
        <v>3.2467999999999997E-2</v>
      </c>
      <c r="G45" s="3">
        <f>SUM(C45:F45)</f>
        <v>1.00000084</v>
      </c>
      <c r="J45" s="21" t="s">
        <v>35</v>
      </c>
      <c r="K45" s="9">
        <v>0.57792200000000005</v>
      </c>
      <c r="L45" s="9">
        <v>0.34415583999999999</v>
      </c>
      <c r="M45" s="9">
        <v>4.5455000000000002E-2</v>
      </c>
      <c r="N45" s="10">
        <v>3.2467999999999997E-2</v>
      </c>
      <c r="O45" s="3">
        <f>SUM(K45:N45)</f>
        <v>1.00000084</v>
      </c>
    </row>
    <row r="46" spans="1:16" x14ac:dyDescent="0.3">
      <c r="B46" s="21" t="s">
        <v>36</v>
      </c>
      <c r="C46" s="9">
        <v>0.78823500000000002</v>
      </c>
      <c r="D46" s="9">
        <v>0.21176470999999999</v>
      </c>
      <c r="E46" s="9">
        <v>0</v>
      </c>
      <c r="F46" s="10">
        <v>0</v>
      </c>
      <c r="G46" s="3">
        <f>SUM(C46:F46)</f>
        <v>0.99999970999999999</v>
      </c>
      <c r="J46" s="21" t="s">
        <v>36</v>
      </c>
      <c r="K46" s="9">
        <v>0.78823500000000002</v>
      </c>
      <c r="L46" s="9">
        <v>0.21176470999999999</v>
      </c>
      <c r="M46" s="9">
        <v>0</v>
      </c>
      <c r="N46" s="10">
        <v>0</v>
      </c>
      <c r="O46" s="3">
        <f>SUM(K46:N46)</f>
        <v>0.99999970999999999</v>
      </c>
    </row>
    <row r="47" spans="1:16" x14ac:dyDescent="0.3">
      <c r="B47" s="21" t="s">
        <v>37</v>
      </c>
      <c r="C47" s="9">
        <v>0.60952399999999995</v>
      </c>
      <c r="D47" s="9">
        <v>0.2952381</v>
      </c>
      <c r="E47" s="9">
        <v>5.7142999999999999E-2</v>
      </c>
      <c r="F47" s="10">
        <v>3.8094999999999997E-2</v>
      </c>
      <c r="G47" s="3">
        <f>SUM(C47:F47)</f>
        <v>1.0000000999999998</v>
      </c>
      <c r="J47" s="21" t="s">
        <v>37</v>
      </c>
      <c r="K47" s="9">
        <v>0.60952399999999995</v>
      </c>
      <c r="L47" s="9">
        <v>0.2952381</v>
      </c>
      <c r="M47" s="9">
        <v>5.7142999999999999E-2</v>
      </c>
      <c r="N47" s="10">
        <v>3.8094999999999997E-2</v>
      </c>
      <c r="O47" s="3">
        <f>SUM(K47:N47)</f>
        <v>1.0000000999999998</v>
      </c>
    </row>
    <row r="48" spans="1:16" x14ac:dyDescent="0.3">
      <c r="B48" s="21" t="s">
        <v>38</v>
      </c>
      <c r="C48" s="9">
        <v>0.78417300000000001</v>
      </c>
      <c r="D48" s="9">
        <v>0.18443427000000001</v>
      </c>
      <c r="E48" s="9">
        <v>1.9621E-2</v>
      </c>
      <c r="F48" s="10">
        <v>1.1771999999999999E-2</v>
      </c>
      <c r="G48" s="3">
        <f>SUM(C48:F48)</f>
        <v>1.0000002699999999</v>
      </c>
      <c r="J48" s="21" t="s">
        <v>38</v>
      </c>
      <c r="K48" s="9">
        <v>0.78417300000000001</v>
      </c>
      <c r="L48" s="9">
        <v>0.18443427000000001</v>
      </c>
      <c r="M48" s="9">
        <v>1.9621E-2</v>
      </c>
      <c r="N48" s="10">
        <v>1.1771999999999999E-2</v>
      </c>
      <c r="O48" s="3">
        <f>SUM(K48:N48)</f>
        <v>1.0000002699999999</v>
      </c>
    </row>
    <row r="50" spans="1:10" x14ac:dyDescent="0.3">
      <c r="A50" s="17" t="s">
        <v>20</v>
      </c>
    </row>
    <row r="51" spans="1:10" x14ac:dyDescent="0.3">
      <c r="A51" s="17"/>
      <c r="B51" s="16" t="s">
        <v>21</v>
      </c>
      <c r="C51" s="19" t="s">
        <v>24</v>
      </c>
      <c r="D51" s="19"/>
      <c r="E51" s="19"/>
      <c r="F51" s="19"/>
    </row>
    <row r="52" spans="1:10" ht="15" thickBot="1" x14ac:dyDescent="0.35">
      <c r="B52" s="16" t="s">
        <v>22</v>
      </c>
      <c r="C52" s="2">
        <v>1</v>
      </c>
      <c r="D52" s="2">
        <v>2</v>
      </c>
      <c r="E52" s="2">
        <v>3</v>
      </c>
      <c r="F52" s="2">
        <v>4</v>
      </c>
      <c r="G52" s="2" t="s">
        <v>14</v>
      </c>
    </row>
    <row r="53" spans="1:10" x14ac:dyDescent="0.3">
      <c r="B53" s="21" t="s">
        <v>27</v>
      </c>
      <c r="C53" s="6">
        <v>0</v>
      </c>
      <c r="D53" s="6">
        <v>0</v>
      </c>
      <c r="E53" s="6">
        <v>0</v>
      </c>
      <c r="F53" s="7">
        <v>0</v>
      </c>
      <c r="G53" s="3">
        <f>SUM(C53:F53)</f>
        <v>0</v>
      </c>
      <c r="H53" s="4"/>
    </row>
    <row r="54" spans="1:10" x14ac:dyDescent="0.3">
      <c r="B54" s="21" t="s">
        <v>28</v>
      </c>
      <c r="C54" s="9">
        <v>0.25</v>
      </c>
      <c r="D54" s="9">
        <v>0.58333332999999998</v>
      </c>
      <c r="E54" s="9">
        <v>0.16666666999999999</v>
      </c>
      <c r="F54" s="10">
        <v>0</v>
      </c>
      <c r="G54" s="3">
        <f>SUM(C54:F54)</f>
        <v>1</v>
      </c>
    </row>
    <row r="55" spans="1:10" x14ac:dyDescent="0.3">
      <c r="B55" s="21" t="s">
        <v>29</v>
      </c>
      <c r="C55" s="9">
        <v>0.4</v>
      </c>
      <c r="D55" s="9">
        <v>0.4</v>
      </c>
      <c r="E55" s="9">
        <v>0.2</v>
      </c>
      <c r="F55" s="10">
        <v>0</v>
      </c>
      <c r="G55" s="3">
        <f>SUM(C55:F55)</f>
        <v>1</v>
      </c>
    </row>
    <row r="56" spans="1:10" x14ac:dyDescent="0.3">
      <c r="B56" s="21" t="s">
        <v>30</v>
      </c>
      <c r="C56" s="9">
        <v>0.13333333</v>
      </c>
      <c r="D56" s="9">
        <v>0.66666667000000002</v>
      </c>
      <c r="E56" s="9">
        <v>6.6666669999999997E-2</v>
      </c>
      <c r="F56" s="10">
        <v>0.13333300000000001</v>
      </c>
      <c r="G56" s="3">
        <f>SUM(C56:F56)</f>
        <v>0.99999967000000012</v>
      </c>
    </row>
    <row r="57" spans="1:10" x14ac:dyDescent="0.3">
      <c r="B57" s="21" t="s">
        <v>31</v>
      </c>
      <c r="C57" s="9">
        <v>0.28571428999999998</v>
      </c>
      <c r="D57" s="9">
        <v>0</v>
      </c>
      <c r="E57" s="9">
        <v>0.28571428999999998</v>
      </c>
      <c r="F57" s="10">
        <v>0.42857099999999998</v>
      </c>
      <c r="G57" s="3">
        <f>SUM(C57:F57)</f>
        <v>0.99999957999999989</v>
      </c>
    </row>
    <row r="58" spans="1:10" x14ac:dyDescent="0.3">
      <c r="B58" s="21" t="s">
        <v>32</v>
      </c>
      <c r="C58" s="9">
        <v>0.26666666999999999</v>
      </c>
      <c r="D58" s="9">
        <v>0.66666667000000002</v>
      </c>
      <c r="E58" s="9">
        <v>6.6666669999999997E-2</v>
      </c>
      <c r="F58" s="10">
        <v>0</v>
      </c>
      <c r="G58" s="3">
        <f>SUM(C58:F58)</f>
        <v>1.0000000099999999</v>
      </c>
    </row>
    <row r="59" spans="1:10" x14ac:dyDescent="0.3">
      <c r="B59" s="21" t="s">
        <v>33</v>
      </c>
      <c r="C59" s="9">
        <v>0.24193548000000001</v>
      </c>
      <c r="D59" s="9">
        <v>0.43548387</v>
      </c>
      <c r="E59" s="9">
        <v>0.19354838999999999</v>
      </c>
      <c r="F59" s="10">
        <v>0.12903200000000001</v>
      </c>
      <c r="G59" s="3">
        <f>SUM(C59:F59)</f>
        <v>0.99999974000000003</v>
      </c>
    </row>
    <row r="60" spans="1:10" x14ac:dyDescent="0.3">
      <c r="B60" s="21" t="s">
        <v>34</v>
      </c>
      <c r="C60" s="9">
        <v>0</v>
      </c>
      <c r="D60" s="9">
        <v>0.5</v>
      </c>
      <c r="E60" s="9">
        <v>0</v>
      </c>
      <c r="F60" s="10">
        <v>0.5</v>
      </c>
      <c r="G60" s="3">
        <f>SUM(C60:F60)</f>
        <v>1</v>
      </c>
    </row>
    <row r="61" spans="1:10" x14ac:dyDescent="0.3">
      <c r="B61" s="21" t="s">
        <v>35</v>
      </c>
      <c r="C61" s="9">
        <v>0</v>
      </c>
      <c r="D61" s="9">
        <v>1</v>
      </c>
      <c r="E61" s="9">
        <v>0</v>
      </c>
      <c r="F61" s="10">
        <v>0</v>
      </c>
      <c r="G61" s="3">
        <f>SUM(C61:F61)</f>
        <v>1</v>
      </c>
    </row>
    <row r="62" spans="1:10" x14ac:dyDescent="0.3">
      <c r="A62" s="2"/>
      <c r="B62" s="21" t="s">
        <v>36</v>
      </c>
      <c r="C62" s="9">
        <v>1</v>
      </c>
      <c r="D62" s="9">
        <v>0</v>
      </c>
      <c r="E62" s="9">
        <v>0</v>
      </c>
      <c r="F62" s="10">
        <v>0</v>
      </c>
      <c r="G62" s="3">
        <f>SUM(C62:F62)</f>
        <v>1</v>
      </c>
      <c r="I62" s="2"/>
      <c r="J62" s="2"/>
    </row>
    <row r="63" spans="1:10" x14ac:dyDescent="0.3">
      <c r="A63" s="2"/>
      <c r="B63" s="21" t="s">
        <v>37</v>
      </c>
      <c r="C63" s="9">
        <v>0.17647059000000001</v>
      </c>
      <c r="D63" s="9">
        <v>0.82352941000000002</v>
      </c>
      <c r="E63" s="9">
        <v>0</v>
      </c>
      <c r="F63" s="10">
        <v>0</v>
      </c>
      <c r="G63" s="3">
        <f>SUM(C63:F63)</f>
        <v>1</v>
      </c>
      <c r="I63" s="2"/>
      <c r="J63" s="2"/>
    </row>
    <row r="64" spans="1:10" x14ac:dyDescent="0.3">
      <c r="A64" s="2"/>
      <c r="B64" s="21" t="s">
        <v>38</v>
      </c>
      <c r="C64" s="9">
        <v>0.125</v>
      </c>
      <c r="D64" s="9">
        <v>0.625</v>
      </c>
      <c r="E64" s="9">
        <v>0.125</v>
      </c>
      <c r="F64" s="10">
        <v>0.125</v>
      </c>
      <c r="G64" s="3">
        <f>SUM(C64:F64)</f>
        <v>1</v>
      </c>
      <c r="I64" s="2"/>
      <c r="J64" s="2"/>
    </row>
  </sheetData>
  <mergeCells count="8">
    <mergeCell ref="C35:F35"/>
    <mergeCell ref="K35:N35"/>
    <mergeCell ref="C51:F51"/>
    <mergeCell ref="A1:P1"/>
    <mergeCell ref="C3:F3"/>
    <mergeCell ref="K3:N3"/>
    <mergeCell ref="C19:F19"/>
    <mergeCell ref="K19:N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workbookViewId="0">
      <selection activeCell="C19" sqref="C19:F19"/>
    </sheetView>
  </sheetViews>
  <sheetFormatPr defaultRowHeight="14.4" x14ac:dyDescent="0.3"/>
  <cols>
    <col min="1" max="1" width="5.33203125" style="15" bestFit="1" customWidth="1"/>
    <col min="2" max="2" width="19.6640625" style="15" bestFit="1" customWidth="1"/>
    <col min="3" max="3" width="5.6640625" style="2" customWidth="1"/>
    <col min="4" max="4" width="5.21875" style="2" customWidth="1"/>
    <col min="5" max="6" width="4.44140625" style="2" bestFit="1" customWidth="1"/>
    <col min="7" max="7" width="5.44140625" style="2" bestFit="1" customWidth="1"/>
    <col min="8" max="8" width="6.44140625" style="2" bestFit="1" customWidth="1"/>
    <col min="9" max="9" width="6" style="15" bestFit="1" customWidth="1"/>
    <col min="10" max="10" width="19.6640625" style="15" bestFit="1" customWidth="1"/>
    <col min="11" max="11" width="6.5546875" style="2" customWidth="1"/>
    <col min="12" max="12" width="5.33203125" style="2" customWidth="1"/>
    <col min="13" max="14" width="4.44140625" style="2" bestFit="1" customWidth="1"/>
    <col min="15" max="15" width="5.44140625" style="2" bestFit="1" customWidth="1"/>
    <col min="16" max="16" width="6.44140625" style="2" bestFit="1" customWidth="1"/>
    <col min="17" max="17" width="8.88671875" style="2"/>
    <col min="18" max="18" width="26.77734375" style="2" customWidth="1"/>
    <col min="19" max="16384" width="8.88671875" style="2"/>
  </cols>
  <sheetData>
    <row r="1" spans="1:16" ht="32.4" customHeight="1" x14ac:dyDescent="0.3">
      <c r="A1" s="20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3">
      <c r="A2" s="17" t="s">
        <v>0</v>
      </c>
      <c r="I2" s="17" t="s">
        <v>16</v>
      </c>
    </row>
    <row r="3" spans="1:16" x14ac:dyDescent="0.3">
      <c r="A3" s="17"/>
      <c r="B3" s="16" t="s">
        <v>21</v>
      </c>
      <c r="C3" s="19" t="s">
        <v>24</v>
      </c>
      <c r="D3" s="19"/>
      <c r="E3" s="19"/>
      <c r="F3" s="19"/>
      <c r="I3" s="17"/>
      <c r="J3" s="16" t="s">
        <v>21</v>
      </c>
      <c r="K3" s="19" t="s">
        <v>24</v>
      </c>
      <c r="L3" s="19"/>
      <c r="M3" s="19"/>
      <c r="N3" s="19"/>
    </row>
    <row r="4" spans="1:16" ht="15" thickBot="1" x14ac:dyDescent="0.35">
      <c r="B4" s="16" t="s">
        <v>22</v>
      </c>
      <c r="C4" s="2">
        <v>1</v>
      </c>
      <c r="D4" s="2">
        <v>2</v>
      </c>
      <c r="E4" s="2">
        <v>3</v>
      </c>
      <c r="F4" s="2">
        <v>4</v>
      </c>
      <c r="G4" s="2" t="s">
        <v>14</v>
      </c>
      <c r="J4" s="16" t="s">
        <v>22</v>
      </c>
      <c r="K4" s="2">
        <v>1</v>
      </c>
      <c r="L4" s="2">
        <v>2</v>
      </c>
      <c r="M4" s="2">
        <v>3</v>
      </c>
      <c r="N4" s="2">
        <v>4</v>
      </c>
      <c r="O4" s="2" t="s">
        <v>14</v>
      </c>
    </row>
    <row r="5" spans="1:16" x14ac:dyDescent="0.3">
      <c r="B5" s="21" t="s">
        <v>27</v>
      </c>
      <c r="C5" s="6">
        <v>0.22815668</v>
      </c>
      <c r="D5" s="6">
        <v>0.42088599999999998</v>
      </c>
      <c r="E5" s="6">
        <v>0.101605</v>
      </c>
      <c r="F5" s="7">
        <v>0.24935299999999999</v>
      </c>
      <c r="G5" s="3">
        <f>SUM(C5:F5)</f>
        <v>1.0000006799999999</v>
      </c>
      <c r="H5" s="4"/>
      <c r="J5" s="21" t="s">
        <v>27</v>
      </c>
      <c r="K5" s="6">
        <v>0</v>
      </c>
      <c r="L5" s="6">
        <v>0</v>
      </c>
      <c r="M5" s="6">
        <v>0</v>
      </c>
      <c r="N5" s="7">
        <v>0</v>
      </c>
      <c r="O5" s="3">
        <f>SUM(K5:N5)</f>
        <v>0</v>
      </c>
      <c r="P5" s="4"/>
    </row>
    <row r="6" spans="1:16" x14ac:dyDescent="0.3">
      <c r="B6" s="21" t="s">
        <v>28</v>
      </c>
      <c r="C6" s="9">
        <v>6.4144119999999999E-2</v>
      </c>
      <c r="D6" s="9">
        <v>0.24209800000000001</v>
      </c>
      <c r="E6" s="9">
        <v>0.21021200000000001</v>
      </c>
      <c r="F6" s="10">
        <v>0.48354599999999998</v>
      </c>
      <c r="G6" s="3">
        <f>SUM(C6:F6)</f>
        <v>1.0000001199999999</v>
      </c>
      <c r="J6" s="21" t="s">
        <v>28</v>
      </c>
      <c r="K6" s="9">
        <v>2.7112669999999998E-2</v>
      </c>
      <c r="L6" s="9">
        <v>0.39480199999999999</v>
      </c>
      <c r="M6" s="9">
        <v>0.57808599999999999</v>
      </c>
      <c r="N6" s="10">
        <v>0</v>
      </c>
      <c r="O6" s="3">
        <f>SUM(K6:N6)</f>
        <v>1.0000006699999999</v>
      </c>
    </row>
    <row r="7" spans="1:16" x14ac:dyDescent="0.3">
      <c r="B7" s="21" t="s">
        <v>29</v>
      </c>
      <c r="C7" s="9">
        <v>0.24889901</v>
      </c>
      <c r="D7" s="9">
        <v>0.40077699999999999</v>
      </c>
      <c r="E7" s="9">
        <v>0.116159</v>
      </c>
      <c r="F7" s="10">
        <v>0.23416500000000001</v>
      </c>
      <c r="G7" s="3">
        <f>SUM(C7:F7)</f>
        <v>1.0000000099999999</v>
      </c>
      <c r="J7" s="21" t="s">
        <v>29</v>
      </c>
      <c r="K7" s="9">
        <v>4.1802970000000002E-2</v>
      </c>
      <c r="L7" s="9">
        <v>0.28266599999999997</v>
      </c>
      <c r="M7" s="9">
        <v>0.67553099999999999</v>
      </c>
      <c r="N7" s="10">
        <v>0</v>
      </c>
      <c r="O7" s="3">
        <f>SUM(K7:N7)</f>
        <v>0.99999996999999996</v>
      </c>
    </row>
    <row r="8" spans="1:16" x14ac:dyDescent="0.3">
      <c r="B8" s="21" t="s">
        <v>30</v>
      </c>
      <c r="C8" s="9">
        <v>0.22480563000000001</v>
      </c>
      <c r="D8" s="9">
        <v>0.34737499999999999</v>
      </c>
      <c r="E8" s="9">
        <v>0.13598099999999999</v>
      </c>
      <c r="F8" s="10">
        <v>0.29183900000000002</v>
      </c>
      <c r="G8" s="3">
        <f>SUM(C8:F8)</f>
        <v>1.0000006299999999</v>
      </c>
      <c r="J8" s="21" t="s">
        <v>30</v>
      </c>
      <c r="K8" s="9">
        <v>4.7734600000000002E-3</v>
      </c>
      <c r="L8" s="9">
        <v>0.21531700000000001</v>
      </c>
      <c r="M8" s="9">
        <v>5.7939999999999998E-2</v>
      </c>
      <c r="N8" s="10">
        <v>0.72197</v>
      </c>
      <c r="O8" s="3">
        <f>SUM(K8:N8)</f>
        <v>1.0000004600000001</v>
      </c>
    </row>
    <row r="9" spans="1:16" x14ac:dyDescent="0.3">
      <c r="B9" s="21" t="s">
        <v>31</v>
      </c>
      <c r="C9" s="9">
        <v>0.13720138000000001</v>
      </c>
      <c r="D9" s="9">
        <v>0.40077200000000002</v>
      </c>
      <c r="E9" s="9">
        <v>0.14387800000000001</v>
      </c>
      <c r="F9" s="10">
        <v>0.31814900000000002</v>
      </c>
      <c r="G9" s="3">
        <f>SUM(C9:F9)</f>
        <v>1.0000003800000001</v>
      </c>
      <c r="J9" s="21" t="s">
        <v>31</v>
      </c>
      <c r="K9" s="9">
        <v>4.6536E-4</v>
      </c>
      <c r="L9" s="9">
        <v>0</v>
      </c>
      <c r="M9" s="9">
        <v>2.9762E-2</v>
      </c>
      <c r="N9" s="10">
        <v>0.96977199999999997</v>
      </c>
      <c r="O9" s="3">
        <f>SUM(K9:N9)</f>
        <v>0.99999936</v>
      </c>
    </row>
    <row r="10" spans="1:16" x14ac:dyDescent="0.3">
      <c r="B10" s="21" t="s">
        <v>32</v>
      </c>
      <c r="C10" s="9">
        <v>8.3306110000000003E-2</v>
      </c>
      <c r="D10" s="9">
        <v>0.38316800000000001</v>
      </c>
      <c r="E10" s="9">
        <v>0.15709500000000001</v>
      </c>
      <c r="F10" s="10">
        <v>0.37643100000000002</v>
      </c>
      <c r="G10" s="3">
        <f>SUM(C10:F10)</f>
        <v>1.00000011</v>
      </c>
      <c r="J10" s="21" t="s">
        <v>32</v>
      </c>
      <c r="K10" s="9">
        <v>5.5080129999999998E-2</v>
      </c>
      <c r="L10" s="9">
        <v>0.59789099999999995</v>
      </c>
      <c r="M10" s="9">
        <v>0.34702899999999998</v>
      </c>
      <c r="N10" s="10">
        <v>0</v>
      </c>
      <c r="O10" s="3">
        <f>SUM(K10:N10)</f>
        <v>1.0000001299999999</v>
      </c>
    </row>
    <row r="11" spans="1:16" x14ac:dyDescent="0.3">
      <c r="B11" s="21" t="s">
        <v>33</v>
      </c>
      <c r="C11" s="9">
        <v>0.11832919</v>
      </c>
      <c r="D11" s="9">
        <v>0.30332500000000001</v>
      </c>
      <c r="E11" s="9">
        <v>9.2354000000000006E-2</v>
      </c>
      <c r="F11" s="10">
        <v>0.48599100000000001</v>
      </c>
      <c r="G11" s="3">
        <f>SUM(C11:F11)</f>
        <v>0.99999919000000004</v>
      </c>
      <c r="J11" s="21" t="s">
        <v>33</v>
      </c>
      <c r="K11" s="9">
        <v>2.9204999999999999E-3</v>
      </c>
      <c r="L11" s="9">
        <v>4.1373E-2</v>
      </c>
      <c r="M11" s="9">
        <v>7.5149999999999995E-2</v>
      </c>
      <c r="N11" s="10">
        <v>0.88055700000000003</v>
      </c>
      <c r="O11" s="3">
        <f>SUM(K11:N11)</f>
        <v>1.0000005000000001</v>
      </c>
    </row>
    <row r="12" spans="1:16" x14ac:dyDescent="0.3">
      <c r="B12" s="21" t="s">
        <v>34</v>
      </c>
      <c r="C12" s="9">
        <v>0.16217265</v>
      </c>
      <c r="D12" s="9">
        <v>0.37541099999999999</v>
      </c>
      <c r="E12" s="9">
        <v>0.110443</v>
      </c>
      <c r="F12" s="10">
        <v>0.35197299999999998</v>
      </c>
      <c r="G12" s="3">
        <f>SUM(C12:F12)</f>
        <v>0.99999964999999991</v>
      </c>
      <c r="J12" s="21" t="s">
        <v>34</v>
      </c>
      <c r="K12" s="9">
        <v>0</v>
      </c>
      <c r="L12" s="9">
        <v>5.1349999999999998E-3</v>
      </c>
      <c r="M12" s="9">
        <v>0</v>
      </c>
      <c r="N12" s="10">
        <v>0.994865</v>
      </c>
      <c r="O12" s="3">
        <f>SUM(K12:N12)</f>
        <v>1</v>
      </c>
    </row>
    <row r="13" spans="1:16" x14ac:dyDescent="0.3">
      <c r="B13" s="21" t="s">
        <v>35</v>
      </c>
      <c r="C13" s="9">
        <v>0.11869944</v>
      </c>
      <c r="D13" s="9">
        <v>0.48843199999999998</v>
      </c>
      <c r="E13" s="9">
        <v>0.27821899999999999</v>
      </c>
      <c r="F13" s="10">
        <v>0.11465</v>
      </c>
      <c r="G13" s="3">
        <f>SUM(C13:F13)</f>
        <v>1.00000044</v>
      </c>
      <c r="J13" s="21" t="s">
        <v>35</v>
      </c>
      <c r="K13" s="9">
        <v>0</v>
      </c>
      <c r="L13" s="9">
        <v>1</v>
      </c>
      <c r="M13" s="9">
        <v>0</v>
      </c>
      <c r="N13" s="10">
        <v>0</v>
      </c>
      <c r="O13" s="3">
        <f>SUM(K13:N13)</f>
        <v>1</v>
      </c>
    </row>
    <row r="14" spans="1:16" x14ac:dyDescent="0.3">
      <c r="B14" s="21" t="s">
        <v>36</v>
      </c>
      <c r="C14" s="9">
        <v>0.20010075999999999</v>
      </c>
      <c r="D14" s="9">
        <v>0.42397299999999999</v>
      </c>
      <c r="E14" s="9">
        <v>5.0908000000000002E-2</v>
      </c>
      <c r="F14" s="10">
        <v>0.325019</v>
      </c>
      <c r="G14" s="3">
        <f>SUM(C14:F14)</f>
        <v>1.0000007599999998</v>
      </c>
      <c r="J14" s="21" t="s">
        <v>36</v>
      </c>
      <c r="K14" s="9">
        <v>1</v>
      </c>
      <c r="L14" s="9">
        <v>0</v>
      </c>
      <c r="M14" s="9">
        <v>0</v>
      </c>
      <c r="N14" s="10">
        <v>0</v>
      </c>
      <c r="O14" s="3">
        <f>SUM(K14:N14)</f>
        <v>1</v>
      </c>
    </row>
    <row r="15" spans="1:16" x14ac:dyDescent="0.3">
      <c r="B15" s="21" t="s">
        <v>37</v>
      </c>
      <c r="C15" s="9">
        <v>0.14758546</v>
      </c>
      <c r="D15" s="9">
        <v>0.33331899999999998</v>
      </c>
      <c r="E15" s="9">
        <v>0.13913600000000001</v>
      </c>
      <c r="F15" s="10">
        <v>0.37996000000000002</v>
      </c>
      <c r="G15" s="3">
        <f>SUM(C15:F15)</f>
        <v>1.0000004600000001</v>
      </c>
      <c r="J15" s="21" t="s">
        <v>37</v>
      </c>
      <c r="K15" s="9">
        <v>3.7585349999999997E-2</v>
      </c>
      <c r="L15" s="9">
        <v>0.96241500000000002</v>
      </c>
      <c r="M15" s="9">
        <v>0</v>
      </c>
      <c r="N15" s="10">
        <v>0</v>
      </c>
      <c r="O15" s="3">
        <f>SUM(K15:N15)</f>
        <v>1.0000003500000001</v>
      </c>
    </row>
    <row r="16" spans="1:16" x14ac:dyDescent="0.3">
      <c r="B16" s="21" t="s">
        <v>38</v>
      </c>
      <c r="C16" s="9">
        <v>0.11964523000000001</v>
      </c>
      <c r="D16" s="9">
        <v>0.43479299999999999</v>
      </c>
      <c r="E16" s="9">
        <v>7.2685E-2</v>
      </c>
      <c r="F16" s="10">
        <v>0.37287599999999999</v>
      </c>
      <c r="G16" s="3">
        <f>SUM(C16:F16)</f>
        <v>0.99999923000000002</v>
      </c>
      <c r="J16" s="21" t="s">
        <v>38</v>
      </c>
      <c r="K16" s="9">
        <v>4.1335E-3</v>
      </c>
      <c r="L16" s="9">
        <v>0.29939300000000002</v>
      </c>
      <c r="M16" s="9">
        <v>0.21635399999999999</v>
      </c>
      <c r="N16" s="10">
        <v>0.48011900000000002</v>
      </c>
      <c r="O16" s="3">
        <f>SUM(K16:N16)</f>
        <v>0.99999949999999993</v>
      </c>
    </row>
    <row r="18" spans="1:16" x14ac:dyDescent="0.3">
      <c r="A18" s="17" t="s">
        <v>15</v>
      </c>
      <c r="I18" s="17" t="s">
        <v>17</v>
      </c>
    </row>
    <row r="19" spans="1:16" x14ac:dyDescent="0.3">
      <c r="B19" s="16" t="s">
        <v>21</v>
      </c>
      <c r="C19" s="19" t="s">
        <v>24</v>
      </c>
      <c r="D19" s="19"/>
      <c r="E19" s="19"/>
      <c r="F19" s="19"/>
      <c r="J19" s="16" t="s">
        <v>21</v>
      </c>
      <c r="K19" s="19" t="s">
        <v>24</v>
      </c>
      <c r="L19" s="19"/>
      <c r="M19" s="19"/>
      <c r="N19" s="19"/>
    </row>
    <row r="20" spans="1:16" ht="15" thickBot="1" x14ac:dyDescent="0.35">
      <c r="B20" s="16" t="s">
        <v>22</v>
      </c>
      <c r="C20" s="2">
        <v>1</v>
      </c>
      <c r="D20" s="2">
        <v>2</v>
      </c>
      <c r="E20" s="2">
        <v>3</v>
      </c>
      <c r="F20" s="2">
        <v>4</v>
      </c>
      <c r="G20" s="2" t="s">
        <v>14</v>
      </c>
      <c r="J20" s="16" t="s">
        <v>22</v>
      </c>
      <c r="K20" s="2">
        <v>1</v>
      </c>
      <c r="L20" s="2">
        <v>2</v>
      </c>
      <c r="M20" s="2">
        <v>3</v>
      </c>
      <c r="N20" s="2">
        <v>4</v>
      </c>
      <c r="O20" s="2" t="s">
        <v>14</v>
      </c>
    </row>
    <row r="21" spans="1:16" x14ac:dyDescent="0.3">
      <c r="B21" s="21" t="s">
        <v>27</v>
      </c>
      <c r="C21" s="6">
        <v>0.52388736000000002</v>
      </c>
      <c r="D21" s="6">
        <v>0.32670075999999998</v>
      </c>
      <c r="E21" s="6">
        <v>2.3202400000000001E-2</v>
      </c>
      <c r="F21" s="7">
        <v>0.12620899999999999</v>
      </c>
      <c r="G21" s="3">
        <f>SUM(C21:F21)</f>
        <v>0.99999952000000003</v>
      </c>
      <c r="H21" s="4"/>
      <c r="J21" s="21" t="s">
        <v>27</v>
      </c>
      <c r="K21" s="6">
        <v>0.52388736000000002</v>
      </c>
      <c r="L21" s="6">
        <v>0.32670075999999998</v>
      </c>
      <c r="M21" s="6">
        <v>2.3202400000000001E-2</v>
      </c>
      <c r="N21" s="7">
        <v>0.12620899999999999</v>
      </c>
      <c r="O21" s="3">
        <f>SUM(K21:N21)</f>
        <v>0.99999952000000003</v>
      </c>
    </row>
    <row r="22" spans="1:16" x14ac:dyDescent="0.3">
      <c r="B22" s="21" t="s">
        <v>28</v>
      </c>
      <c r="C22" s="9">
        <v>7.9424300000000003E-2</v>
      </c>
      <c r="D22" s="9">
        <v>0.14775654999999999</v>
      </c>
      <c r="E22" s="9">
        <v>0.161222</v>
      </c>
      <c r="F22" s="10">
        <v>0.61159699999999995</v>
      </c>
      <c r="G22" s="3">
        <f>SUM(C22:F22)</f>
        <v>0.99999984999999991</v>
      </c>
      <c r="J22" s="21" t="s">
        <v>28</v>
      </c>
      <c r="K22" s="9">
        <v>7.9424300000000003E-2</v>
      </c>
      <c r="L22" s="9">
        <v>0.14775654999999999</v>
      </c>
      <c r="M22" s="9">
        <v>0.161222</v>
      </c>
      <c r="N22" s="10">
        <v>0.61159699999999995</v>
      </c>
      <c r="O22" s="3">
        <f>SUM(K22:N22)</f>
        <v>0.99999984999999991</v>
      </c>
      <c r="P22" s="4"/>
    </row>
    <row r="23" spans="1:16" x14ac:dyDescent="0.3">
      <c r="B23" s="21" t="s">
        <v>29</v>
      </c>
      <c r="C23" s="9">
        <v>0.43910441</v>
      </c>
      <c r="D23" s="9">
        <v>0.36359987999999999</v>
      </c>
      <c r="E23" s="9">
        <v>3.3425870000000003E-2</v>
      </c>
      <c r="F23" s="10">
        <v>0.16386999999999999</v>
      </c>
      <c r="G23" s="3">
        <f>SUM(C23:F23)</f>
        <v>1.0000001599999999</v>
      </c>
      <c r="J23" s="21" t="s">
        <v>29</v>
      </c>
      <c r="K23" s="9">
        <v>0.43910441</v>
      </c>
      <c r="L23" s="9">
        <v>0.36359987999999999</v>
      </c>
      <c r="M23" s="9">
        <v>3.3425870000000003E-2</v>
      </c>
      <c r="N23" s="10">
        <v>0.16386999999999999</v>
      </c>
      <c r="O23" s="3">
        <f>SUM(K23:N23)</f>
        <v>1.0000001599999999</v>
      </c>
    </row>
    <row r="24" spans="1:16" x14ac:dyDescent="0.3">
      <c r="B24" s="21" t="s">
        <v>30</v>
      </c>
      <c r="C24" s="9">
        <v>9.6524540000000006E-2</v>
      </c>
      <c r="D24" s="9">
        <v>0.20520867000000001</v>
      </c>
      <c r="E24" s="9">
        <v>9.6435119999999999E-2</v>
      </c>
      <c r="F24" s="10">
        <v>0.60183200000000003</v>
      </c>
      <c r="G24" s="3">
        <f>SUM(C24:F24)</f>
        <v>1.00000033</v>
      </c>
      <c r="J24" s="21" t="s">
        <v>30</v>
      </c>
      <c r="K24" s="9">
        <v>9.6524540000000006E-2</v>
      </c>
      <c r="L24" s="9">
        <v>0.20520867000000001</v>
      </c>
      <c r="M24" s="9">
        <v>9.6435119999999999E-2</v>
      </c>
      <c r="N24" s="10">
        <v>0.60183200000000003</v>
      </c>
      <c r="O24" s="3">
        <f>SUM(K24:N24)</f>
        <v>1.00000033</v>
      </c>
    </row>
    <row r="25" spans="1:16" x14ac:dyDescent="0.3">
      <c r="B25" s="21" t="s">
        <v>31</v>
      </c>
      <c r="C25" s="9">
        <v>0.11363795</v>
      </c>
      <c r="D25" s="9">
        <v>0.15511368</v>
      </c>
      <c r="E25" s="9">
        <v>6.9722049999999994E-2</v>
      </c>
      <c r="F25" s="10">
        <v>0.66152599999999995</v>
      </c>
      <c r="G25" s="3">
        <f>SUM(C25:F25)</f>
        <v>0.99999967999999995</v>
      </c>
      <c r="J25" s="21" t="s">
        <v>31</v>
      </c>
      <c r="K25" s="9">
        <v>0.11363795</v>
      </c>
      <c r="L25" s="9">
        <v>0.15511368</v>
      </c>
      <c r="M25" s="9">
        <v>6.9722049999999994E-2</v>
      </c>
      <c r="N25" s="10">
        <v>0.66152599999999995</v>
      </c>
      <c r="O25" s="3">
        <f>SUM(K25:N25)</f>
        <v>0.99999967999999995</v>
      </c>
    </row>
    <row r="26" spans="1:16" x14ac:dyDescent="0.3">
      <c r="B26" s="21" t="s">
        <v>32</v>
      </c>
      <c r="C26" s="9">
        <v>0.18302962</v>
      </c>
      <c r="D26" s="9">
        <v>0.24019257999999999</v>
      </c>
      <c r="E26" s="9">
        <v>7.5130009999999997E-2</v>
      </c>
      <c r="F26" s="10">
        <v>0.50164799999999998</v>
      </c>
      <c r="G26" s="3">
        <f>SUM(C26:F26)</f>
        <v>1.0000002100000001</v>
      </c>
      <c r="J26" s="21" t="s">
        <v>32</v>
      </c>
      <c r="K26" s="9">
        <v>0.18302962</v>
      </c>
      <c r="L26" s="9">
        <v>0.24019257999999999</v>
      </c>
      <c r="M26" s="9">
        <v>7.5130009999999997E-2</v>
      </c>
      <c r="N26" s="10">
        <v>0.50164799999999998</v>
      </c>
      <c r="O26" s="3">
        <f>SUM(K26:N26)</f>
        <v>1.0000002100000001</v>
      </c>
    </row>
    <row r="27" spans="1:16" x14ac:dyDescent="0.3">
      <c r="B27" s="21" t="s">
        <v>33</v>
      </c>
      <c r="C27" s="9">
        <v>0.18900017999999999</v>
      </c>
      <c r="D27" s="9">
        <v>0.25218697000000001</v>
      </c>
      <c r="E27" s="9">
        <v>6.8321820000000005E-2</v>
      </c>
      <c r="F27" s="10">
        <v>0.49049100000000001</v>
      </c>
      <c r="G27" s="3">
        <f>SUM(C27:F27)</f>
        <v>0.99999996999999996</v>
      </c>
      <c r="J27" s="21" t="s">
        <v>33</v>
      </c>
      <c r="K27" s="9">
        <v>0.18900017999999999</v>
      </c>
      <c r="L27" s="9">
        <v>0.25218697000000001</v>
      </c>
      <c r="M27" s="9">
        <v>6.8321820000000005E-2</v>
      </c>
      <c r="N27" s="10">
        <v>0.49049100000000001</v>
      </c>
      <c r="O27" s="3">
        <f>SUM(K27:N27)</f>
        <v>0.99999996999999996</v>
      </c>
    </row>
    <row r="28" spans="1:16" x14ac:dyDescent="0.3">
      <c r="B28" s="21" t="s">
        <v>34</v>
      </c>
      <c r="C28" s="9">
        <v>0.15531954000000001</v>
      </c>
      <c r="D28" s="9">
        <v>0.19581852</v>
      </c>
      <c r="E28" s="9">
        <v>6.7254000000000003E-3</v>
      </c>
      <c r="F28" s="10">
        <v>0.64213699999999996</v>
      </c>
      <c r="G28" s="3">
        <f>SUM(C28:F28)</f>
        <v>1.0000004599999999</v>
      </c>
      <c r="J28" s="21" t="s">
        <v>34</v>
      </c>
      <c r="K28" s="9">
        <v>0.15531954000000001</v>
      </c>
      <c r="L28" s="9">
        <v>0.19581852</v>
      </c>
      <c r="M28" s="9">
        <v>6.7254000000000003E-3</v>
      </c>
      <c r="N28" s="10">
        <v>0.64213699999999996</v>
      </c>
      <c r="O28" s="3">
        <f>SUM(K28:N28)</f>
        <v>1.0000004599999999</v>
      </c>
    </row>
    <row r="29" spans="1:16" x14ac:dyDescent="0.3">
      <c r="B29" s="21" t="s">
        <v>35</v>
      </c>
      <c r="C29" s="9">
        <v>0.19513194</v>
      </c>
      <c r="D29" s="9">
        <v>0.34049660999999998</v>
      </c>
      <c r="E29" s="9">
        <v>0.17558898000000001</v>
      </c>
      <c r="F29" s="10">
        <v>0.28878199999999998</v>
      </c>
      <c r="G29" s="3">
        <f>SUM(C29:F29)</f>
        <v>0.99999952999999997</v>
      </c>
      <c r="J29" s="21" t="s">
        <v>35</v>
      </c>
      <c r="K29" s="9">
        <v>0.19513194</v>
      </c>
      <c r="L29" s="9">
        <v>0.34049660999999998</v>
      </c>
      <c r="M29" s="9">
        <v>0.17558898000000001</v>
      </c>
      <c r="N29" s="10">
        <v>0.28878199999999998</v>
      </c>
      <c r="O29" s="3">
        <f>SUM(K29:N29)</f>
        <v>0.99999952999999997</v>
      </c>
    </row>
    <row r="30" spans="1:16" x14ac:dyDescent="0.3">
      <c r="B30" s="21" t="s">
        <v>36</v>
      </c>
      <c r="C30" s="9">
        <v>0.43004081</v>
      </c>
      <c r="D30" s="9">
        <v>0.56995918999999995</v>
      </c>
      <c r="E30" s="9">
        <v>0</v>
      </c>
      <c r="F30" s="10">
        <v>0</v>
      </c>
      <c r="G30" s="3">
        <f>SUM(C30:F30)</f>
        <v>1</v>
      </c>
      <c r="J30" s="21" t="s">
        <v>36</v>
      </c>
      <c r="K30" s="9">
        <v>0.43004081</v>
      </c>
      <c r="L30" s="9">
        <v>0.56995918999999995</v>
      </c>
      <c r="M30" s="9">
        <v>0</v>
      </c>
      <c r="N30" s="10">
        <v>0</v>
      </c>
      <c r="O30" s="3">
        <f>SUM(K30:N30)</f>
        <v>1</v>
      </c>
    </row>
    <row r="31" spans="1:16" x14ac:dyDescent="0.3">
      <c r="B31" s="21" t="s">
        <v>37</v>
      </c>
      <c r="C31" s="9">
        <v>9.3579789999999996E-2</v>
      </c>
      <c r="D31" s="9">
        <v>0.21083942999999999</v>
      </c>
      <c r="E31" s="9">
        <v>9.1109620000000002E-2</v>
      </c>
      <c r="F31" s="10">
        <v>0.60447099999999998</v>
      </c>
      <c r="G31" s="3">
        <f>SUM(C31:F31)</f>
        <v>0.99999983999999997</v>
      </c>
      <c r="J31" s="21" t="s">
        <v>37</v>
      </c>
      <c r="K31" s="9">
        <v>9.3579789999999996E-2</v>
      </c>
      <c r="L31" s="9">
        <v>0.21083942999999999</v>
      </c>
      <c r="M31" s="9">
        <v>9.1109620000000002E-2</v>
      </c>
      <c r="N31" s="10">
        <v>0.60447099999999998</v>
      </c>
      <c r="O31" s="3">
        <f>SUM(K31:N31)</f>
        <v>0.99999983999999997</v>
      </c>
    </row>
    <row r="32" spans="1:16" x14ac:dyDescent="0.3">
      <c r="B32" s="21" t="s">
        <v>38</v>
      </c>
      <c r="C32" s="9">
        <v>0.28463588000000001</v>
      </c>
      <c r="D32" s="9">
        <v>0.32420897999999998</v>
      </c>
      <c r="E32" s="9">
        <v>0.12025838</v>
      </c>
      <c r="F32" s="10">
        <v>0.270897</v>
      </c>
      <c r="G32" s="3">
        <f>SUM(C32:F32)</f>
        <v>1.0000002400000001</v>
      </c>
      <c r="J32" s="21" t="s">
        <v>38</v>
      </c>
      <c r="K32" s="9">
        <v>0.28463588000000001</v>
      </c>
      <c r="L32" s="9">
        <v>0.32420897999999998</v>
      </c>
      <c r="M32" s="9">
        <v>0.12025838</v>
      </c>
      <c r="N32" s="10">
        <v>0.270897</v>
      </c>
      <c r="O32" s="3">
        <f>SUM(K32:N32)</f>
        <v>1.0000002400000001</v>
      </c>
    </row>
    <row r="33" spans="1:16" x14ac:dyDescent="0.3">
      <c r="C33" s="14"/>
      <c r="D33" s="14"/>
      <c r="E33" s="14"/>
      <c r="F33" s="14"/>
      <c r="G33" s="3"/>
      <c r="K33" s="18"/>
      <c r="L33" s="18"/>
      <c r="M33" s="18"/>
      <c r="N33" s="18"/>
      <c r="O33" s="3"/>
    </row>
    <row r="34" spans="1:16" x14ac:dyDescent="0.3">
      <c r="A34" s="17" t="s">
        <v>18</v>
      </c>
      <c r="I34" s="17" t="s">
        <v>19</v>
      </c>
    </row>
    <row r="35" spans="1:16" x14ac:dyDescent="0.3">
      <c r="A35" s="17"/>
      <c r="B35" s="16" t="s">
        <v>21</v>
      </c>
      <c r="C35" s="19" t="s">
        <v>24</v>
      </c>
      <c r="D35" s="19"/>
      <c r="E35" s="19"/>
      <c r="F35" s="19"/>
      <c r="J35" s="16" t="s">
        <v>21</v>
      </c>
      <c r="K35" s="19" t="s">
        <v>24</v>
      </c>
      <c r="L35" s="19"/>
      <c r="M35" s="19"/>
      <c r="N35" s="19"/>
    </row>
    <row r="36" spans="1:16" ht="15" thickBot="1" x14ac:dyDescent="0.35">
      <c r="B36" s="16" t="s">
        <v>22</v>
      </c>
      <c r="C36" s="2">
        <v>1</v>
      </c>
      <c r="D36" s="2">
        <v>2</v>
      </c>
      <c r="E36" s="2">
        <v>3</v>
      </c>
      <c r="F36" s="2">
        <v>4</v>
      </c>
      <c r="G36" s="2" t="s">
        <v>14</v>
      </c>
      <c r="J36" s="16" t="s">
        <v>22</v>
      </c>
      <c r="K36" s="2">
        <v>1</v>
      </c>
      <c r="L36" s="2">
        <v>2</v>
      </c>
      <c r="M36" s="2">
        <v>3</v>
      </c>
      <c r="N36" s="2">
        <v>4</v>
      </c>
      <c r="O36" s="2" t="s">
        <v>14</v>
      </c>
    </row>
    <row r="37" spans="1:16" x14ac:dyDescent="0.3">
      <c r="B37" s="21" t="s">
        <v>27</v>
      </c>
      <c r="C37" s="6">
        <v>0.52388736000000002</v>
      </c>
      <c r="D37" s="6">
        <v>0.32670075999999998</v>
      </c>
      <c r="E37" s="6">
        <v>2.3202400000000001E-2</v>
      </c>
      <c r="F37" s="7">
        <v>0.12620899999999999</v>
      </c>
      <c r="G37" s="3">
        <f>SUM(C37:F37)</f>
        <v>0.99999952000000003</v>
      </c>
      <c r="H37" s="4"/>
      <c r="J37" s="21" t="s">
        <v>27</v>
      </c>
      <c r="K37" s="6">
        <v>0.52388736000000002</v>
      </c>
      <c r="L37" s="6">
        <v>0.32670075999999998</v>
      </c>
      <c r="M37" s="6">
        <v>2.3202400000000001E-2</v>
      </c>
      <c r="N37" s="7">
        <v>0.12620899999999999</v>
      </c>
      <c r="O37" s="3">
        <f>SUM(K37:N37)</f>
        <v>0.99999952000000003</v>
      </c>
      <c r="P37" s="4"/>
    </row>
    <row r="38" spans="1:16" x14ac:dyDescent="0.3">
      <c r="B38" s="21" t="s">
        <v>28</v>
      </c>
      <c r="C38" s="9">
        <v>7.9424300000000003E-2</v>
      </c>
      <c r="D38" s="9">
        <v>0.14775654999999999</v>
      </c>
      <c r="E38" s="9">
        <v>0.161222</v>
      </c>
      <c r="F38" s="10">
        <v>0.61159699999999995</v>
      </c>
      <c r="G38" s="3">
        <f>SUM(C38:F38)</f>
        <v>0.99999984999999991</v>
      </c>
      <c r="J38" s="21" t="s">
        <v>28</v>
      </c>
      <c r="K38" s="9">
        <v>7.9424300000000003E-2</v>
      </c>
      <c r="L38" s="9">
        <v>0.14775654999999999</v>
      </c>
      <c r="M38" s="9">
        <v>0.161222</v>
      </c>
      <c r="N38" s="10">
        <v>0.61159699999999995</v>
      </c>
      <c r="O38" s="3">
        <f>SUM(K38:N38)</f>
        <v>0.99999984999999991</v>
      </c>
    </row>
    <row r="39" spans="1:16" x14ac:dyDescent="0.3">
      <c r="B39" s="21" t="s">
        <v>29</v>
      </c>
      <c r="C39" s="9">
        <v>0.43910441</v>
      </c>
      <c r="D39" s="9">
        <v>0.36359987999999999</v>
      </c>
      <c r="E39" s="9">
        <v>3.3425870000000003E-2</v>
      </c>
      <c r="F39" s="10">
        <v>0.16386999999999999</v>
      </c>
      <c r="G39" s="3">
        <f>SUM(C39:F39)</f>
        <v>1.0000001599999999</v>
      </c>
      <c r="J39" s="21" t="s">
        <v>29</v>
      </c>
      <c r="K39" s="9">
        <v>0.43910441</v>
      </c>
      <c r="L39" s="9">
        <v>0.36359987999999999</v>
      </c>
      <c r="M39" s="9">
        <v>3.3425870000000003E-2</v>
      </c>
      <c r="N39" s="10">
        <v>0.16386999999999999</v>
      </c>
      <c r="O39" s="3">
        <f>SUM(K39:N39)</f>
        <v>1.0000001599999999</v>
      </c>
    </row>
    <row r="40" spans="1:16" x14ac:dyDescent="0.3">
      <c r="B40" s="21" t="s">
        <v>30</v>
      </c>
      <c r="C40" s="9">
        <v>9.6524540000000006E-2</v>
      </c>
      <c r="D40" s="9">
        <v>0.20520867000000001</v>
      </c>
      <c r="E40" s="9">
        <v>9.6435119999999999E-2</v>
      </c>
      <c r="F40" s="10">
        <v>0.60183200000000003</v>
      </c>
      <c r="G40" s="3">
        <f>SUM(C40:F40)</f>
        <v>1.00000033</v>
      </c>
      <c r="J40" s="21" t="s">
        <v>30</v>
      </c>
      <c r="K40" s="9">
        <v>9.6524540000000006E-2</v>
      </c>
      <c r="L40" s="9">
        <v>0.20520867000000001</v>
      </c>
      <c r="M40" s="9">
        <v>9.6435119999999999E-2</v>
      </c>
      <c r="N40" s="10">
        <v>0.60183200000000003</v>
      </c>
      <c r="O40" s="3">
        <f>SUM(K40:N40)</f>
        <v>1.00000033</v>
      </c>
    </row>
    <row r="41" spans="1:16" x14ac:dyDescent="0.3">
      <c r="B41" s="21" t="s">
        <v>31</v>
      </c>
      <c r="C41" s="9">
        <v>0.11363795</v>
      </c>
      <c r="D41" s="9">
        <v>0.15511368</v>
      </c>
      <c r="E41" s="9">
        <v>6.9722049999999994E-2</v>
      </c>
      <c r="F41" s="10">
        <v>0.66152599999999995</v>
      </c>
      <c r="G41" s="3">
        <f>SUM(C41:F41)</f>
        <v>0.99999967999999995</v>
      </c>
      <c r="J41" s="21" t="s">
        <v>31</v>
      </c>
      <c r="K41" s="9">
        <v>0.11363795</v>
      </c>
      <c r="L41" s="9">
        <v>0.15511368</v>
      </c>
      <c r="M41" s="9">
        <v>6.9722049999999994E-2</v>
      </c>
      <c r="N41" s="10">
        <v>0.66152599999999995</v>
      </c>
      <c r="O41" s="3">
        <f>SUM(K41:N41)</f>
        <v>0.99999967999999995</v>
      </c>
    </row>
    <row r="42" spans="1:16" x14ac:dyDescent="0.3">
      <c r="B42" s="21" t="s">
        <v>32</v>
      </c>
      <c r="C42" s="9">
        <v>0.18302962</v>
      </c>
      <c r="D42" s="9">
        <v>0.24019257999999999</v>
      </c>
      <c r="E42" s="9">
        <v>7.5130009999999997E-2</v>
      </c>
      <c r="F42" s="10">
        <v>0.50164799999999998</v>
      </c>
      <c r="G42" s="3">
        <f>SUM(C42:F42)</f>
        <v>1.0000002100000001</v>
      </c>
      <c r="J42" s="21" t="s">
        <v>32</v>
      </c>
      <c r="K42" s="9">
        <v>0.18302962</v>
      </c>
      <c r="L42" s="9">
        <v>0.24019257999999999</v>
      </c>
      <c r="M42" s="9">
        <v>7.5130009999999997E-2</v>
      </c>
      <c r="N42" s="10">
        <v>0.50164799999999998</v>
      </c>
      <c r="O42" s="3">
        <f>SUM(K42:N42)</f>
        <v>1.0000002100000001</v>
      </c>
    </row>
    <row r="43" spans="1:16" x14ac:dyDescent="0.3">
      <c r="B43" s="21" t="s">
        <v>33</v>
      </c>
      <c r="C43" s="9">
        <v>0.18900017999999999</v>
      </c>
      <c r="D43" s="9">
        <v>0.25218697000000001</v>
      </c>
      <c r="E43" s="9">
        <v>6.8321820000000005E-2</v>
      </c>
      <c r="F43" s="10">
        <v>0.49049100000000001</v>
      </c>
      <c r="G43" s="3">
        <f>SUM(C43:F43)</f>
        <v>0.99999996999999996</v>
      </c>
      <c r="J43" s="21" t="s">
        <v>33</v>
      </c>
      <c r="K43" s="9">
        <v>0.18900017999999999</v>
      </c>
      <c r="L43" s="9">
        <v>0.25218697000000001</v>
      </c>
      <c r="M43" s="9">
        <v>6.8321820000000005E-2</v>
      </c>
      <c r="N43" s="10">
        <v>0.49049100000000001</v>
      </c>
      <c r="O43" s="3">
        <f>SUM(K43:N43)</f>
        <v>0.99999996999999996</v>
      </c>
    </row>
    <row r="44" spans="1:16" x14ac:dyDescent="0.3">
      <c r="B44" s="21" t="s">
        <v>34</v>
      </c>
      <c r="C44" s="9">
        <v>0.15531954000000001</v>
      </c>
      <c r="D44" s="9">
        <v>0.19581852</v>
      </c>
      <c r="E44" s="9">
        <v>6.7254000000000003E-3</v>
      </c>
      <c r="F44" s="10">
        <v>0.64213699999999996</v>
      </c>
      <c r="G44" s="3">
        <f>SUM(C44:F44)</f>
        <v>1.0000004599999999</v>
      </c>
      <c r="J44" s="21" t="s">
        <v>34</v>
      </c>
      <c r="K44" s="9">
        <v>0.15531954000000001</v>
      </c>
      <c r="L44" s="9">
        <v>0.19581852</v>
      </c>
      <c r="M44" s="9">
        <v>6.7254000000000003E-3</v>
      </c>
      <c r="N44" s="10">
        <v>0.64213699999999996</v>
      </c>
      <c r="O44" s="3">
        <f>SUM(K44:N44)</f>
        <v>1.0000004599999999</v>
      </c>
    </row>
    <row r="45" spans="1:16" x14ac:dyDescent="0.3">
      <c r="B45" s="21" t="s">
        <v>35</v>
      </c>
      <c r="C45" s="9">
        <v>0.19513194</v>
      </c>
      <c r="D45" s="9">
        <v>0.34049660999999998</v>
      </c>
      <c r="E45" s="9">
        <v>0.17558898000000001</v>
      </c>
      <c r="F45" s="10">
        <v>0.28878199999999998</v>
      </c>
      <c r="G45" s="3">
        <f>SUM(C45:F45)</f>
        <v>0.99999952999999997</v>
      </c>
      <c r="J45" s="21" t="s">
        <v>35</v>
      </c>
      <c r="K45" s="9">
        <v>0.19513194</v>
      </c>
      <c r="L45" s="9">
        <v>0.34049660999999998</v>
      </c>
      <c r="M45" s="9">
        <v>0.17558898000000001</v>
      </c>
      <c r="N45" s="10">
        <v>0.28878199999999998</v>
      </c>
      <c r="O45" s="3">
        <f>SUM(K45:N45)</f>
        <v>0.99999952999999997</v>
      </c>
    </row>
    <row r="46" spans="1:16" x14ac:dyDescent="0.3">
      <c r="B46" s="21" t="s">
        <v>36</v>
      </c>
      <c r="C46" s="9">
        <v>0.43004081</v>
      </c>
      <c r="D46" s="9">
        <v>0.56995918999999995</v>
      </c>
      <c r="E46" s="9">
        <v>0</v>
      </c>
      <c r="F46" s="10">
        <v>0</v>
      </c>
      <c r="G46" s="3">
        <f>SUM(C46:F46)</f>
        <v>1</v>
      </c>
      <c r="J46" s="21" t="s">
        <v>36</v>
      </c>
      <c r="K46" s="9">
        <v>0.43004081</v>
      </c>
      <c r="L46" s="9">
        <v>0.56995918999999995</v>
      </c>
      <c r="M46" s="9">
        <v>0</v>
      </c>
      <c r="N46" s="10">
        <v>0</v>
      </c>
      <c r="O46" s="3">
        <f>SUM(K46:N46)</f>
        <v>1</v>
      </c>
    </row>
    <row r="47" spans="1:16" x14ac:dyDescent="0.3">
      <c r="B47" s="21" t="s">
        <v>37</v>
      </c>
      <c r="C47" s="9">
        <v>9.3579789999999996E-2</v>
      </c>
      <c r="D47" s="9">
        <v>0.21083942999999999</v>
      </c>
      <c r="E47" s="9">
        <v>9.1109620000000002E-2</v>
      </c>
      <c r="F47" s="10">
        <v>0.60447099999999998</v>
      </c>
      <c r="G47" s="3">
        <f>SUM(C47:F47)</f>
        <v>0.99999983999999997</v>
      </c>
      <c r="J47" s="21" t="s">
        <v>37</v>
      </c>
      <c r="K47" s="9">
        <v>9.3579789999999996E-2</v>
      </c>
      <c r="L47" s="9">
        <v>0.21083942999999999</v>
      </c>
      <c r="M47" s="9">
        <v>9.1109620000000002E-2</v>
      </c>
      <c r="N47" s="10">
        <v>0.60447099999999998</v>
      </c>
      <c r="O47" s="3">
        <f>SUM(K47:N47)</f>
        <v>0.99999983999999997</v>
      </c>
    </row>
    <row r="48" spans="1:16" x14ac:dyDescent="0.3">
      <c r="B48" s="21" t="s">
        <v>38</v>
      </c>
      <c r="C48" s="9">
        <v>0.28463588000000001</v>
      </c>
      <c r="D48" s="9">
        <v>0.32420897999999998</v>
      </c>
      <c r="E48" s="9">
        <v>0.12025838</v>
      </c>
      <c r="F48" s="10">
        <v>0.270897</v>
      </c>
      <c r="G48" s="3">
        <f>SUM(C48:F48)</f>
        <v>1.0000002400000001</v>
      </c>
      <c r="J48" s="21" t="s">
        <v>38</v>
      </c>
      <c r="K48" s="9">
        <v>0.28463588000000001</v>
      </c>
      <c r="L48" s="9">
        <v>0.32420897999999998</v>
      </c>
      <c r="M48" s="9">
        <v>0.12025838</v>
      </c>
      <c r="N48" s="10">
        <v>0.270897</v>
      </c>
      <c r="O48" s="3">
        <f>SUM(K48:N48)</f>
        <v>1.0000002400000001</v>
      </c>
    </row>
    <row r="50" spans="1:10" x14ac:dyDescent="0.3">
      <c r="A50" s="17" t="s">
        <v>20</v>
      </c>
    </row>
    <row r="51" spans="1:10" x14ac:dyDescent="0.3">
      <c r="A51" s="17"/>
      <c r="B51" s="16" t="s">
        <v>21</v>
      </c>
      <c r="C51" s="19" t="s">
        <v>24</v>
      </c>
      <c r="D51" s="19"/>
      <c r="E51" s="19"/>
      <c r="F51" s="19"/>
    </row>
    <row r="52" spans="1:10" ht="15" thickBot="1" x14ac:dyDescent="0.35">
      <c r="B52" s="16" t="s">
        <v>22</v>
      </c>
      <c r="C52" s="2">
        <v>1</v>
      </c>
      <c r="D52" s="2">
        <v>2</v>
      </c>
      <c r="E52" s="2">
        <v>3</v>
      </c>
      <c r="F52" s="2">
        <v>4</v>
      </c>
      <c r="G52" s="2" t="s">
        <v>14</v>
      </c>
    </row>
    <row r="53" spans="1:10" x14ac:dyDescent="0.3">
      <c r="B53" s="21" t="s">
        <v>27</v>
      </c>
      <c r="C53" s="6">
        <v>0</v>
      </c>
      <c r="D53" s="6">
        <v>0</v>
      </c>
      <c r="E53" s="6">
        <v>0</v>
      </c>
      <c r="F53" s="7">
        <v>0</v>
      </c>
      <c r="G53" s="3">
        <f>SUM(C53:F53)</f>
        <v>0</v>
      </c>
      <c r="H53" s="4"/>
    </row>
    <row r="54" spans="1:10" x14ac:dyDescent="0.3">
      <c r="B54" s="21" t="s">
        <v>28</v>
      </c>
      <c r="C54" s="9">
        <v>2.7112669999999998E-2</v>
      </c>
      <c r="D54" s="9">
        <v>0.39480199999999999</v>
      </c>
      <c r="E54" s="9">
        <v>0.57808599999999999</v>
      </c>
      <c r="F54" s="10">
        <v>0</v>
      </c>
      <c r="G54" s="3">
        <f>SUM(C54:F54)</f>
        <v>1.0000006699999999</v>
      </c>
    </row>
    <row r="55" spans="1:10" x14ac:dyDescent="0.3">
      <c r="B55" s="21" t="s">
        <v>29</v>
      </c>
      <c r="C55" s="9">
        <v>4.1802970000000002E-2</v>
      </c>
      <c r="D55" s="9">
        <v>0.28266599999999997</v>
      </c>
      <c r="E55" s="9">
        <v>0.67553099999999999</v>
      </c>
      <c r="F55" s="10">
        <v>0</v>
      </c>
      <c r="G55" s="3">
        <f>SUM(C55:F55)</f>
        <v>0.99999996999999996</v>
      </c>
    </row>
    <row r="56" spans="1:10" x14ac:dyDescent="0.3">
      <c r="B56" s="21" t="s">
        <v>30</v>
      </c>
      <c r="C56" s="9">
        <v>4.7734600000000002E-3</v>
      </c>
      <c r="D56" s="9">
        <v>0.21531700000000001</v>
      </c>
      <c r="E56" s="9">
        <v>5.7939999999999998E-2</v>
      </c>
      <c r="F56" s="10">
        <v>0.72197</v>
      </c>
      <c r="G56" s="3">
        <f>SUM(C56:F56)</f>
        <v>1.0000004600000001</v>
      </c>
    </row>
    <row r="57" spans="1:10" x14ac:dyDescent="0.3">
      <c r="B57" s="21" t="s">
        <v>31</v>
      </c>
      <c r="C57" s="9">
        <v>4.6536E-4</v>
      </c>
      <c r="D57" s="9">
        <v>0</v>
      </c>
      <c r="E57" s="9">
        <v>2.9762E-2</v>
      </c>
      <c r="F57" s="10">
        <v>0.96977199999999997</v>
      </c>
      <c r="G57" s="3">
        <f>SUM(C57:F57)</f>
        <v>0.99999936</v>
      </c>
    </row>
    <row r="58" spans="1:10" x14ac:dyDescent="0.3">
      <c r="B58" s="21" t="s">
        <v>32</v>
      </c>
      <c r="C58" s="9">
        <v>5.5080129999999998E-2</v>
      </c>
      <c r="D58" s="9">
        <v>0.59789099999999995</v>
      </c>
      <c r="E58" s="9">
        <v>0.34702899999999998</v>
      </c>
      <c r="F58" s="10">
        <v>0</v>
      </c>
      <c r="G58" s="3">
        <f>SUM(C58:F58)</f>
        <v>1.0000001299999999</v>
      </c>
    </row>
    <row r="59" spans="1:10" x14ac:dyDescent="0.3">
      <c r="B59" s="21" t="s">
        <v>33</v>
      </c>
      <c r="C59" s="9">
        <v>2.9204999999999999E-3</v>
      </c>
      <c r="D59" s="9">
        <v>4.1373E-2</v>
      </c>
      <c r="E59" s="9">
        <v>7.5149999999999995E-2</v>
      </c>
      <c r="F59" s="10">
        <v>0.88055700000000003</v>
      </c>
      <c r="G59" s="3">
        <f>SUM(C59:F59)</f>
        <v>1.0000005000000001</v>
      </c>
    </row>
    <row r="60" spans="1:10" x14ac:dyDescent="0.3">
      <c r="B60" s="21" t="s">
        <v>34</v>
      </c>
      <c r="C60" s="9">
        <v>0</v>
      </c>
      <c r="D60" s="9">
        <v>5.1349999999999998E-3</v>
      </c>
      <c r="E60" s="9">
        <v>0</v>
      </c>
      <c r="F60" s="10">
        <v>0.994865</v>
      </c>
      <c r="G60" s="3">
        <f>SUM(C60:F60)</f>
        <v>1</v>
      </c>
    </row>
    <row r="61" spans="1:10" x14ac:dyDescent="0.3">
      <c r="B61" s="21" t="s">
        <v>35</v>
      </c>
      <c r="C61" s="9">
        <v>0</v>
      </c>
      <c r="D61" s="9">
        <v>1</v>
      </c>
      <c r="E61" s="9">
        <v>0</v>
      </c>
      <c r="F61" s="10">
        <v>0</v>
      </c>
      <c r="G61" s="3">
        <f>SUM(C61:F61)</f>
        <v>1</v>
      </c>
    </row>
    <row r="62" spans="1:10" x14ac:dyDescent="0.3">
      <c r="A62" s="2"/>
      <c r="B62" s="21" t="s">
        <v>36</v>
      </c>
      <c r="C62" s="9">
        <v>1</v>
      </c>
      <c r="D62" s="9">
        <v>0</v>
      </c>
      <c r="E62" s="9">
        <v>0</v>
      </c>
      <c r="F62" s="10">
        <v>0</v>
      </c>
      <c r="G62" s="3">
        <f>SUM(C62:F62)</f>
        <v>1</v>
      </c>
      <c r="I62" s="2"/>
      <c r="J62" s="2"/>
    </row>
    <row r="63" spans="1:10" x14ac:dyDescent="0.3">
      <c r="A63" s="2"/>
      <c r="B63" s="21" t="s">
        <v>37</v>
      </c>
      <c r="C63" s="9">
        <v>3.7585349999999997E-2</v>
      </c>
      <c r="D63" s="9">
        <v>0.96241500000000002</v>
      </c>
      <c r="E63" s="9">
        <v>0</v>
      </c>
      <c r="F63" s="10">
        <v>0</v>
      </c>
      <c r="G63" s="3">
        <f>SUM(C63:F63)</f>
        <v>1.0000003500000001</v>
      </c>
      <c r="I63" s="2"/>
      <c r="J63" s="2"/>
    </row>
    <row r="64" spans="1:10" x14ac:dyDescent="0.3">
      <c r="A64" s="2"/>
      <c r="B64" s="21" t="s">
        <v>38</v>
      </c>
      <c r="C64" s="9">
        <v>4.1335E-3</v>
      </c>
      <c r="D64" s="9">
        <v>0.29939300000000002</v>
      </c>
      <c r="E64" s="9">
        <v>0.21635399999999999</v>
      </c>
      <c r="F64" s="10">
        <v>0.48011900000000002</v>
      </c>
      <c r="G64" s="3">
        <f>SUM(C64:F64)</f>
        <v>0.99999949999999993</v>
      </c>
      <c r="I64" s="2"/>
      <c r="J64" s="2"/>
    </row>
  </sheetData>
  <mergeCells count="8">
    <mergeCell ref="C35:F35"/>
    <mergeCell ref="K35:N35"/>
    <mergeCell ref="C51:F51"/>
    <mergeCell ref="A1:P1"/>
    <mergeCell ref="C3:F3"/>
    <mergeCell ref="K3:N3"/>
    <mergeCell ref="C19:F19"/>
    <mergeCell ref="K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Commercial-Customer Count</vt:lpstr>
      <vt:lpstr>Commercial-Consumption</vt:lpstr>
      <vt:lpstr>Industrial-Customer Count</vt:lpstr>
      <vt:lpstr>Industrial-Consumption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Stephanie Bieler</cp:lastModifiedBy>
  <dcterms:created xsi:type="dcterms:W3CDTF">2018-12-13T14:58:54Z</dcterms:created>
  <dcterms:modified xsi:type="dcterms:W3CDTF">2018-12-18T16:59:02Z</dcterms:modified>
</cp:coreProperties>
</file>