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285" windowWidth="20730" windowHeight="11160"/>
  </bookViews>
  <sheets>
    <sheet name="SCHG2-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'SCHG2-21'!$CW$9:$CW$10</definedName>
    <definedName name="\b" localSheetId="0">'SCHG2-21'!$CW$12:$CW$13</definedName>
    <definedName name="\b">#REF!</definedName>
    <definedName name="\c">'SCHG2-21'!$CW$15:$CW$17</definedName>
    <definedName name="\i">#REF!</definedName>
    <definedName name="\m">#REF!</definedName>
    <definedName name="\n">#REF!</definedName>
    <definedName name="\p">#REF!</definedName>
    <definedName name="\z">'SCHG2-21'!$CW$6</definedName>
    <definedName name="_Key1" hidden="1">#REF!</definedName>
    <definedName name="_LIB01">#REF!</definedName>
    <definedName name="_LIB87">#REF!</definedName>
    <definedName name="_Order1" hidden="1">255</definedName>
    <definedName name="_Regression_Int" localSheetId="0" hidden="1">1</definedName>
    <definedName name="_Sort" hidden="1">#REF!</definedName>
    <definedName name="ACCT_VARIANCE">#REF!</definedName>
    <definedName name="ACT_JAN18">[1]Input!$B$14</definedName>
    <definedName name="ACT2017_PROJECT_DESCRIPTION">'[2]2017 Actuals'!$Y:$Y</definedName>
    <definedName name="ACT2017_TOTAL">'[2]2017 Actuals'!$W:$W</definedName>
    <definedName name="adds">#REF!</definedName>
    <definedName name="ASST01">#REF!</definedName>
    <definedName name="ASST87">#REF!</definedName>
    <definedName name="Beg_Bal">#REF!</definedName>
    <definedName name="BUD_APR">[3]Budget!$N:$N</definedName>
    <definedName name="BUD_AUG">[3]Budget!$R:$R</definedName>
    <definedName name="BUD_DEC">[3]Budget!$V:$V</definedName>
    <definedName name="BUD_FEB">[3]Budget!$L:$L</definedName>
    <definedName name="BUD_JAN">[3]Budget!$K:$K</definedName>
    <definedName name="BUD_JUL">[3]Budget!$Q:$Q</definedName>
    <definedName name="BUD_JUN">[3]Budget!$P:$P</definedName>
    <definedName name="BUD_MAR">[3]Budget!$M:$M</definedName>
    <definedName name="BUD_MAY">[3]Budget!$O:$O</definedName>
    <definedName name="BUD_NOV">[3]Budget!$U:$U</definedName>
    <definedName name="BUD_OCT">[3]Budget!$T:$T</definedName>
    <definedName name="BUD_PROJECT_DESCRIPTION">'[4]PGS 2017 Approved Budget'!$Y:$Y</definedName>
    <definedName name="BUD_SEP">[3]Budget!$S:$S</definedName>
    <definedName name="BUD_TOTAL">'[4]PGS 2017 Approved Budget'!$W:$W</definedName>
    <definedName name="BUD_YEAR">'[4]PGS 2017 Approved Budget'!$J:$J</definedName>
    <definedName name="BUD2018_APR">'[2]2018 Budget'!$O:$O</definedName>
    <definedName name="BUD2018_AUG">'[2]2018 Budget'!$S:$S</definedName>
    <definedName name="BUD2018_DEC">'[2]2018 Budget'!$W:$W</definedName>
    <definedName name="BUD2018_FEB">'[2]2018 Budget'!$M:$M</definedName>
    <definedName name="BUD2018_JAN">'[2]2018 Budget'!$L:$L</definedName>
    <definedName name="BUD2018_JUL">'[2]2018 Budget'!$R:$R</definedName>
    <definedName name="BUD2018_JUN">'[2]2018 Budget'!$Q:$Q</definedName>
    <definedName name="BUD2018_MAR">'[2]2018 Budget'!$N:$N</definedName>
    <definedName name="BUD2018_MAY">'[2]2018 Budget'!$P:$P</definedName>
    <definedName name="BUD2018_NOV">'[2]2018 Budget'!$V:$V</definedName>
    <definedName name="BUD2018_OCT">'[2]2018 Budget'!$U:$U</definedName>
    <definedName name="BUD2018_PROJECT_DESCRIPTION">'[2]2018 Budget'!$AC:$AC</definedName>
    <definedName name="BUD2018_SEP">'[2]2018 Budget'!$T:$T</definedName>
    <definedName name="BUD2018_TOTAL">'[2]2018 Budget'!$X:$X</definedName>
    <definedName name="BUD2018_YEAR">'[2]2018 Budget'!$K:$K</definedName>
    <definedName name="CIQWBGuid" hidden="1">"f0842c6b-4f67-4da4-8ab9-05f9b8d91da0"</definedName>
    <definedName name="CM_FORECAST">[3]Input!$B$8</definedName>
    <definedName name="Cum_Int">#REF!</definedName>
    <definedName name="CURRENT_YEAR">[3]Input!$B$1</definedName>
    <definedName name="Data">#REF!</definedName>
    <definedName name="ddd">#REF!</definedName>
    <definedName name="ddddddddddd">#REF!</definedName>
    <definedName name="Destino">#REF!</definedName>
    <definedName name="DIST">#REF!</definedName>
    <definedName name="DISTLIST">#REF!</definedName>
    <definedName name="End_Bal">#REF!</definedName>
    <definedName name="EV__LASTREFTIME__" hidden="1">"(GMT-05:00)9/28/2017 1:11:18 PM"</definedName>
    <definedName name="Extra_Pay">#REF!</definedName>
    <definedName name="failed">#REF!</definedName>
    <definedName name="FORE_VS_FORE">#REF!</definedName>
    <definedName name="Full_Print">#REF!</definedName>
    <definedName name="Header_Row">ROW(#REF!)</definedName>
    <definedName name="INCOME01">#REF!</definedName>
    <definedName name="INCOME87">#REF!</definedName>
    <definedName name="Int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ACROS">[5]UPDATES!$A$6</definedName>
    <definedName name="Num_Pmt_Per_Year">#REF!</definedName>
    <definedName name="Number_of_Payments">MATCH(0.01,End_Bal,-1)+1</definedName>
    <definedName name="Origen">#REF!</definedName>
    <definedName name="PagePrint">#REF!</definedName>
    <definedName name="Pay_Date">#REF!</definedName>
    <definedName name="Pay_Num">#REF!</definedName>
    <definedName name="Payment_Date">DATE(YEAR(Loan_Start),MONTH(Loan_Start)+Payment_Number,DAY(Loan_Start))</definedName>
    <definedName name="pefis">#REF!</definedName>
    <definedName name="PF_PROJECT_DESCRIPTION">'[3]Prior Forecast'!$AB:$AB</definedName>
    <definedName name="PF_TOTAL">'[3]Prior Forecast'!$W:$W</definedName>
    <definedName name="PF_YEAR">'[3]Prior Forecast'!$J:$J</definedName>
    <definedName name="PGS_BS_ASSET">[6]Financials!#REF!</definedName>
    <definedName name="PGS_BS_LIABILITY">[6]Financials!#REF!</definedName>
    <definedName name="PGS_CASH">[6]Financials!#REF!</definedName>
    <definedName name="PGS_IS">[6]Financials!#REF!</definedName>
    <definedName name="PM_FORECAST">[3]Input!$B$9</definedName>
    <definedName name="PM_FORECAST_AMOUNT">[2]Input!$C$10</definedName>
    <definedName name="Princ">#REF!</definedName>
    <definedName name="_xlnm.Print_Area" localSheetId="0">'SCHG2-21'!$A$1:$Q$57</definedName>
    <definedName name="Print_Area_MI" localSheetId="0">'SCHG2-21'!$A$1:$R$60</definedName>
    <definedName name="Print_Area_Reset">OFFSET(Full_Print,0,0,Last_Row)</definedName>
    <definedName name="PrintRangeC1">#REF!</definedName>
    <definedName name="random">'[7]2011 Random Sample Generator '!$A$4:$F$778</definedName>
    <definedName name="REFORECAST_1">'[8]OOR PRESENT.'!#REF!</definedName>
    <definedName name="REFORECAST_2">'[8]OOR PRESENT.'!#REF!</definedName>
    <definedName name="REFORECAST_3">'[8]OOR PRESENT.'!#REF!</definedName>
    <definedName name="REFORECAST_4">'[8]OOR PRESENT.'!#REF!</definedName>
    <definedName name="REFORECAST_5">'[8]OOR PRESENT.'!#REF!</definedName>
    <definedName name="rev153data">#REF!</definedName>
    <definedName name="rev451data">#REF!</definedName>
    <definedName name="sally">[9]UPDATES!$A$6</definedName>
    <definedName name="SCHC19PG1">'SCHG2-21'!$A$1:$Q$53</definedName>
    <definedName name="SCHC19PG2">'SCHG2-21'!$A$64:$Q$106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ABLE">#REF!</definedName>
    <definedName name="Target">#REF!</definedName>
    <definedName name="three">#REF!</definedName>
    <definedName name="Total_Interest">#REF!</definedName>
    <definedName name="Total_Pay">#REF!</definedName>
    <definedName name="Total_Payment">Scheduled_Payment+Extra_Payment</definedName>
    <definedName name="UPDATED">[3]Input!$B$2</definedName>
    <definedName name="Values_Entered">IF(Loan_Amount*Interest_Rate*Loan_Years*Loan_Start&gt;0,1,0)</definedName>
    <definedName name="wert">#REF!</definedName>
    <definedName name="WOR_APR">[3]Working!$N:$N</definedName>
    <definedName name="WOR_AUG">[3]Working!$R:$R</definedName>
    <definedName name="WOR_DEC">[3]Working!$V:$V</definedName>
    <definedName name="WOR_FEB">[3]Working!$L:$L</definedName>
    <definedName name="WOR_JAN">[3]Working!$K:$K</definedName>
    <definedName name="WOR_JUL">[3]Working!$Q:$Q</definedName>
    <definedName name="WOR_JUN">[3]Working!$P:$P</definedName>
    <definedName name="WOR_MAR">[3]Working!$M:$M</definedName>
    <definedName name="WOR_MAY">[3]Working!$O:$O</definedName>
    <definedName name="WOR_NOV">[3]Working!$U:$U</definedName>
    <definedName name="WOR_OCT">[3]Working!$T:$T</definedName>
    <definedName name="WOR_PROJECT_DESCRIPTION">'[4]2018-2021'!$Y:$Y</definedName>
    <definedName name="WOR_SEP">[3]Working!$S:$S</definedName>
    <definedName name="WOR_TOTAL">'[4]2018-2021'!$W:$W</definedName>
    <definedName name="WOR_YEAR">'[4]2018-2021'!$J:$J</definedName>
    <definedName name="WORK_PROJECT_DESCRIPTION">[3]Working!$AC:$AC</definedName>
    <definedName name="WORK_TOTAL">[2]Working!$X:$X</definedName>
    <definedName name="WORK_WO_GROUP">[2]Working!$AF:$AF</definedName>
    <definedName name="WORK_YEAR">[3]Working!$J:$J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1" l="1"/>
  <c r="O24" i="1"/>
  <c r="O29" i="1" s="1"/>
  <c r="N24" i="1"/>
  <c r="N29" i="1" s="1"/>
  <c r="M24" i="1"/>
  <c r="M29" i="1" s="1"/>
  <c r="L24" i="1"/>
  <c r="L29" i="1" s="1"/>
  <c r="K24" i="1"/>
  <c r="K29" i="1" s="1"/>
  <c r="J24" i="1"/>
  <c r="J29" i="1" s="1"/>
  <c r="I24" i="1"/>
  <c r="I29" i="1" s="1"/>
  <c r="H24" i="1"/>
  <c r="H29" i="1" s="1"/>
  <c r="G24" i="1"/>
  <c r="G29" i="1" s="1"/>
  <c r="F24" i="1"/>
  <c r="F29" i="1" s="1"/>
  <c r="E24" i="1"/>
  <c r="E29" i="1" s="1"/>
  <c r="D24" i="1"/>
  <c r="D29" i="1" s="1"/>
  <c r="Q21" i="1"/>
  <c r="Q20" i="1"/>
  <c r="Q19" i="1"/>
  <c r="Q18" i="1"/>
  <c r="Q17" i="1"/>
  <c r="A17" i="1"/>
  <c r="A18" i="1" s="1"/>
  <c r="A19" i="1" s="1"/>
  <c r="A20" i="1" s="1"/>
  <c r="A21" i="1" s="1"/>
  <c r="A24" i="1" s="1"/>
  <c r="A27" i="1" s="1"/>
  <c r="A29" i="1" s="1"/>
  <c r="Q16" i="1"/>
  <c r="Q24" i="1" s="1"/>
  <c r="Q29" i="1" l="1"/>
</calcChain>
</file>

<file path=xl/sharedStrings.xml><?xml version="1.0" encoding="utf-8"?>
<sst xmlns="http://schemas.openxmlformats.org/spreadsheetml/2006/main" count="79" uniqueCount="66">
  <si>
    <t>SCHEDULE G-2</t>
  </si>
  <si>
    <t xml:space="preserve">  AMORTIZATION/RECOVERY SCHEDULE FOR THE HISTORIC BASE YEAR - 12 MONTHS</t>
  </si>
  <si>
    <t>PAGE 21 OF 31</t>
  </si>
  <si>
    <t>MACRO DIRECTORY FOR SCHEDULE C-19</t>
  </si>
  <si>
    <t>-</t>
  </si>
  <si>
    <t>FLORIDA PUBLIC SERVICE COMMISSION</t>
  </si>
  <si>
    <t xml:space="preserve"> EXPLANATION: PROVIDE A SCHEDULE FOR EACH AMORTIZATION/RECOVERY AMOUNT BY</t>
  </si>
  <si>
    <t>TYPE OF DATA SHOWN:</t>
  </si>
  <si>
    <t>(ALT COMMAND)</t>
  </si>
  <si>
    <t>MACROS</t>
  </si>
  <si>
    <t>(EXPLANATION)</t>
  </si>
  <si>
    <t xml:space="preserve">     ACCOUNT OR SUB-ACCOUNT PROPOSED FOR THE HISTORIC BASE YEAR + 1.</t>
  </si>
  <si>
    <t>HISTORIC BASE YR + 1:      12/31/20</t>
  </si>
  <si>
    <t>-------------</t>
  </si>
  <si>
    <t>------</t>
  </si>
  <si>
    <t>COMPANY:   PEOPLES GAS SYSTEM</t>
  </si>
  <si>
    <t xml:space="preserve">                                                                          </t>
  </si>
  <si>
    <t>[ALT] Z</t>
  </si>
  <si>
    <t>{GOTO}CT1~/XQ</t>
  </si>
  <si>
    <t>GO TO MACRO DIRECTORY</t>
  </si>
  <si>
    <t>[ALT] A</t>
  </si>
  <si>
    <t>/PPRSCHC19PG1</t>
  </si>
  <si>
    <t>PRINT SCHEDULE C-19 PAGE ONE ONLY</t>
  </si>
  <si>
    <t>~A~GPPQ/XQ</t>
  </si>
  <si>
    <t>ACCT</t>
  </si>
  <si>
    <t>TOTAL</t>
  </si>
  <si>
    <t xml:space="preserve"> LINE</t>
  </si>
  <si>
    <t>SUB-ACCT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</si>
  <si>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</si>
  <si>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</si>
  <si>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</si>
  <si>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</si>
  <si>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</si>
  <si>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</si>
  <si>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</si>
  <si>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</si>
  <si>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</si>
  <si>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</si>
  <si>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</si>
  <si>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</si>
  <si>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AMORT/REC</t>
  </si>
  <si>
    <t>[ALT] B</t>
  </si>
  <si>
    <t>/PPRSCHC19PG2</t>
  </si>
  <si>
    <t>PRINT SCHEDULE C-19 PAGE TWO ONLY</t>
  </si>
  <si>
    <t xml:space="preserve">  NO.</t>
  </si>
  <si>
    <t xml:space="preserve"> NO.</t>
  </si>
  <si>
    <t xml:space="preserve">     PLANT ACCOUNT TITLE</t>
  </si>
  <si>
    <t>EXPENSE</t>
  </si>
  <si>
    <t>[ALT] C</t>
  </si>
  <si>
    <t>PRINT SCHEDULE C-19 PAGE ONE FIRST,</t>
  </si>
  <si>
    <t>ORGANIZATION</t>
  </si>
  <si>
    <t>~A~GPRSCHC19PG2</t>
  </si>
  <si>
    <t>THEN PAGE TWO IMMEDIATELY FOLLOWING</t>
  </si>
  <si>
    <t>FRANCHISES AND CONSENTS</t>
  </si>
  <si>
    <t>MISC INTANGIBLE PLANT</t>
  </si>
  <si>
    <t>303.01</t>
  </si>
  <si>
    <t>CUSTOMIZED SOFTWARE</t>
  </si>
  <si>
    <t>LAND RIGHTS / EASEMENTS</t>
  </si>
  <si>
    <t>STRUCTURES &amp; IMPROVEMENTS - Leasehold</t>
  </si>
  <si>
    <t xml:space="preserve"> </t>
  </si>
  <si>
    <t>SUBTOTAL</t>
  </si>
  <si>
    <t>ACCUM PROV/AMORT-GP ACQ ADJ</t>
  </si>
  <si>
    <t>SUPPORTING SCHEDULES:  G1-13</t>
  </si>
  <si>
    <t>RECAP SCHEDULES:  G-2 p.1, G-2 p.4</t>
  </si>
  <si>
    <t>DOCKET NO. 20200051-GU</t>
  </si>
  <si>
    <t>WITNESS:  S.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</si>
</sst>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6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8"/>
      <color indexed="14"/>
      <name val="Arial"/>
      <family val="2"/>
    </font>
    <font>
      <sz val="10"/>
      <color indexed="14"/>
      <name val="Arial"/>
      <family val="2"/>
    </font>
    <font>
      <sz val="10"/>
      <color rgb="FFFF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5" fontId="0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5" fontId="0" fillId="0" borderId="0" xfId="0"/>
    <xf numFmtId="0" fontId="2" fillId="0" borderId="0" xfId="2" applyFont="1" applyAlignment="1">
      <alignment horizontal="left"/>
    </xf>
    <xf numFmtId="0" fontId="2" fillId="0" borderId="0" xfId="2" applyFont="1"/>
    <xf numFmtId="0" fontId="2" fillId="0" borderId="1" xfId="2" applyFont="1" applyBorder="1" applyAlignment="1">
      <alignment horizontal="fill"/>
    </xf>
    <xf numFmtId="0" fontId="2" fillId="0" borderId="1" xfId="2" applyFont="1" applyBorder="1" applyAlignment="1">
      <alignment horizontal="left"/>
    </xf>
    <xf numFmtId="0" fontId="2" fillId="0" borderId="0" xfId="2" applyFont="1" applyAlignment="1">
      <alignment horizontal="fill"/>
    </xf>
    <xf numFmtId="0" fontId="2" fillId="0" borderId="0" xfId="2" quotePrefix="1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quotePrefix="1" applyFont="1" applyAlignment="1">
      <alignment horizontal="center"/>
    </xf>
    <xf numFmtId="164" fontId="2" fillId="0" borderId="0" xfId="2" applyNumberFormat="1" applyFont="1" applyAlignment="1">
      <alignment horizontal="left"/>
    </xf>
    <xf numFmtId="5" fontId="2" fillId="0" borderId="0" xfId="2" applyNumberFormat="1" applyFont="1"/>
    <xf numFmtId="37" fontId="2" fillId="0" borderId="0" xfId="0" applyNumberFormat="1" applyFont="1"/>
    <xf numFmtId="37" fontId="2" fillId="0" borderId="0" xfId="2" applyNumberFormat="1" applyFont="1"/>
    <xf numFmtId="165" fontId="2" fillId="0" borderId="0" xfId="1" applyNumberFormat="1" applyFont="1"/>
    <xf numFmtId="5" fontId="2" fillId="0" borderId="2" xfId="2" applyNumberFormat="1" applyFont="1" applyBorder="1"/>
    <xf numFmtId="0" fontId="2" fillId="0" borderId="2" xfId="2" applyFont="1" applyBorder="1"/>
    <xf numFmtId="0" fontId="3" fillId="0" borderId="0" xfId="2" quotePrefix="1" applyFont="1" applyAlignment="1">
      <alignment horizontal="right"/>
    </xf>
    <xf numFmtId="5" fontId="3" fillId="0" borderId="0" xfId="2" applyNumberFormat="1" applyFont="1"/>
    <xf numFmtId="0" fontId="4" fillId="0" borderId="0" xfId="2" applyFont="1"/>
    <xf numFmtId="164" fontId="2" fillId="0" borderId="0" xfId="2" applyNumberFormat="1" applyFont="1" applyAlignment="1">
      <alignment horizontal="center"/>
    </xf>
    <xf numFmtId="43" fontId="2" fillId="0" borderId="0" xfId="1" applyFont="1"/>
    <xf numFmtId="1" fontId="5" fillId="0" borderId="0" xfId="2" applyNumberFormat="1" applyFont="1"/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%20FORECAST\Monthly%20Forecast\SOP-Forecast\PGS\2018\4+8\CAPEX\REV%20CIBS%20DRAFT3_02+10%20PGS%20Capital%20Forec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\4%20FORECAST\Monthly%20Forecast\SOP-Forecast\PGS\2018\1+11\BP%20CAPEX\2017_SGT%2005+07%20Capital%20Foreca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_ACCT\2017%20PLANT\SOP%20BUDGET\PGS%20BUDGET\CAPEX%20BV\5Y\2016-2021%20PGS%205%20Year%20Capital%20Forecast%20with%202017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Planning/Strategic%20Initiatives/Renewables/Financial%20Economic%20Model%20Dec%2013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dmb/AppData/Local/Microsoft/Windows/Temporary%20Internet%20Files/Content.Outlook/K7ZEZHE0/Failure%20Rate%20Analys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">
          <cell r="B14">
            <v>9981556.5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C10">
            <v>195929065.94999999</v>
          </cell>
        </row>
      </sheetData>
      <sheetData sheetId="22">
        <row r="4">
          <cell r="X4" t="str">
            <v>Total</v>
          </cell>
          <cell r="AF4" t="str">
            <v>WO Group</v>
          </cell>
        </row>
        <row r="5">
          <cell r="X5">
            <v>285000</v>
          </cell>
          <cell r="AF5" t="str">
            <v>Revenue Producing</v>
          </cell>
        </row>
        <row r="6">
          <cell r="X6">
            <v>2850000</v>
          </cell>
          <cell r="AF6" t="str">
            <v>Revenue Producing</v>
          </cell>
        </row>
        <row r="7">
          <cell r="X7">
            <v>0</v>
          </cell>
          <cell r="AF7" t="str">
            <v>Revenue Producing</v>
          </cell>
        </row>
        <row r="8">
          <cell r="X8">
            <v>0</v>
          </cell>
          <cell r="AF8" t="str">
            <v>Maintenance</v>
          </cell>
        </row>
        <row r="9">
          <cell r="X9">
            <v>20000</v>
          </cell>
          <cell r="AF9" t="str">
            <v>Maintenance</v>
          </cell>
        </row>
        <row r="10">
          <cell r="X10">
            <v>1140000</v>
          </cell>
          <cell r="AF10" t="str">
            <v>Maintenance</v>
          </cell>
        </row>
        <row r="11">
          <cell r="X11">
            <v>52500</v>
          </cell>
          <cell r="AF11" t="str">
            <v>Maintenance</v>
          </cell>
        </row>
        <row r="12">
          <cell r="X12">
            <v>1615000</v>
          </cell>
          <cell r="AF12" t="str">
            <v>Maintenance</v>
          </cell>
        </row>
        <row r="13">
          <cell r="X13">
            <v>0</v>
          </cell>
          <cell r="AF13" t="str">
            <v>Maintenance</v>
          </cell>
        </row>
        <row r="14">
          <cell r="X14">
            <v>0</v>
          </cell>
          <cell r="AF14" t="str">
            <v>Maintenance</v>
          </cell>
        </row>
        <row r="15">
          <cell r="X15">
            <v>420000</v>
          </cell>
          <cell r="AF15" t="str">
            <v>Maintenance</v>
          </cell>
        </row>
        <row r="16">
          <cell r="X16">
            <v>2400000</v>
          </cell>
          <cell r="AF16" t="str">
            <v>Maintenance</v>
          </cell>
        </row>
        <row r="17">
          <cell r="X17">
            <v>0</v>
          </cell>
          <cell r="AF17" t="str">
            <v>Maintenance</v>
          </cell>
        </row>
        <row r="18">
          <cell r="X18">
            <v>0</v>
          </cell>
          <cell r="AF18" t="str">
            <v>Maintenance</v>
          </cell>
        </row>
        <row r="19">
          <cell r="X19">
            <v>800000</v>
          </cell>
          <cell r="AF19" t="str">
            <v>Maintenance</v>
          </cell>
        </row>
        <row r="20">
          <cell r="X20">
            <v>800000</v>
          </cell>
          <cell r="AF20" t="str">
            <v>Maintenance</v>
          </cell>
        </row>
        <row r="21">
          <cell r="X21">
            <v>200000</v>
          </cell>
          <cell r="AF21" t="str">
            <v>Maintenance</v>
          </cell>
        </row>
        <row r="22">
          <cell r="X22">
            <v>-31336.99</v>
          </cell>
          <cell r="AF22" t="str">
            <v>Revenue Producing</v>
          </cell>
        </row>
        <row r="23">
          <cell r="X23">
            <v>0</v>
          </cell>
          <cell r="AF23" t="str">
            <v>Revenue Producing</v>
          </cell>
        </row>
        <row r="24">
          <cell r="X24">
            <v>26927</v>
          </cell>
          <cell r="AF24" t="str">
            <v>Maintenance</v>
          </cell>
        </row>
        <row r="25">
          <cell r="X25">
            <v>24667.67</v>
          </cell>
          <cell r="AF25" t="str">
            <v>Maintenance</v>
          </cell>
        </row>
        <row r="26">
          <cell r="X26">
            <v>0</v>
          </cell>
          <cell r="AF26" t="str">
            <v>Maintenance</v>
          </cell>
        </row>
        <row r="27">
          <cell r="X27">
            <v>0</v>
          </cell>
          <cell r="AF27" t="str">
            <v>Maintenance</v>
          </cell>
        </row>
        <row r="28">
          <cell r="X28">
            <v>0</v>
          </cell>
          <cell r="AF28" t="str">
            <v>Maintenance</v>
          </cell>
        </row>
        <row r="29">
          <cell r="X29">
            <v>0</v>
          </cell>
          <cell r="AF29" t="str">
            <v>Maintenance</v>
          </cell>
        </row>
        <row r="30">
          <cell r="X30">
            <v>0</v>
          </cell>
          <cell r="AF30" t="str">
            <v>Maintenance</v>
          </cell>
        </row>
        <row r="31">
          <cell r="X31">
            <v>44099</v>
          </cell>
          <cell r="AF31" t="str">
            <v>Maintenance</v>
          </cell>
        </row>
        <row r="32">
          <cell r="X32">
            <v>48623</v>
          </cell>
          <cell r="AF32" t="str">
            <v>Maintenance</v>
          </cell>
        </row>
        <row r="33">
          <cell r="X33">
            <v>13404</v>
          </cell>
          <cell r="AF33" t="str">
            <v>Maintenance</v>
          </cell>
        </row>
        <row r="34">
          <cell r="X34">
            <v>68412</v>
          </cell>
          <cell r="AF34" t="str">
            <v>Maintenance</v>
          </cell>
        </row>
        <row r="35">
          <cell r="X35">
            <v>11580</v>
          </cell>
          <cell r="AF35" t="str">
            <v>Maintenance</v>
          </cell>
        </row>
        <row r="36">
          <cell r="X36">
            <v>62051</v>
          </cell>
          <cell r="AF36" t="str">
            <v>Maintenance</v>
          </cell>
        </row>
        <row r="37">
          <cell r="X37">
            <v>12767</v>
          </cell>
          <cell r="AF37" t="str">
            <v>Maintenance</v>
          </cell>
        </row>
        <row r="38">
          <cell r="X38">
            <v>42000</v>
          </cell>
          <cell r="AF38" t="str">
            <v>Maintenance</v>
          </cell>
        </row>
        <row r="39">
          <cell r="X39">
            <v>10500</v>
          </cell>
          <cell r="AF39" t="str">
            <v>Maintenance</v>
          </cell>
        </row>
        <row r="40">
          <cell r="X40">
            <v>293196</v>
          </cell>
          <cell r="AF40" t="str">
            <v>Maintenance</v>
          </cell>
        </row>
        <row r="41">
          <cell r="X41">
            <v>1013112</v>
          </cell>
          <cell r="AF41" t="str">
            <v>Maintenance</v>
          </cell>
        </row>
        <row r="42">
          <cell r="X42">
            <v>964872</v>
          </cell>
          <cell r="AF42" t="str">
            <v>Maintenance</v>
          </cell>
        </row>
        <row r="43">
          <cell r="X43">
            <v>208368</v>
          </cell>
          <cell r="AF43" t="str">
            <v>Maintenance</v>
          </cell>
        </row>
        <row r="44">
          <cell r="X44">
            <v>189000</v>
          </cell>
          <cell r="AF44" t="str">
            <v>Maintenance</v>
          </cell>
        </row>
        <row r="45">
          <cell r="X45">
            <v>3120</v>
          </cell>
          <cell r="AF45" t="str">
            <v>Maintenance</v>
          </cell>
        </row>
        <row r="46">
          <cell r="X46">
            <v>60803</v>
          </cell>
          <cell r="AF46" t="str">
            <v>Maintenance</v>
          </cell>
        </row>
        <row r="47">
          <cell r="X47">
            <v>2904</v>
          </cell>
          <cell r="AF47" t="str">
            <v>Maintenance</v>
          </cell>
        </row>
        <row r="48">
          <cell r="X48">
            <v>0</v>
          </cell>
          <cell r="AF48" t="str">
            <v>Maintenance</v>
          </cell>
        </row>
        <row r="49">
          <cell r="X49">
            <v>0</v>
          </cell>
          <cell r="AF49" t="str">
            <v>Maintenance</v>
          </cell>
        </row>
        <row r="50">
          <cell r="X50">
            <v>0</v>
          </cell>
          <cell r="AF50" t="str">
            <v>Maintenance</v>
          </cell>
        </row>
        <row r="51">
          <cell r="X51">
            <v>237492</v>
          </cell>
          <cell r="AF51" t="str">
            <v>Maintenance</v>
          </cell>
        </row>
        <row r="52">
          <cell r="X52">
            <v>14496</v>
          </cell>
          <cell r="AF52" t="str">
            <v>Maintenance</v>
          </cell>
        </row>
        <row r="53">
          <cell r="X53">
            <v>454524</v>
          </cell>
          <cell r="AF53" t="str">
            <v>Maintenance</v>
          </cell>
        </row>
        <row r="54">
          <cell r="X54">
            <v>22764</v>
          </cell>
          <cell r="AF54" t="str">
            <v>Maintenance</v>
          </cell>
        </row>
        <row r="55">
          <cell r="X55">
            <v>432624</v>
          </cell>
          <cell r="AF55" t="str">
            <v>Maintenance</v>
          </cell>
        </row>
        <row r="56">
          <cell r="X56">
            <v>382379</v>
          </cell>
          <cell r="AF56" t="str">
            <v>Maintenance</v>
          </cell>
        </row>
        <row r="57">
          <cell r="X57">
            <v>43704</v>
          </cell>
          <cell r="AF57" t="str">
            <v>Maintenance</v>
          </cell>
        </row>
        <row r="58">
          <cell r="X58">
            <v>35880</v>
          </cell>
          <cell r="AF58" t="str">
            <v>Maintenance</v>
          </cell>
        </row>
        <row r="59">
          <cell r="X59">
            <v>41604</v>
          </cell>
          <cell r="AF59" t="str">
            <v>Maintenance</v>
          </cell>
        </row>
        <row r="60">
          <cell r="X60">
            <v>0</v>
          </cell>
          <cell r="AF60" t="str">
            <v>Maintenance</v>
          </cell>
        </row>
        <row r="61">
          <cell r="X61">
            <v>0</v>
          </cell>
          <cell r="AF61" t="str">
            <v>Maintenance</v>
          </cell>
        </row>
        <row r="62">
          <cell r="X62">
            <v>0</v>
          </cell>
          <cell r="AF62" t="str">
            <v>Maintenance</v>
          </cell>
        </row>
        <row r="63">
          <cell r="X63">
            <v>0</v>
          </cell>
          <cell r="AF63" t="str">
            <v>Maintenance</v>
          </cell>
        </row>
        <row r="64">
          <cell r="X64">
            <v>0</v>
          </cell>
          <cell r="AF64" t="str">
            <v>Maintenance</v>
          </cell>
        </row>
        <row r="65">
          <cell r="X65">
            <v>0</v>
          </cell>
          <cell r="AF65" t="str">
            <v>Maintenance</v>
          </cell>
        </row>
        <row r="66">
          <cell r="X66">
            <v>0</v>
          </cell>
          <cell r="AF66" t="str">
            <v>Maintenance</v>
          </cell>
        </row>
        <row r="67">
          <cell r="X67">
            <v>0</v>
          </cell>
          <cell r="AF67" t="str">
            <v>Maintenance</v>
          </cell>
        </row>
        <row r="68">
          <cell r="X68">
            <v>0</v>
          </cell>
          <cell r="AF68" t="str">
            <v>Maintenance</v>
          </cell>
        </row>
        <row r="69">
          <cell r="X69">
            <v>0</v>
          </cell>
          <cell r="AF69" t="str">
            <v>Maintenance</v>
          </cell>
        </row>
        <row r="70">
          <cell r="X70">
            <v>202944</v>
          </cell>
          <cell r="AF70" t="str">
            <v>Maintenance</v>
          </cell>
        </row>
        <row r="71">
          <cell r="X71">
            <v>1164</v>
          </cell>
          <cell r="AF71" t="str">
            <v>Maintenance</v>
          </cell>
        </row>
        <row r="72">
          <cell r="X72">
            <v>1284</v>
          </cell>
          <cell r="AF72" t="str">
            <v>Maintenance</v>
          </cell>
        </row>
        <row r="73">
          <cell r="X73">
            <v>11891</v>
          </cell>
          <cell r="AF73" t="str">
            <v>Revenue Producing</v>
          </cell>
        </row>
        <row r="74">
          <cell r="X74">
            <v>10248</v>
          </cell>
          <cell r="AF74" t="str">
            <v>Revenue Producing</v>
          </cell>
        </row>
        <row r="75">
          <cell r="X75">
            <v>11315</v>
          </cell>
          <cell r="AF75" t="str">
            <v>Revenue Producing</v>
          </cell>
        </row>
        <row r="76">
          <cell r="X76">
            <v>417480</v>
          </cell>
          <cell r="AF76" t="str">
            <v>Revenue Producing</v>
          </cell>
        </row>
        <row r="77">
          <cell r="X77">
            <v>49956</v>
          </cell>
          <cell r="AF77" t="str">
            <v>Revenue Producing</v>
          </cell>
        </row>
        <row r="78">
          <cell r="X78">
            <v>48732</v>
          </cell>
          <cell r="AF78" t="str">
            <v>Revenue Producing</v>
          </cell>
        </row>
        <row r="79">
          <cell r="X79">
            <v>45252</v>
          </cell>
          <cell r="AF79" t="str">
            <v>Revenue Producing</v>
          </cell>
        </row>
        <row r="80">
          <cell r="X80">
            <v>981249.58</v>
          </cell>
          <cell r="AF80" t="str">
            <v>Revenue Producing</v>
          </cell>
        </row>
        <row r="81">
          <cell r="X81">
            <v>0</v>
          </cell>
          <cell r="AF81" t="str">
            <v>Revenue Producing</v>
          </cell>
        </row>
        <row r="82">
          <cell r="X82">
            <v>0</v>
          </cell>
          <cell r="AF82" t="str">
            <v>Revenue Producing</v>
          </cell>
        </row>
        <row r="83">
          <cell r="X83">
            <v>2971.68</v>
          </cell>
          <cell r="AF83" t="str">
            <v>Revenue Producing</v>
          </cell>
        </row>
        <row r="84">
          <cell r="X84">
            <v>32302</v>
          </cell>
          <cell r="AF84" t="str">
            <v>Maintenance</v>
          </cell>
        </row>
        <row r="85">
          <cell r="X85">
            <v>0</v>
          </cell>
          <cell r="AF85" t="str">
            <v>Maintenance</v>
          </cell>
        </row>
        <row r="86">
          <cell r="X86">
            <v>189108</v>
          </cell>
          <cell r="AF86" t="str">
            <v>Maintenance</v>
          </cell>
        </row>
        <row r="87">
          <cell r="X87">
            <v>0</v>
          </cell>
          <cell r="AF87" t="str">
            <v>Maintenance</v>
          </cell>
        </row>
        <row r="88">
          <cell r="X88">
            <v>0</v>
          </cell>
          <cell r="AF88" t="str">
            <v>Maintenance</v>
          </cell>
        </row>
        <row r="89">
          <cell r="X89">
            <v>193836</v>
          </cell>
          <cell r="AF89" t="str">
            <v>Maintenance</v>
          </cell>
        </row>
        <row r="90">
          <cell r="X90">
            <v>0</v>
          </cell>
          <cell r="AF90" t="str">
            <v>Maintenance</v>
          </cell>
        </row>
        <row r="91">
          <cell r="X91">
            <v>0</v>
          </cell>
          <cell r="AF91" t="str">
            <v>Maintenance</v>
          </cell>
        </row>
        <row r="92">
          <cell r="X92">
            <v>0</v>
          </cell>
          <cell r="AF92" t="str">
            <v>Maintenance</v>
          </cell>
        </row>
        <row r="93">
          <cell r="X93">
            <v>219000</v>
          </cell>
          <cell r="AF93" t="str">
            <v>Maintenance</v>
          </cell>
        </row>
        <row r="94">
          <cell r="X94">
            <v>0</v>
          </cell>
          <cell r="AF94" t="str">
            <v>Maintenance</v>
          </cell>
        </row>
        <row r="95">
          <cell r="X95">
            <v>0</v>
          </cell>
          <cell r="AF95" t="str">
            <v>Maintenance</v>
          </cell>
        </row>
        <row r="96">
          <cell r="X96">
            <v>0</v>
          </cell>
          <cell r="AF96" t="str">
            <v>Maintenance</v>
          </cell>
        </row>
        <row r="97">
          <cell r="X97">
            <v>32304</v>
          </cell>
          <cell r="AF97" t="str">
            <v>Maintenance</v>
          </cell>
        </row>
        <row r="98">
          <cell r="X98">
            <v>37464</v>
          </cell>
          <cell r="AF98" t="str">
            <v>Maintenance</v>
          </cell>
        </row>
        <row r="99">
          <cell r="X99">
            <v>38400</v>
          </cell>
          <cell r="AF99" t="str">
            <v>Maintenance</v>
          </cell>
        </row>
        <row r="100">
          <cell r="X100">
            <v>0</v>
          </cell>
          <cell r="AF100" t="str">
            <v>Maintenance</v>
          </cell>
        </row>
        <row r="101">
          <cell r="X101">
            <v>33948</v>
          </cell>
          <cell r="AF101" t="str">
            <v>Maintenance</v>
          </cell>
        </row>
        <row r="102">
          <cell r="X102">
            <v>36552</v>
          </cell>
          <cell r="AF102" t="str">
            <v>Maintenance</v>
          </cell>
        </row>
        <row r="103">
          <cell r="X103">
            <v>0</v>
          </cell>
          <cell r="AF103" t="str">
            <v>Maintenance</v>
          </cell>
        </row>
        <row r="104">
          <cell r="X104">
            <v>0</v>
          </cell>
          <cell r="AF104" t="str">
            <v>Maintenance</v>
          </cell>
        </row>
        <row r="105">
          <cell r="X105">
            <v>0</v>
          </cell>
          <cell r="AF105" t="str">
            <v>Maintenance</v>
          </cell>
        </row>
        <row r="106">
          <cell r="X106">
            <v>0</v>
          </cell>
          <cell r="AF106" t="str">
            <v>Maintenance</v>
          </cell>
        </row>
        <row r="107">
          <cell r="X107">
            <v>36552</v>
          </cell>
          <cell r="AF107" t="str">
            <v>Revenue Producing</v>
          </cell>
        </row>
        <row r="108">
          <cell r="X108">
            <v>34788</v>
          </cell>
          <cell r="AF108" t="str">
            <v>Revenue Producing</v>
          </cell>
        </row>
        <row r="109">
          <cell r="X109">
            <v>0</v>
          </cell>
          <cell r="AF109" t="str">
            <v>Revenue Producing</v>
          </cell>
        </row>
        <row r="110">
          <cell r="X110">
            <v>0</v>
          </cell>
          <cell r="AF110" t="str">
            <v>Revenue Producing</v>
          </cell>
        </row>
        <row r="111">
          <cell r="X111">
            <v>57984</v>
          </cell>
          <cell r="AF111" t="str">
            <v>Revenue Producing</v>
          </cell>
        </row>
        <row r="112">
          <cell r="X112">
            <v>52535</v>
          </cell>
          <cell r="AF112" t="str">
            <v>Revenue Producing</v>
          </cell>
        </row>
        <row r="113">
          <cell r="X113">
            <v>47052.07</v>
          </cell>
          <cell r="AF113" t="str">
            <v>Revenue Producing</v>
          </cell>
        </row>
        <row r="114">
          <cell r="X114">
            <v>0</v>
          </cell>
          <cell r="AF114" t="str">
            <v>Revenue Producing</v>
          </cell>
        </row>
        <row r="115">
          <cell r="X115">
            <v>51251</v>
          </cell>
          <cell r="AF115" t="str">
            <v>Revenue Producing</v>
          </cell>
        </row>
        <row r="116">
          <cell r="X116">
            <v>85500</v>
          </cell>
          <cell r="AF116" t="str">
            <v>Revenue Producing</v>
          </cell>
        </row>
        <row r="117">
          <cell r="X117">
            <v>89831</v>
          </cell>
          <cell r="AF117" t="str">
            <v>Revenue Producing</v>
          </cell>
        </row>
        <row r="118">
          <cell r="X118">
            <v>96743</v>
          </cell>
          <cell r="AF118" t="str">
            <v>Revenue Producing</v>
          </cell>
        </row>
        <row r="119">
          <cell r="X119">
            <v>92075</v>
          </cell>
          <cell r="AF119" t="str">
            <v>Revenue Producing</v>
          </cell>
        </row>
        <row r="120">
          <cell r="X120">
            <v>14436</v>
          </cell>
          <cell r="AF120" t="str">
            <v>Revenue Producing</v>
          </cell>
        </row>
        <row r="121">
          <cell r="X121">
            <v>214223</v>
          </cell>
          <cell r="AF121" t="str">
            <v>Revenue Producing</v>
          </cell>
        </row>
        <row r="122">
          <cell r="X122">
            <v>11844</v>
          </cell>
          <cell r="AF122" t="str">
            <v>Revenue Producing</v>
          </cell>
        </row>
        <row r="123">
          <cell r="X123">
            <v>254640</v>
          </cell>
          <cell r="AF123" t="str">
            <v>Revenue Producing</v>
          </cell>
        </row>
        <row r="124">
          <cell r="X124">
            <v>86743.2</v>
          </cell>
          <cell r="AF124" t="str">
            <v>Revenue Producing</v>
          </cell>
        </row>
        <row r="125">
          <cell r="X125">
            <v>339216</v>
          </cell>
          <cell r="AF125" t="str">
            <v>Revenue Producing</v>
          </cell>
        </row>
        <row r="126">
          <cell r="X126">
            <v>37692</v>
          </cell>
          <cell r="AF126" t="str">
            <v>Revenue Producing</v>
          </cell>
        </row>
        <row r="127">
          <cell r="X127">
            <v>39600</v>
          </cell>
          <cell r="AF127" t="str">
            <v>Revenue Producing</v>
          </cell>
        </row>
        <row r="128">
          <cell r="X128">
            <v>42648</v>
          </cell>
          <cell r="AF128" t="str">
            <v>Revenue Producing</v>
          </cell>
        </row>
        <row r="129">
          <cell r="X129">
            <v>322872</v>
          </cell>
          <cell r="AF129" t="str">
            <v>Revenue Producing</v>
          </cell>
        </row>
        <row r="130">
          <cell r="X130">
            <v>0</v>
          </cell>
          <cell r="AF130" t="str">
            <v>Revenue Producing</v>
          </cell>
        </row>
        <row r="131">
          <cell r="X131">
            <v>0</v>
          </cell>
          <cell r="AF131" t="str">
            <v>Revenue Producing</v>
          </cell>
        </row>
        <row r="132">
          <cell r="X132">
            <v>0</v>
          </cell>
          <cell r="AF132" t="str">
            <v>Revenue Producing</v>
          </cell>
        </row>
        <row r="133">
          <cell r="X133">
            <v>0</v>
          </cell>
          <cell r="AF133" t="str">
            <v>Revenue Producing</v>
          </cell>
        </row>
        <row r="134">
          <cell r="X134">
            <v>84431</v>
          </cell>
          <cell r="AF134" t="str">
            <v>Maintenance</v>
          </cell>
        </row>
        <row r="135">
          <cell r="X135">
            <v>76572</v>
          </cell>
          <cell r="AF135" t="str">
            <v>Maintenance</v>
          </cell>
        </row>
        <row r="136">
          <cell r="X136">
            <v>42216</v>
          </cell>
          <cell r="AF136" t="str">
            <v>Maintenance</v>
          </cell>
        </row>
        <row r="137">
          <cell r="X137">
            <v>168851</v>
          </cell>
          <cell r="AF137" t="str">
            <v>Maintenance</v>
          </cell>
        </row>
        <row r="138">
          <cell r="X138">
            <v>372312</v>
          </cell>
          <cell r="AF138" t="str">
            <v>Maintenance</v>
          </cell>
        </row>
        <row r="139">
          <cell r="X139">
            <v>1613291.97</v>
          </cell>
          <cell r="AF139" t="str">
            <v>Maintenance</v>
          </cell>
        </row>
        <row r="140">
          <cell r="X140">
            <v>1034220</v>
          </cell>
          <cell r="AF140" t="str">
            <v>Maintenance</v>
          </cell>
        </row>
        <row r="141">
          <cell r="X141">
            <v>386708.03</v>
          </cell>
          <cell r="AF141" t="str">
            <v>Maintenance</v>
          </cell>
        </row>
        <row r="142">
          <cell r="X142">
            <v>6096</v>
          </cell>
          <cell r="AF142" t="str">
            <v>Maintenance</v>
          </cell>
        </row>
        <row r="143">
          <cell r="X143">
            <v>6396</v>
          </cell>
          <cell r="AF143" t="str">
            <v>Maintenance</v>
          </cell>
        </row>
        <row r="144">
          <cell r="X144">
            <v>5000</v>
          </cell>
          <cell r="AF144" t="str">
            <v>Maintenance</v>
          </cell>
        </row>
        <row r="145">
          <cell r="X145">
            <v>0</v>
          </cell>
          <cell r="AF145" t="str">
            <v>Maintenance</v>
          </cell>
        </row>
        <row r="146">
          <cell r="X146">
            <v>0</v>
          </cell>
          <cell r="AF146" t="str">
            <v>Cast Iron/Bare Steel and PPP</v>
          </cell>
        </row>
        <row r="147">
          <cell r="X147">
            <v>-11333.93</v>
          </cell>
          <cell r="AF147" t="str">
            <v>Cast Iron/Bare Steel and PPP</v>
          </cell>
        </row>
        <row r="148">
          <cell r="X148">
            <v>0</v>
          </cell>
          <cell r="AF148" t="str">
            <v>Maintenance</v>
          </cell>
        </row>
        <row r="149">
          <cell r="X149">
            <v>134712</v>
          </cell>
          <cell r="AF149" t="str">
            <v>Maintenance</v>
          </cell>
        </row>
        <row r="150">
          <cell r="X150">
            <v>636000</v>
          </cell>
          <cell r="AF150" t="str">
            <v>Maintenance</v>
          </cell>
        </row>
        <row r="151">
          <cell r="X151">
            <v>12180</v>
          </cell>
          <cell r="AF151" t="str">
            <v>Maintenance</v>
          </cell>
        </row>
        <row r="152">
          <cell r="X152">
            <v>0</v>
          </cell>
          <cell r="AF152" t="str">
            <v>Maintenance</v>
          </cell>
        </row>
        <row r="153">
          <cell r="X153">
            <v>0</v>
          </cell>
          <cell r="AF153" t="str">
            <v>Maintenance</v>
          </cell>
        </row>
        <row r="154">
          <cell r="X154">
            <v>0</v>
          </cell>
          <cell r="AF154" t="str">
            <v>Maintenance</v>
          </cell>
        </row>
        <row r="155">
          <cell r="X155">
            <v>0</v>
          </cell>
          <cell r="AF155" t="str">
            <v>Maintenance</v>
          </cell>
        </row>
        <row r="156">
          <cell r="X156">
            <v>6960</v>
          </cell>
          <cell r="AF156" t="str">
            <v>Maintenance</v>
          </cell>
        </row>
        <row r="157">
          <cell r="X157">
            <v>5808</v>
          </cell>
          <cell r="AF157" t="str">
            <v>Maintenance</v>
          </cell>
        </row>
        <row r="158">
          <cell r="X158">
            <v>0</v>
          </cell>
          <cell r="AF158" t="str">
            <v>Revenue Producing</v>
          </cell>
        </row>
        <row r="159">
          <cell r="X159">
            <v>437100</v>
          </cell>
          <cell r="AF159" t="str">
            <v>Revenue Producing</v>
          </cell>
        </row>
        <row r="160">
          <cell r="X160">
            <v>405888</v>
          </cell>
          <cell r="AF160" t="str">
            <v>Revenue Producing</v>
          </cell>
        </row>
        <row r="161">
          <cell r="X161">
            <v>3392208</v>
          </cell>
          <cell r="AF161" t="str">
            <v>Revenue Producing</v>
          </cell>
        </row>
        <row r="162">
          <cell r="X162">
            <v>3933923</v>
          </cell>
          <cell r="AF162" t="str">
            <v>Revenue Producing</v>
          </cell>
        </row>
        <row r="163">
          <cell r="X163">
            <v>16968</v>
          </cell>
          <cell r="AF163" t="str">
            <v>Revenue Producing</v>
          </cell>
        </row>
        <row r="164">
          <cell r="X164">
            <v>152747</v>
          </cell>
          <cell r="AF164" t="str">
            <v>Revenue Producing</v>
          </cell>
        </row>
        <row r="165">
          <cell r="X165">
            <v>16152</v>
          </cell>
          <cell r="AF165" t="str">
            <v>Revenue Producing</v>
          </cell>
        </row>
        <row r="166">
          <cell r="X166">
            <v>15756</v>
          </cell>
          <cell r="AF166" t="str">
            <v>Revenue Producing</v>
          </cell>
        </row>
        <row r="167">
          <cell r="X167">
            <v>58134.48</v>
          </cell>
          <cell r="AF167" t="str">
            <v>Revenue Producing</v>
          </cell>
        </row>
        <row r="168">
          <cell r="X168">
            <v>499046.88</v>
          </cell>
          <cell r="AF168" t="str">
            <v>Revenue Producing</v>
          </cell>
        </row>
        <row r="169">
          <cell r="X169">
            <v>4683.24</v>
          </cell>
          <cell r="AF169" t="str">
            <v>Revenue Producing</v>
          </cell>
        </row>
        <row r="170">
          <cell r="X170">
            <v>0</v>
          </cell>
          <cell r="AF170" t="str">
            <v>Revenue Producing</v>
          </cell>
        </row>
        <row r="171">
          <cell r="X171">
            <v>0</v>
          </cell>
          <cell r="AF171" t="str">
            <v>Revenue Producing</v>
          </cell>
        </row>
        <row r="172">
          <cell r="X172">
            <v>47836.63</v>
          </cell>
          <cell r="AF172" t="str">
            <v>Maintenance</v>
          </cell>
        </row>
        <row r="173">
          <cell r="X173">
            <v>70400</v>
          </cell>
          <cell r="AF173" t="str">
            <v>Maintenance</v>
          </cell>
        </row>
        <row r="174">
          <cell r="X174">
            <v>20808</v>
          </cell>
          <cell r="AF174" t="str">
            <v>Maintenance</v>
          </cell>
        </row>
        <row r="175">
          <cell r="X175">
            <v>0</v>
          </cell>
          <cell r="AF175" t="str">
            <v>Maintenance</v>
          </cell>
        </row>
        <row r="176">
          <cell r="X176">
            <v>0</v>
          </cell>
          <cell r="AF176" t="str">
            <v>Maintenance</v>
          </cell>
        </row>
        <row r="177">
          <cell r="X177">
            <v>0</v>
          </cell>
          <cell r="AF177" t="str">
            <v>Maintenance</v>
          </cell>
        </row>
        <row r="178">
          <cell r="X178">
            <v>0</v>
          </cell>
          <cell r="AF178" t="str">
            <v>Maintenance</v>
          </cell>
        </row>
        <row r="179">
          <cell r="X179">
            <v>0</v>
          </cell>
          <cell r="AF179" t="str">
            <v>Maintenance</v>
          </cell>
        </row>
        <row r="180">
          <cell r="X180">
            <v>0</v>
          </cell>
          <cell r="AF180" t="str">
            <v>Maintenance</v>
          </cell>
        </row>
        <row r="181">
          <cell r="X181">
            <v>0</v>
          </cell>
          <cell r="AF181" t="str">
            <v>Maintenance</v>
          </cell>
        </row>
        <row r="182">
          <cell r="X182">
            <v>22632</v>
          </cell>
          <cell r="AF182" t="str">
            <v>Maintenance</v>
          </cell>
        </row>
        <row r="183">
          <cell r="X183">
            <v>0</v>
          </cell>
          <cell r="AF183" t="str">
            <v>Maintenance</v>
          </cell>
        </row>
        <row r="184">
          <cell r="X184">
            <v>0</v>
          </cell>
          <cell r="AF184" t="str">
            <v>Maintenance</v>
          </cell>
        </row>
        <row r="185">
          <cell r="X185">
            <v>0</v>
          </cell>
          <cell r="AF185" t="str">
            <v>Maintenance</v>
          </cell>
        </row>
        <row r="186">
          <cell r="X186">
            <v>0</v>
          </cell>
          <cell r="AF186" t="str">
            <v>Maintenance</v>
          </cell>
        </row>
        <row r="187">
          <cell r="X187">
            <v>0</v>
          </cell>
          <cell r="AF187" t="str">
            <v>Maintenance</v>
          </cell>
        </row>
        <row r="188">
          <cell r="X188">
            <v>0</v>
          </cell>
          <cell r="AF188" t="str">
            <v>Maintenance</v>
          </cell>
        </row>
        <row r="189">
          <cell r="X189">
            <v>0</v>
          </cell>
          <cell r="AF189" t="str">
            <v>Maintenance</v>
          </cell>
        </row>
        <row r="190">
          <cell r="X190">
            <v>0</v>
          </cell>
          <cell r="AF190" t="str">
            <v>Maintenance</v>
          </cell>
        </row>
        <row r="191">
          <cell r="X191">
            <v>31523</v>
          </cell>
          <cell r="AF191" t="str">
            <v>Revenue Producing</v>
          </cell>
        </row>
        <row r="192">
          <cell r="X192">
            <v>36552</v>
          </cell>
          <cell r="AF192" t="str">
            <v>Revenue Producing</v>
          </cell>
        </row>
        <row r="193">
          <cell r="X193">
            <v>0</v>
          </cell>
          <cell r="AF193" t="str">
            <v>Revenue Producing</v>
          </cell>
        </row>
        <row r="194">
          <cell r="X194">
            <v>143220</v>
          </cell>
          <cell r="AF194" t="str">
            <v>Revenue Producing</v>
          </cell>
        </row>
        <row r="195">
          <cell r="X195">
            <v>139727</v>
          </cell>
          <cell r="AF195" t="str">
            <v>Revenue Producing</v>
          </cell>
        </row>
        <row r="196">
          <cell r="X196">
            <v>150468</v>
          </cell>
          <cell r="AF196" t="str">
            <v>Revenue Producing</v>
          </cell>
        </row>
        <row r="197">
          <cell r="X197">
            <v>22632</v>
          </cell>
          <cell r="AF197" t="str">
            <v>Revenue Producing</v>
          </cell>
        </row>
        <row r="198">
          <cell r="X198">
            <v>23772</v>
          </cell>
          <cell r="AF198" t="str">
            <v>Revenue Producing</v>
          </cell>
        </row>
        <row r="199">
          <cell r="X199">
            <v>0</v>
          </cell>
          <cell r="AF199" t="str">
            <v>Revenue Producing</v>
          </cell>
        </row>
        <row r="200">
          <cell r="X200">
            <v>0</v>
          </cell>
          <cell r="AF200" t="str">
            <v>Revenue Producing</v>
          </cell>
        </row>
        <row r="201">
          <cell r="X201">
            <v>0</v>
          </cell>
          <cell r="AF201" t="str">
            <v>Revenue Producing</v>
          </cell>
        </row>
        <row r="202">
          <cell r="X202">
            <v>0</v>
          </cell>
          <cell r="AF202" t="str">
            <v>Revenue Producing</v>
          </cell>
        </row>
        <row r="203">
          <cell r="X203">
            <v>0</v>
          </cell>
          <cell r="AF203" t="str">
            <v>Revenue Producing</v>
          </cell>
        </row>
        <row r="204">
          <cell r="X204">
            <v>0</v>
          </cell>
          <cell r="AF204" t="str">
            <v>Revenue Producing</v>
          </cell>
        </row>
        <row r="205">
          <cell r="X205">
            <v>2028600</v>
          </cell>
          <cell r="AF205" t="str">
            <v>Maintenance</v>
          </cell>
        </row>
        <row r="206">
          <cell r="X206">
            <v>587088</v>
          </cell>
          <cell r="AF206" t="str">
            <v>Maintenance</v>
          </cell>
        </row>
        <row r="207">
          <cell r="X207">
            <v>504000</v>
          </cell>
          <cell r="AF207" t="str">
            <v>Maintenance</v>
          </cell>
        </row>
        <row r="208">
          <cell r="X208">
            <v>744636</v>
          </cell>
          <cell r="AF208" t="str">
            <v>Maintenance</v>
          </cell>
        </row>
        <row r="209">
          <cell r="X209">
            <v>481575.67999999999</v>
          </cell>
          <cell r="AF209" t="str">
            <v>Maintenance</v>
          </cell>
        </row>
        <row r="210">
          <cell r="X210">
            <v>195468</v>
          </cell>
          <cell r="AF210" t="str">
            <v>Maintenance</v>
          </cell>
        </row>
        <row r="211">
          <cell r="X211">
            <v>675408</v>
          </cell>
          <cell r="AF211" t="str">
            <v>Maintenance</v>
          </cell>
        </row>
        <row r="212">
          <cell r="X212">
            <v>781871</v>
          </cell>
          <cell r="AF212" t="str">
            <v>Maintenance</v>
          </cell>
        </row>
        <row r="213">
          <cell r="X213">
            <v>48876</v>
          </cell>
          <cell r="AF213" t="str">
            <v>Maintenance</v>
          </cell>
        </row>
        <row r="214">
          <cell r="X214">
            <v>30120</v>
          </cell>
          <cell r="AF214" t="str">
            <v>Maintenance</v>
          </cell>
        </row>
        <row r="215">
          <cell r="X215">
            <v>94992</v>
          </cell>
          <cell r="AF215" t="str">
            <v>Maintenance</v>
          </cell>
        </row>
        <row r="216">
          <cell r="X216">
            <v>112931</v>
          </cell>
          <cell r="AF216" t="str">
            <v>Maintenance</v>
          </cell>
        </row>
        <row r="217">
          <cell r="X217">
            <v>5256</v>
          </cell>
          <cell r="AF217" t="str">
            <v>Maintenance</v>
          </cell>
        </row>
        <row r="218">
          <cell r="X218">
            <v>0</v>
          </cell>
          <cell r="AF218" t="str">
            <v>Maintenance</v>
          </cell>
        </row>
        <row r="219">
          <cell r="X219">
            <v>0</v>
          </cell>
          <cell r="AF219" t="str">
            <v>Maintenance</v>
          </cell>
        </row>
        <row r="220">
          <cell r="X220">
            <v>0</v>
          </cell>
          <cell r="AF220" t="str">
            <v>Maintenance</v>
          </cell>
        </row>
        <row r="221">
          <cell r="X221">
            <v>780207.76</v>
          </cell>
          <cell r="AF221" t="str">
            <v>Cast Iron/Bare Steel and PPP</v>
          </cell>
        </row>
        <row r="222">
          <cell r="X222">
            <v>1128</v>
          </cell>
          <cell r="AF222" t="str">
            <v>Maintenance</v>
          </cell>
        </row>
        <row r="223">
          <cell r="X223">
            <v>1224</v>
          </cell>
          <cell r="AF223" t="str">
            <v>Maintenance</v>
          </cell>
        </row>
        <row r="224">
          <cell r="X224">
            <v>0</v>
          </cell>
          <cell r="AF224" t="str">
            <v>Maintenance</v>
          </cell>
        </row>
        <row r="225">
          <cell r="X225">
            <v>0</v>
          </cell>
          <cell r="AF225" t="str">
            <v>Maintenance</v>
          </cell>
        </row>
        <row r="226">
          <cell r="X226">
            <v>0</v>
          </cell>
          <cell r="AF226" t="str">
            <v>Maintenance</v>
          </cell>
        </row>
        <row r="227">
          <cell r="X227">
            <v>97475</v>
          </cell>
          <cell r="AF227" t="str">
            <v>Revenue Producing</v>
          </cell>
        </row>
        <row r="228">
          <cell r="X228">
            <v>88307</v>
          </cell>
          <cell r="AF228" t="str">
            <v>Revenue Producing</v>
          </cell>
        </row>
        <row r="229">
          <cell r="X229">
            <v>0</v>
          </cell>
          <cell r="AF229" t="str">
            <v>Revenue Producing</v>
          </cell>
        </row>
        <row r="230">
          <cell r="X230">
            <v>80000</v>
          </cell>
          <cell r="AF230" t="str">
            <v>Revenue Producing</v>
          </cell>
        </row>
        <row r="231">
          <cell r="X231">
            <v>95099</v>
          </cell>
          <cell r="AF231" t="str">
            <v>Revenue Producing</v>
          </cell>
        </row>
        <row r="232">
          <cell r="X232">
            <v>0</v>
          </cell>
          <cell r="AF232" t="str">
            <v>Revenue Producing</v>
          </cell>
        </row>
        <row r="233">
          <cell r="X233">
            <v>0</v>
          </cell>
          <cell r="AF233" t="str">
            <v>Revenue Producing</v>
          </cell>
        </row>
        <row r="234">
          <cell r="X234">
            <v>512028</v>
          </cell>
          <cell r="AF234" t="str">
            <v>Revenue Producing</v>
          </cell>
        </row>
        <row r="235">
          <cell r="X235">
            <v>399996</v>
          </cell>
          <cell r="AF235" t="str">
            <v>Revenue Producing</v>
          </cell>
        </row>
        <row r="236">
          <cell r="X236">
            <v>3973727</v>
          </cell>
          <cell r="AF236" t="str">
            <v>Revenue Producing</v>
          </cell>
        </row>
        <row r="237">
          <cell r="X237">
            <v>47500.08</v>
          </cell>
          <cell r="AF237" t="str">
            <v>Revenue Producing</v>
          </cell>
        </row>
        <row r="238">
          <cell r="X238">
            <v>51152.28</v>
          </cell>
          <cell r="AF238" t="str">
            <v>Revenue Producing</v>
          </cell>
        </row>
        <row r="239">
          <cell r="X239">
            <v>2499.96</v>
          </cell>
          <cell r="AF239" t="str">
            <v>Revenue Producing</v>
          </cell>
        </row>
        <row r="240">
          <cell r="X240">
            <v>48687.48</v>
          </cell>
          <cell r="AF240" t="str">
            <v>Revenue Producing</v>
          </cell>
        </row>
        <row r="241">
          <cell r="X241">
            <v>3122.16</v>
          </cell>
          <cell r="AF241" t="str">
            <v>Revenue Producing</v>
          </cell>
        </row>
        <row r="242">
          <cell r="X242">
            <v>2626.56</v>
          </cell>
          <cell r="AF242" t="str">
            <v>Revenue Producing</v>
          </cell>
        </row>
        <row r="243">
          <cell r="X243">
            <v>48906.6</v>
          </cell>
          <cell r="AF243" t="str">
            <v>Revenue Producing</v>
          </cell>
        </row>
        <row r="244">
          <cell r="X244">
            <v>53983.68</v>
          </cell>
          <cell r="AF244" t="str">
            <v>Revenue Producing</v>
          </cell>
        </row>
        <row r="245">
          <cell r="X245">
            <v>79202</v>
          </cell>
          <cell r="AF245" t="str">
            <v>Maintenance</v>
          </cell>
        </row>
        <row r="246">
          <cell r="X246">
            <v>0</v>
          </cell>
          <cell r="AF246" t="str">
            <v>Maintenance</v>
          </cell>
        </row>
        <row r="247">
          <cell r="X247">
            <v>186000</v>
          </cell>
          <cell r="AF247" t="str">
            <v>Maintenance</v>
          </cell>
        </row>
        <row r="248">
          <cell r="X248">
            <v>0</v>
          </cell>
          <cell r="AF248" t="str">
            <v>Maintenance</v>
          </cell>
        </row>
        <row r="249">
          <cell r="X249">
            <v>0</v>
          </cell>
          <cell r="AF249" t="str">
            <v>Maintenance</v>
          </cell>
        </row>
        <row r="250">
          <cell r="X250">
            <v>112392</v>
          </cell>
          <cell r="AF250" t="str">
            <v>Maintenance</v>
          </cell>
        </row>
        <row r="251">
          <cell r="X251">
            <v>0</v>
          </cell>
          <cell r="AF251" t="str">
            <v>Maintenance</v>
          </cell>
        </row>
        <row r="252">
          <cell r="X252">
            <v>0</v>
          </cell>
          <cell r="AF252" t="str">
            <v>Maintenance</v>
          </cell>
        </row>
        <row r="253">
          <cell r="X253">
            <v>0</v>
          </cell>
          <cell r="AF253" t="str">
            <v>Maintenance</v>
          </cell>
        </row>
        <row r="254">
          <cell r="X254">
            <v>0</v>
          </cell>
          <cell r="AF254" t="str">
            <v>Maintenance</v>
          </cell>
        </row>
        <row r="255">
          <cell r="X255">
            <v>0</v>
          </cell>
          <cell r="AF255" t="str">
            <v>Maintenance</v>
          </cell>
        </row>
        <row r="256">
          <cell r="X256">
            <v>11891</v>
          </cell>
          <cell r="AF256" t="str">
            <v>Maintenance</v>
          </cell>
        </row>
        <row r="257">
          <cell r="X257">
            <v>49955</v>
          </cell>
          <cell r="AF257" t="str">
            <v>Maintenance</v>
          </cell>
        </row>
        <row r="258">
          <cell r="X258">
            <v>10764</v>
          </cell>
          <cell r="AF258" t="str">
            <v>Maintenance</v>
          </cell>
        </row>
        <row r="259">
          <cell r="X259">
            <v>199799.13</v>
          </cell>
          <cell r="AF259" t="str">
            <v>Maintenance</v>
          </cell>
        </row>
        <row r="260">
          <cell r="X260">
            <v>44148</v>
          </cell>
          <cell r="AF260" t="str">
            <v>Maintenance</v>
          </cell>
        </row>
        <row r="261">
          <cell r="X261">
            <v>42024</v>
          </cell>
          <cell r="AF261" t="str">
            <v>Maintenance</v>
          </cell>
        </row>
        <row r="262">
          <cell r="X262">
            <v>182760</v>
          </cell>
          <cell r="AF262" t="str">
            <v>Revenue Producing</v>
          </cell>
        </row>
        <row r="263">
          <cell r="X263">
            <v>0</v>
          </cell>
          <cell r="AF263" t="str">
            <v>Revenue Producing</v>
          </cell>
        </row>
        <row r="264">
          <cell r="X264">
            <v>192012</v>
          </cell>
          <cell r="AF264" t="str">
            <v>Revenue Producing</v>
          </cell>
        </row>
        <row r="265">
          <cell r="X265">
            <v>3048</v>
          </cell>
          <cell r="AF265" t="str">
            <v>Revenue Producing</v>
          </cell>
        </row>
        <row r="266">
          <cell r="X266">
            <v>49907</v>
          </cell>
          <cell r="AF266" t="str">
            <v>Revenue Producing</v>
          </cell>
        </row>
        <row r="267">
          <cell r="X267">
            <v>3204</v>
          </cell>
          <cell r="AF267" t="str">
            <v>Revenue Producing</v>
          </cell>
        </row>
        <row r="268">
          <cell r="X268">
            <v>289368</v>
          </cell>
          <cell r="AF268" t="str">
            <v>Revenue Producing</v>
          </cell>
        </row>
        <row r="269">
          <cell r="X269">
            <v>304020</v>
          </cell>
          <cell r="AF269" t="str">
            <v>Revenue Producing</v>
          </cell>
        </row>
        <row r="270">
          <cell r="X270">
            <v>20975</v>
          </cell>
          <cell r="AF270" t="str">
            <v>Revenue Producing</v>
          </cell>
        </row>
        <row r="271">
          <cell r="X271">
            <v>1188</v>
          </cell>
          <cell r="AF271" t="str">
            <v>Revenue Producing</v>
          </cell>
        </row>
        <row r="272">
          <cell r="X272">
            <v>40422.14</v>
          </cell>
          <cell r="AF272" t="str">
            <v>Revenue Producing</v>
          </cell>
        </row>
        <row r="273">
          <cell r="X273">
            <v>1080</v>
          </cell>
          <cell r="AF273" t="str">
            <v>Revenue Producing</v>
          </cell>
        </row>
        <row r="274">
          <cell r="X274">
            <v>21503</v>
          </cell>
          <cell r="AF274" t="str">
            <v>Revenue Producing</v>
          </cell>
        </row>
        <row r="275">
          <cell r="X275">
            <v>22404</v>
          </cell>
          <cell r="AF275" t="str">
            <v>Revenue Producing</v>
          </cell>
        </row>
        <row r="276">
          <cell r="X276">
            <v>19320</v>
          </cell>
          <cell r="AF276" t="str">
            <v>Revenue Producing</v>
          </cell>
        </row>
        <row r="277">
          <cell r="X277">
            <v>17496</v>
          </cell>
          <cell r="AF277" t="str">
            <v>Revenue Producing</v>
          </cell>
        </row>
        <row r="278">
          <cell r="X278">
            <v>340811</v>
          </cell>
          <cell r="AF278" t="str">
            <v>Revenue Producing</v>
          </cell>
        </row>
        <row r="279">
          <cell r="X279">
            <v>367019</v>
          </cell>
          <cell r="AF279" t="str">
            <v>Revenue Producing</v>
          </cell>
        </row>
        <row r="280">
          <cell r="X280">
            <v>3396</v>
          </cell>
          <cell r="AF280" t="str">
            <v>Revenue Producing</v>
          </cell>
        </row>
        <row r="281">
          <cell r="X281">
            <v>32892</v>
          </cell>
          <cell r="AF281" t="str">
            <v>Revenue Producing</v>
          </cell>
        </row>
        <row r="282">
          <cell r="X282">
            <v>32099</v>
          </cell>
          <cell r="AF282" t="str">
            <v>Revenue Producing</v>
          </cell>
        </row>
        <row r="283">
          <cell r="X283">
            <v>27683</v>
          </cell>
          <cell r="AF283" t="str">
            <v>Revenue Producing</v>
          </cell>
        </row>
        <row r="284">
          <cell r="X284">
            <v>0</v>
          </cell>
          <cell r="AF284" t="str">
            <v>Revenue Producing</v>
          </cell>
        </row>
        <row r="285">
          <cell r="X285">
            <v>0</v>
          </cell>
          <cell r="AF285" t="str">
            <v>Revenue Producing</v>
          </cell>
        </row>
        <row r="286">
          <cell r="X286">
            <v>0</v>
          </cell>
          <cell r="AF286" t="str">
            <v>Revenue Producing</v>
          </cell>
        </row>
        <row r="287">
          <cell r="X287">
            <v>0</v>
          </cell>
          <cell r="AF287" t="str">
            <v>Revenue Producing</v>
          </cell>
        </row>
        <row r="288">
          <cell r="X288">
            <v>0</v>
          </cell>
          <cell r="AF288" t="str">
            <v>Revenue Producing</v>
          </cell>
        </row>
        <row r="289">
          <cell r="X289">
            <v>25620</v>
          </cell>
          <cell r="AF289" t="str">
            <v>Maintenance</v>
          </cell>
        </row>
        <row r="290">
          <cell r="X290">
            <v>56459</v>
          </cell>
          <cell r="AF290" t="str">
            <v>Maintenance</v>
          </cell>
        </row>
        <row r="291">
          <cell r="X291">
            <v>3048</v>
          </cell>
          <cell r="AF291" t="str">
            <v>Maintenance</v>
          </cell>
        </row>
        <row r="292">
          <cell r="X292">
            <v>12240</v>
          </cell>
          <cell r="AF292" t="str">
            <v>Maintenance</v>
          </cell>
        </row>
        <row r="293">
          <cell r="X293">
            <v>238379</v>
          </cell>
          <cell r="AF293" t="str">
            <v>Maintenance</v>
          </cell>
        </row>
        <row r="294">
          <cell r="X294">
            <v>0</v>
          </cell>
          <cell r="AF294" t="str">
            <v>Maintenance</v>
          </cell>
        </row>
        <row r="295">
          <cell r="X295">
            <v>0</v>
          </cell>
          <cell r="AF295" t="str">
            <v>Maintenance</v>
          </cell>
        </row>
        <row r="296">
          <cell r="X296">
            <v>0</v>
          </cell>
          <cell r="AF296" t="str">
            <v>Maintenance</v>
          </cell>
        </row>
        <row r="297">
          <cell r="X297">
            <v>0</v>
          </cell>
          <cell r="AF297" t="str">
            <v>Maintenance</v>
          </cell>
        </row>
        <row r="298">
          <cell r="X298">
            <v>-1807.96</v>
          </cell>
          <cell r="AF298" t="str">
            <v>Cast Iron/Bare Steel and PPP</v>
          </cell>
        </row>
        <row r="299">
          <cell r="X299">
            <v>0</v>
          </cell>
          <cell r="AF299" t="str">
            <v>Cast Iron/Bare Steel and PPP</v>
          </cell>
        </row>
        <row r="300">
          <cell r="X300">
            <v>319384.76</v>
          </cell>
          <cell r="AF300" t="str">
            <v>Cast Iron/Bare Steel and PPP</v>
          </cell>
        </row>
        <row r="301">
          <cell r="X301">
            <v>60587.76</v>
          </cell>
          <cell r="AF301" t="str">
            <v>Cast Iron/Bare Steel and PPP</v>
          </cell>
        </row>
        <row r="302">
          <cell r="X302">
            <v>795462.58</v>
          </cell>
          <cell r="AF302" t="str">
            <v>Cast Iron/Bare Steel and PPP</v>
          </cell>
        </row>
        <row r="303">
          <cell r="X303">
            <v>83999</v>
          </cell>
          <cell r="AF303" t="str">
            <v>Maintenance</v>
          </cell>
        </row>
        <row r="304">
          <cell r="X304">
            <v>81948</v>
          </cell>
          <cell r="AF304" t="str">
            <v>Maintenance</v>
          </cell>
        </row>
        <row r="305">
          <cell r="X305">
            <v>11039</v>
          </cell>
          <cell r="AF305" t="str">
            <v>Maintenance</v>
          </cell>
        </row>
        <row r="306">
          <cell r="X306">
            <v>95099</v>
          </cell>
          <cell r="AF306" t="str">
            <v>Maintenance</v>
          </cell>
        </row>
        <row r="307">
          <cell r="X307">
            <v>206003</v>
          </cell>
          <cell r="AF307" t="str">
            <v>Maintenance</v>
          </cell>
        </row>
        <row r="308">
          <cell r="X308">
            <v>145129.76999999999</v>
          </cell>
          <cell r="AF308" t="str">
            <v>Maintenance</v>
          </cell>
        </row>
        <row r="309">
          <cell r="X309">
            <v>0</v>
          </cell>
          <cell r="AF309" t="str">
            <v>Maintenance</v>
          </cell>
        </row>
        <row r="310">
          <cell r="X310">
            <v>0</v>
          </cell>
          <cell r="AF310" t="str">
            <v>Maintenance</v>
          </cell>
        </row>
        <row r="311">
          <cell r="X311">
            <v>0</v>
          </cell>
          <cell r="AF311" t="str">
            <v>Maintenance</v>
          </cell>
        </row>
        <row r="312">
          <cell r="X312">
            <v>0</v>
          </cell>
          <cell r="AF312" t="str">
            <v>Maintenance</v>
          </cell>
        </row>
        <row r="313">
          <cell r="X313">
            <v>0</v>
          </cell>
          <cell r="AF313" t="str">
            <v>Maintenance</v>
          </cell>
        </row>
        <row r="314">
          <cell r="X314">
            <v>0</v>
          </cell>
          <cell r="AF314" t="str">
            <v>Revenue Producing</v>
          </cell>
        </row>
        <row r="315">
          <cell r="X315">
            <v>0</v>
          </cell>
          <cell r="AF315" t="str">
            <v>Revenue Producing</v>
          </cell>
        </row>
        <row r="316">
          <cell r="X316">
            <v>0</v>
          </cell>
          <cell r="AF316" t="str">
            <v>Revenue Producing</v>
          </cell>
        </row>
        <row r="317">
          <cell r="X317">
            <v>2317932</v>
          </cell>
          <cell r="AF317" t="str">
            <v>Revenue Producing</v>
          </cell>
        </row>
        <row r="318">
          <cell r="X318">
            <v>2496167</v>
          </cell>
          <cell r="AF318" t="str">
            <v>Revenue Producing</v>
          </cell>
        </row>
        <row r="319">
          <cell r="X319">
            <v>320016</v>
          </cell>
          <cell r="AF319" t="str">
            <v>Revenue Producing</v>
          </cell>
        </row>
        <row r="320">
          <cell r="X320">
            <v>0</v>
          </cell>
          <cell r="AF320" t="str">
            <v>Revenue Producing</v>
          </cell>
        </row>
        <row r="321">
          <cell r="X321">
            <v>0</v>
          </cell>
          <cell r="AF321" t="str">
            <v>Revenue Producing</v>
          </cell>
        </row>
        <row r="322">
          <cell r="X322">
            <v>304596</v>
          </cell>
          <cell r="AF322" t="str">
            <v>Revenue Producing</v>
          </cell>
        </row>
        <row r="323">
          <cell r="X323">
            <v>279340</v>
          </cell>
          <cell r="AF323" t="str">
            <v>Revenue Producing</v>
          </cell>
        </row>
        <row r="324">
          <cell r="X324">
            <v>2306255</v>
          </cell>
          <cell r="AF324" t="str">
            <v>Revenue Producing</v>
          </cell>
        </row>
        <row r="325">
          <cell r="X325">
            <v>2609315</v>
          </cell>
          <cell r="AF325" t="str">
            <v>Revenue Producing</v>
          </cell>
        </row>
        <row r="326">
          <cell r="X326">
            <v>18444</v>
          </cell>
          <cell r="AF326" t="str">
            <v>Revenue Producing</v>
          </cell>
        </row>
        <row r="327">
          <cell r="X327">
            <v>20994.81</v>
          </cell>
          <cell r="AF327" t="str">
            <v>Revenue Producing</v>
          </cell>
        </row>
        <row r="328">
          <cell r="X328">
            <v>193836</v>
          </cell>
          <cell r="AF328" t="str">
            <v>Revenue Producing</v>
          </cell>
        </row>
        <row r="329">
          <cell r="X329">
            <v>208740</v>
          </cell>
          <cell r="AF329" t="str">
            <v>Revenue Producing</v>
          </cell>
        </row>
        <row r="330">
          <cell r="X330">
            <v>166777.13</v>
          </cell>
          <cell r="AF330" t="str">
            <v>Revenue Producing</v>
          </cell>
        </row>
        <row r="331">
          <cell r="X331">
            <v>2980296</v>
          </cell>
          <cell r="AF331" t="str">
            <v>Revenue Producing</v>
          </cell>
        </row>
        <row r="332">
          <cell r="X332">
            <v>365520</v>
          </cell>
          <cell r="AF332" t="str">
            <v>Revenue Producing</v>
          </cell>
        </row>
        <row r="333">
          <cell r="X333">
            <v>356604</v>
          </cell>
          <cell r="AF333" t="str">
            <v>Revenue Producing</v>
          </cell>
        </row>
        <row r="334">
          <cell r="X334">
            <v>2700000</v>
          </cell>
          <cell r="AF334" t="str">
            <v>Revenue Producing</v>
          </cell>
        </row>
        <row r="335">
          <cell r="X335">
            <v>315192</v>
          </cell>
          <cell r="AF335" t="str">
            <v>Revenue Producing</v>
          </cell>
        </row>
        <row r="336">
          <cell r="X336">
            <v>9980.8799999999992</v>
          </cell>
          <cell r="AF336" t="str">
            <v>Revenue Producing</v>
          </cell>
        </row>
        <row r="337">
          <cell r="X337">
            <v>551.88</v>
          </cell>
          <cell r="AF337" t="str">
            <v>Revenue Producing</v>
          </cell>
        </row>
        <row r="338">
          <cell r="X338">
            <v>37470</v>
          </cell>
          <cell r="AF338" t="str">
            <v>Maintenance</v>
          </cell>
        </row>
        <row r="339">
          <cell r="X339">
            <v>34788</v>
          </cell>
          <cell r="AF339" t="str">
            <v>Maintenance</v>
          </cell>
        </row>
        <row r="340">
          <cell r="X340">
            <v>0</v>
          </cell>
          <cell r="AF340" t="str">
            <v>Maintenance</v>
          </cell>
        </row>
        <row r="341">
          <cell r="X341">
            <v>761670</v>
          </cell>
          <cell r="AF341" t="str">
            <v>Maintenance</v>
          </cell>
        </row>
        <row r="342">
          <cell r="X342">
            <v>0</v>
          </cell>
          <cell r="AF342" t="str">
            <v>Maintenance</v>
          </cell>
        </row>
        <row r="343">
          <cell r="X343">
            <v>551912</v>
          </cell>
          <cell r="AF343" t="str">
            <v>Maintenance</v>
          </cell>
        </row>
        <row r="344">
          <cell r="X344">
            <v>0</v>
          </cell>
          <cell r="AF344" t="str">
            <v>Maintenance</v>
          </cell>
        </row>
        <row r="345">
          <cell r="X345">
            <v>0</v>
          </cell>
          <cell r="AF345" t="str">
            <v>Maintenance</v>
          </cell>
        </row>
        <row r="346">
          <cell r="X346">
            <v>0</v>
          </cell>
          <cell r="AF346" t="str">
            <v>Maintenance</v>
          </cell>
        </row>
        <row r="347">
          <cell r="X347">
            <v>21016.080000000002</v>
          </cell>
          <cell r="AF347" t="str">
            <v>Maintenance</v>
          </cell>
        </row>
        <row r="348">
          <cell r="X348">
            <v>0</v>
          </cell>
          <cell r="AF348" t="str">
            <v>Maintenance</v>
          </cell>
        </row>
        <row r="349">
          <cell r="X349">
            <v>0</v>
          </cell>
          <cell r="AF349" t="str">
            <v>Maintenance</v>
          </cell>
        </row>
        <row r="350">
          <cell r="X350">
            <v>0</v>
          </cell>
          <cell r="AF350" t="str">
            <v>Maintenance</v>
          </cell>
        </row>
        <row r="351">
          <cell r="X351">
            <v>0</v>
          </cell>
          <cell r="AF351" t="str">
            <v>Maintenance</v>
          </cell>
        </row>
        <row r="352">
          <cell r="X352">
            <v>0</v>
          </cell>
          <cell r="AF352" t="str">
            <v>Maintenance</v>
          </cell>
        </row>
        <row r="353">
          <cell r="X353">
            <v>0</v>
          </cell>
          <cell r="AF353" t="str">
            <v>Maintenance</v>
          </cell>
        </row>
        <row r="354">
          <cell r="X354">
            <v>0</v>
          </cell>
          <cell r="AF354" t="str">
            <v>Maintenance</v>
          </cell>
        </row>
        <row r="355">
          <cell r="X355">
            <v>23772</v>
          </cell>
          <cell r="AF355" t="str">
            <v>Maintenance</v>
          </cell>
        </row>
        <row r="356">
          <cell r="X356">
            <v>0</v>
          </cell>
          <cell r="AF356" t="str">
            <v>Maintenance</v>
          </cell>
        </row>
        <row r="357">
          <cell r="X357">
            <v>23196</v>
          </cell>
          <cell r="AF357" t="str">
            <v>Maintenance</v>
          </cell>
        </row>
        <row r="358">
          <cell r="X358">
            <v>5940</v>
          </cell>
          <cell r="AF358" t="str">
            <v>Maintenance</v>
          </cell>
        </row>
        <row r="359">
          <cell r="X359">
            <v>5520</v>
          </cell>
          <cell r="AF359" t="str">
            <v>Maintenance</v>
          </cell>
        </row>
        <row r="360">
          <cell r="X360">
            <v>5796</v>
          </cell>
          <cell r="AF360" t="str">
            <v>Maintenance</v>
          </cell>
        </row>
        <row r="361">
          <cell r="X361">
            <v>0</v>
          </cell>
          <cell r="AF361" t="str">
            <v>Maintenance</v>
          </cell>
        </row>
        <row r="362">
          <cell r="X362">
            <v>67248</v>
          </cell>
          <cell r="AF362" t="str">
            <v>Maintenance</v>
          </cell>
        </row>
        <row r="363">
          <cell r="X363">
            <v>1000000</v>
          </cell>
          <cell r="AF363" t="str">
            <v>Revenue Producing</v>
          </cell>
        </row>
        <row r="364">
          <cell r="X364">
            <v>72100</v>
          </cell>
          <cell r="AF364" t="str">
            <v>Maintenance</v>
          </cell>
        </row>
        <row r="365">
          <cell r="X365">
            <v>0</v>
          </cell>
          <cell r="AF365" t="str">
            <v>Revenue Producing</v>
          </cell>
        </row>
        <row r="366">
          <cell r="X366">
            <v>0</v>
          </cell>
          <cell r="AF366" t="str">
            <v>Revenue Producing</v>
          </cell>
        </row>
        <row r="367">
          <cell r="X367">
            <v>0</v>
          </cell>
          <cell r="AF367" t="str">
            <v>Revenue Producing</v>
          </cell>
        </row>
        <row r="368">
          <cell r="X368">
            <v>0</v>
          </cell>
          <cell r="AF368" t="str">
            <v>Revenue Producing</v>
          </cell>
        </row>
        <row r="369">
          <cell r="X369">
            <v>0</v>
          </cell>
          <cell r="AF369" t="str">
            <v>Revenue Producing</v>
          </cell>
        </row>
        <row r="370">
          <cell r="X370">
            <v>59435</v>
          </cell>
          <cell r="AF370" t="str">
            <v>Revenue Producing</v>
          </cell>
        </row>
        <row r="371">
          <cell r="X371">
            <v>0</v>
          </cell>
          <cell r="AF371" t="str">
            <v>Revenue Producing</v>
          </cell>
        </row>
        <row r="372">
          <cell r="X372">
            <v>3673847</v>
          </cell>
          <cell r="AF372" t="str">
            <v>Revenue Producing</v>
          </cell>
        </row>
        <row r="373">
          <cell r="X373">
            <v>3411528</v>
          </cell>
          <cell r="AF373" t="str">
            <v>Revenue Producing</v>
          </cell>
        </row>
        <row r="374">
          <cell r="X374">
            <v>0</v>
          </cell>
          <cell r="AF374" t="str">
            <v>Revenue Producing</v>
          </cell>
        </row>
        <row r="375">
          <cell r="X375">
            <v>1152083</v>
          </cell>
          <cell r="AF375" t="str">
            <v>Revenue Producing</v>
          </cell>
        </row>
        <row r="376">
          <cell r="X376">
            <v>110376</v>
          </cell>
          <cell r="AF376" t="str">
            <v>Revenue Producing</v>
          </cell>
        </row>
        <row r="377">
          <cell r="X377">
            <v>993432</v>
          </cell>
          <cell r="AF377" t="str">
            <v>Revenue Producing</v>
          </cell>
        </row>
        <row r="378">
          <cell r="X378">
            <v>269222.64</v>
          </cell>
          <cell r="AF378" t="str">
            <v>Revenue Producing</v>
          </cell>
        </row>
        <row r="379">
          <cell r="X379">
            <v>3942960</v>
          </cell>
          <cell r="AF379" t="str">
            <v>Revenue Producing</v>
          </cell>
        </row>
        <row r="380">
          <cell r="X380">
            <v>3846784</v>
          </cell>
          <cell r="AF380" t="str">
            <v>Revenue Producing</v>
          </cell>
        </row>
        <row r="381">
          <cell r="X381">
            <v>897456</v>
          </cell>
          <cell r="AF381" t="str">
            <v>Maintenance</v>
          </cell>
        </row>
        <row r="382">
          <cell r="X382">
            <v>0</v>
          </cell>
          <cell r="AF382" t="str">
            <v>Maintenance</v>
          </cell>
        </row>
        <row r="383">
          <cell r="X383">
            <v>38400</v>
          </cell>
          <cell r="AF383" t="str">
            <v>Maintenance</v>
          </cell>
        </row>
        <row r="384">
          <cell r="X384">
            <v>35658</v>
          </cell>
          <cell r="AF384" t="str">
            <v>Maintenance</v>
          </cell>
        </row>
        <row r="385">
          <cell r="X385">
            <v>0</v>
          </cell>
          <cell r="AF385" t="str">
            <v>Maintenance</v>
          </cell>
        </row>
        <row r="386">
          <cell r="X386">
            <v>0</v>
          </cell>
          <cell r="AF386" t="str">
            <v>Maintenance</v>
          </cell>
        </row>
        <row r="387">
          <cell r="X387">
            <v>437106</v>
          </cell>
          <cell r="AF387" t="str">
            <v>Maintenance</v>
          </cell>
        </row>
        <row r="388">
          <cell r="X388">
            <v>0</v>
          </cell>
          <cell r="AF388" t="str">
            <v>Maintenance</v>
          </cell>
        </row>
        <row r="389">
          <cell r="X389">
            <v>0</v>
          </cell>
          <cell r="AF389" t="str">
            <v>Maintenance</v>
          </cell>
        </row>
        <row r="390">
          <cell r="X390">
            <v>0</v>
          </cell>
          <cell r="AF390" t="str">
            <v>Maintenance</v>
          </cell>
        </row>
        <row r="391">
          <cell r="X391">
            <v>0</v>
          </cell>
          <cell r="AF391" t="str">
            <v>Maintenance</v>
          </cell>
        </row>
        <row r="392">
          <cell r="X392">
            <v>0</v>
          </cell>
          <cell r="AF392" t="str">
            <v>Maintenance</v>
          </cell>
        </row>
        <row r="393">
          <cell r="X393">
            <v>0</v>
          </cell>
          <cell r="AF393" t="str">
            <v>Maintenance</v>
          </cell>
        </row>
        <row r="394">
          <cell r="X394">
            <v>0</v>
          </cell>
          <cell r="AF394" t="str">
            <v>Maintenance</v>
          </cell>
        </row>
        <row r="395">
          <cell r="X395">
            <v>0</v>
          </cell>
          <cell r="AF395" t="str">
            <v>Maintenance</v>
          </cell>
        </row>
        <row r="396">
          <cell r="X396">
            <v>0</v>
          </cell>
          <cell r="AF396" t="str">
            <v>Maintenance</v>
          </cell>
        </row>
        <row r="397">
          <cell r="X397">
            <v>0</v>
          </cell>
          <cell r="AF397" t="str">
            <v>Maintenance</v>
          </cell>
        </row>
        <row r="398">
          <cell r="X398">
            <v>0</v>
          </cell>
          <cell r="AF398" t="str">
            <v>Maintenance</v>
          </cell>
        </row>
        <row r="399">
          <cell r="X399">
            <v>0</v>
          </cell>
          <cell r="AF399" t="str">
            <v>Maintenance</v>
          </cell>
        </row>
        <row r="400">
          <cell r="X400">
            <v>0</v>
          </cell>
          <cell r="AF400" t="str">
            <v>Maintenance</v>
          </cell>
        </row>
        <row r="401">
          <cell r="X401">
            <v>0</v>
          </cell>
          <cell r="AF401" t="str">
            <v>Maintenance</v>
          </cell>
        </row>
        <row r="402">
          <cell r="X402">
            <v>11040</v>
          </cell>
          <cell r="AF402" t="str">
            <v>Maintenance</v>
          </cell>
        </row>
        <row r="403">
          <cell r="X403">
            <v>59040</v>
          </cell>
          <cell r="AF403" t="str">
            <v>Maintenance</v>
          </cell>
        </row>
        <row r="404">
          <cell r="X404">
            <v>0</v>
          </cell>
          <cell r="AF404" t="str">
            <v>Maintenance</v>
          </cell>
        </row>
        <row r="405">
          <cell r="X405">
            <v>0</v>
          </cell>
          <cell r="AF405" t="str">
            <v>Maintenance</v>
          </cell>
        </row>
        <row r="406">
          <cell r="X406">
            <v>26435.25</v>
          </cell>
          <cell r="AF406" t="str">
            <v>Maintenance</v>
          </cell>
        </row>
        <row r="407">
          <cell r="X407">
            <v>49955</v>
          </cell>
          <cell r="AF407" t="str">
            <v>Maintenance</v>
          </cell>
        </row>
        <row r="408">
          <cell r="X408">
            <v>12804</v>
          </cell>
          <cell r="AF408" t="str">
            <v>Maintenance</v>
          </cell>
        </row>
        <row r="409">
          <cell r="X409">
            <v>12180</v>
          </cell>
          <cell r="AF409" t="str">
            <v>Maintenance</v>
          </cell>
        </row>
        <row r="410">
          <cell r="X410">
            <v>97464</v>
          </cell>
          <cell r="AF410" t="str">
            <v>Maintenance</v>
          </cell>
        </row>
        <row r="411">
          <cell r="X411">
            <v>84048</v>
          </cell>
          <cell r="AF411" t="str">
            <v>Maintenance</v>
          </cell>
        </row>
        <row r="412">
          <cell r="X412">
            <v>64007</v>
          </cell>
          <cell r="AF412" t="str">
            <v>Revenue Producing</v>
          </cell>
        </row>
        <row r="413">
          <cell r="X413">
            <v>62447</v>
          </cell>
          <cell r="AF413" t="str">
            <v>Revenue Producing</v>
          </cell>
        </row>
        <row r="414">
          <cell r="X414">
            <v>312</v>
          </cell>
          <cell r="AF414" t="str">
            <v>Revenue Producing</v>
          </cell>
        </row>
        <row r="415">
          <cell r="X415">
            <v>300</v>
          </cell>
          <cell r="AF415" t="str">
            <v>Revenue Producing</v>
          </cell>
        </row>
        <row r="416">
          <cell r="X416">
            <v>356388</v>
          </cell>
          <cell r="AF416" t="str">
            <v>Revenue Producing</v>
          </cell>
        </row>
        <row r="417">
          <cell r="X417">
            <v>0</v>
          </cell>
          <cell r="AF417" t="str">
            <v>Maintenance</v>
          </cell>
        </row>
        <row r="418">
          <cell r="X418">
            <v>78720</v>
          </cell>
          <cell r="AF418" t="str">
            <v>Maintenance</v>
          </cell>
        </row>
        <row r="419">
          <cell r="X419">
            <v>204611</v>
          </cell>
          <cell r="AF419" t="str">
            <v>Maintenance</v>
          </cell>
        </row>
        <row r="420">
          <cell r="X420">
            <v>0</v>
          </cell>
          <cell r="AF420" t="str">
            <v>Maintenance</v>
          </cell>
        </row>
        <row r="421">
          <cell r="X421">
            <v>1128</v>
          </cell>
          <cell r="AF421" t="str">
            <v>Maintenance</v>
          </cell>
        </row>
        <row r="422">
          <cell r="X422">
            <v>4752</v>
          </cell>
          <cell r="AF422" t="str">
            <v>Maintenance</v>
          </cell>
        </row>
        <row r="423">
          <cell r="X423">
            <v>0</v>
          </cell>
          <cell r="AF423" t="str">
            <v>Revenue Producing</v>
          </cell>
        </row>
        <row r="424">
          <cell r="X424">
            <v>4050000</v>
          </cell>
          <cell r="AF424" t="str">
            <v>Revenue Producing</v>
          </cell>
        </row>
        <row r="425">
          <cell r="X425">
            <v>13873559</v>
          </cell>
          <cell r="AF425" t="str">
            <v>Revenue Producing</v>
          </cell>
        </row>
        <row r="426">
          <cell r="X426">
            <v>413304</v>
          </cell>
          <cell r="AF426" t="str">
            <v>Revenue Producing</v>
          </cell>
        </row>
        <row r="427">
          <cell r="X427">
            <v>35879</v>
          </cell>
          <cell r="AF427" t="str">
            <v>Revenue Producing</v>
          </cell>
        </row>
        <row r="428">
          <cell r="X428">
            <v>383795</v>
          </cell>
          <cell r="AF428" t="str">
            <v>Revenue Producing</v>
          </cell>
        </row>
        <row r="429">
          <cell r="X429">
            <v>37692</v>
          </cell>
          <cell r="AF429" t="str">
            <v>Revenue Producing</v>
          </cell>
        </row>
        <row r="430">
          <cell r="X430">
            <v>0</v>
          </cell>
          <cell r="AF430" t="str">
            <v>Revenue Producing</v>
          </cell>
        </row>
        <row r="431">
          <cell r="X431">
            <v>4683.24</v>
          </cell>
          <cell r="AF431" t="str">
            <v>Revenue Producing</v>
          </cell>
        </row>
        <row r="432">
          <cell r="X432">
            <v>86811.24</v>
          </cell>
          <cell r="AF432" t="str">
            <v>Revenue Producing</v>
          </cell>
        </row>
        <row r="433">
          <cell r="X433">
            <v>84693.96</v>
          </cell>
          <cell r="AF433" t="str">
            <v>Revenue Producing</v>
          </cell>
        </row>
        <row r="434">
          <cell r="X434">
            <v>88981.440000000002</v>
          </cell>
          <cell r="AF434" t="str">
            <v>Revenue Producing</v>
          </cell>
        </row>
        <row r="435">
          <cell r="X435">
            <v>475000.08</v>
          </cell>
          <cell r="AF435" t="str">
            <v>Revenue Producing</v>
          </cell>
        </row>
        <row r="436">
          <cell r="X436">
            <v>24999.96</v>
          </cell>
          <cell r="AF436" t="str">
            <v>Revenue Producing</v>
          </cell>
        </row>
        <row r="437">
          <cell r="X437">
            <v>0</v>
          </cell>
          <cell r="AF437" t="str">
            <v>Revenue Producing</v>
          </cell>
        </row>
        <row r="438">
          <cell r="X438">
            <v>165256.32000000001</v>
          </cell>
          <cell r="AF438" t="str">
            <v>Revenue Producing</v>
          </cell>
        </row>
        <row r="439">
          <cell r="X439">
            <v>1900000.08</v>
          </cell>
          <cell r="AF439" t="str">
            <v>Revenue Producing</v>
          </cell>
        </row>
        <row r="440">
          <cell r="X440">
            <v>9366.48</v>
          </cell>
          <cell r="AF440" t="str">
            <v>Revenue Producing</v>
          </cell>
        </row>
        <row r="441">
          <cell r="X441">
            <v>8076.72</v>
          </cell>
          <cell r="AF441" t="str">
            <v>Revenue Producing</v>
          </cell>
        </row>
        <row r="442">
          <cell r="X442">
            <v>8697.7199999999993</v>
          </cell>
          <cell r="AF442" t="str">
            <v>Revenue Producing</v>
          </cell>
        </row>
        <row r="443">
          <cell r="X443">
            <v>9138</v>
          </cell>
          <cell r="AF443" t="str">
            <v>Revenue Producing</v>
          </cell>
        </row>
        <row r="444">
          <cell r="X444">
            <v>102412</v>
          </cell>
          <cell r="AF444" t="str">
            <v>Maintenance</v>
          </cell>
        </row>
        <row r="445">
          <cell r="X445">
            <v>97476</v>
          </cell>
          <cell r="AF445" t="str">
            <v>Maintenance</v>
          </cell>
        </row>
        <row r="446">
          <cell r="X446">
            <v>86154</v>
          </cell>
          <cell r="AF446" t="str">
            <v>Maintenance</v>
          </cell>
        </row>
        <row r="447">
          <cell r="X447">
            <v>88308</v>
          </cell>
          <cell r="AF447" t="str">
            <v>Maintenance</v>
          </cell>
        </row>
        <row r="448">
          <cell r="X448">
            <v>0</v>
          </cell>
          <cell r="AF448" t="str">
            <v>Maintenance</v>
          </cell>
        </row>
        <row r="449">
          <cell r="X449">
            <v>0</v>
          </cell>
          <cell r="AF449" t="str">
            <v>Maintenance</v>
          </cell>
        </row>
        <row r="450">
          <cell r="X450">
            <v>0</v>
          </cell>
          <cell r="AF450" t="str">
            <v>Maintenance</v>
          </cell>
        </row>
        <row r="451">
          <cell r="X451">
            <v>0</v>
          </cell>
          <cell r="AF451" t="str">
            <v>Maintenance</v>
          </cell>
        </row>
        <row r="452">
          <cell r="X452">
            <v>0</v>
          </cell>
          <cell r="AF452" t="str">
            <v>Maintenance</v>
          </cell>
        </row>
        <row r="453">
          <cell r="X453">
            <v>0</v>
          </cell>
          <cell r="AF453" t="str">
            <v>Maintenance</v>
          </cell>
        </row>
        <row r="454">
          <cell r="X454">
            <v>0</v>
          </cell>
          <cell r="AF454" t="str">
            <v>Maintenance</v>
          </cell>
        </row>
        <row r="455">
          <cell r="X455">
            <v>0</v>
          </cell>
          <cell r="AF455" t="str">
            <v>Maintenance</v>
          </cell>
        </row>
        <row r="456">
          <cell r="X456">
            <v>45928</v>
          </cell>
          <cell r="AF456" t="str">
            <v>Maintenance</v>
          </cell>
        </row>
        <row r="457">
          <cell r="X457">
            <v>43715</v>
          </cell>
          <cell r="AF457" t="str">
            <v>Maintenance</v>
          </cell>
        </row>
        <row r="458">
          <cell r="X458">
            <v>0</v>
          </cell>
          <cell r="AF458" t="str">
            <v>Maintenance</v>
          </cell>
        </row>
        <row r="459">
          <cell r="X459">
            <v>0</v>
          </cell>
          <cell r="AF459" t="str">
            <v>Maintenance</v>
          </cell>
        </row>
        <row r="460">
          <cell r="X460">
            <v>0</v>
          </cell>
          <cell r="AF460" t="str">
            <v>Maintenance</v>
          </cell>
        </row>
        <row r="461">
          <cell r="X461">
            <v>0</v>
          </cell>
          <cell r="AF461" t="str">
            <v>Maintenance</v>
          </cell>
        </row>
        <row r="462">
          <cell r="X462">
            <v>53844</v>
          </cell>
          <cell r="AF462" t="str">
            <v>Revenue Producing</v>
          </cell>
        </row>
        <row r="463">
          <cell r="X463">
            <v>60923</v>
          </cell>
          <cell r="AF463" t="str">
            <v>Revenue Producing</v>
          </cell>
        </row>
        <row r="464">
          <cell r="X464">
            <v>31523</v>
          </cell>
          <cell r="AF464" t="str">
            <v>Revenue Producing</v>
          </cell>
        </row>
        <row r="465">
          <cell r="X465">
            <v>178307</v>
          </cell>
          <cell r="AF465" t="str">
            <v>Revenue Producing</v>
          </cell>
        </row>
        <row r="466">
          <cell r="X466">
            <v>0</v>
          </cell>
          <cell r="AF466" t="str">
            <v>Revenue Producing</v>
          </cell>
        </row>
        <row r="467">
          <cell r="X467">
            <v>196812</v>
          </cell>
          <cell r="AF467" t="str">
            <v>Revenue Producing</v>
          </cell>
        </row>
        <row r="468">
          <cell r="X468">
            <v>0</v>
          </cell>
          <cell r="AF468" t="str">
            <v>Revenue Producing</v>
          </cell>
        </row>
        <row r="469">
          <cell r="X469">
            <v>0</v>
          </cell>
          <cell r="AF469" t="str">
            <v>Revenue Producing</v>
          </cell>
        </row>
        <row r="470">
          <cell r="X470">
            <v>0</v>
          </cell>
          <cell r="AF470" t="str">
            <v>Revenue Producing</v>
          </cell>
        </row>
        <row r="471">
          <cell r="X471">
            <v>13572</v>
          </cell>
          <cell r="AF471" t="str">
            <v>Revenue Producing</v>
          </cell>
        </row>
        <row r="472">
          <cell r="X472">
            <v>1020</v>
          </cell>
          <cell r="AF472" t="str">
            <v>Revenue Producing</v>
          </cell>
        </row>
        <row r="473">
          <cell r="X473">
            <v>1188</v>
          </cell>
          <cell r="AF473" t="str">
            <v>Revenue Producing</v>
          </cell>
        </row>
        <row r="474">
          <cell r="X474">
            <v>24935</v>
          </cell>
          <cell r="AF474" t="str">
            <v>Revenue Producing</v>
          </cell>
        </row>
        <row r="475">
          <cell r="X475">
            <v>23724</v>
          </cell>
          <cell r="AF475" t="str">
            <v>Revenue Producing</v>
          </cell>
        </row>
        <row r="476">
          <cell r="X476">
            <v>15093.98</v>
          </cell>
          <cell r="AF476" t="str">
            <v>Revenue Producing</v>
          </cell>
        </row>
        <row r="477">
          <cell r="X477">
            <v>2316</v>
          </cell>
          <cell r="AF477" t="str">
            <v>Revenue Producing</v>
          </cell>
        </row>
        <row r="478">
          <cell r="X478">
            <v>2268</v>
          </cell>
          <cell r="AF478" t="str">
            <v>Revenue Producing</v>
          </cell>
        </row>
        <row r="479">
          <cell r="X479">
            <v>0</v>
          </cell>
          <cell r="AF479" t="str">
            <v>Revenue Producing</v>
          </cell>
        </row>
        <row r="480">
          <cell r="X480">
            <v>0</v>
          </cell>
          <cell r="AF480" t="str">
            <v>Revenue Producing</v>
          </cell>
        </row>
        <row r="481">
          <cell r="X481">
            <v>0</v>
          </cell>
          <cell r="AF481" t="str">
            <v>Revenue Producing</v>
          </cell>
        </row>
        <row r="482">
          <cell r="X482">
            <v>210120</v>
          </cell>
          <cell r="AF482" t="str">
            <v>Maintenance</v>
          </cell>
        </row>
        <row r="483">
          <cell r="X483">
            <v>56280</v>
          </cell>
          <cell r="AF483" t="str">
            <v>Maintenance</v>
          </cell>
        </row>
        <row r="484">
          <cell r="X484">
            <v>59100</v>
          </cell>
          <cell r="AF484" t="str">
            <v>Maintenance</v>
          </cell>
        </row>
        <row r="485">
          <cell r="X485">
            <v>46296</v>
          </cell>
          <cell r="AF485" t="str">
            <v>Maintenance</v>
          </cell>
        </row>
        <row r="486">
          <cell r="X486">
            <v>14075</v>
          </cell>
          <cell r="AF486" t="str">
            <v>Maintenance</v>
          </cell>
        </row>
        <row r="487">
          <cell r="X487">
            <v>0</v>
          </cell>
          <cell r="AF487" t="str">
            <v>Maintenance</v>
          </cell>
        </row>
        <row r="488">
          <cell r="X488">
            <v>0</v>
          </cell>
          <cell r="AF488" t="str">
            <v>Maintenance</v>
          </cell>
        </row>
        <row r="489">
          <cell r="X489">
            <v>0</v>
          </cell>
          <cell r="AF489" t="str">
            <v>Maintenance</v>
          </cell>
        </row>
        <row r="490">
          <cell r="X490">
            <v>0</v>
          </cell>
          <cell r="AF490" t="str">
            <v>Maintenance</v>
          </cell>
        </row>
        <row r="491">
          <cell r="X491">
            <v>0</v>
          </cell>
          <cell r="AF491" t="str">
            <v>Maintenance</v>
          </cell>
        </row>
        <row r="492">
          <cell r="X492">
            <v>10764</v>
          </cell>
          <cell r="AF492" t="str">
            <v>Maintenance</v>
          </cell>
        </row>
        <row r="493">
          <cell r="X493">
            <v>16236</v>
          </cell>
          <cell r="AF493" t="str">
            <v>Maintenance</v>
          </cell>
        </row>
        <row r="494">
          <cell r="X494">
            <v>12838</v>
          </cell>
          <cell r="AF494" t="str">
            <v>Maintenance</v>
          </cell>
        </row>
        <row r="495">
          <cell r="X495">
            <v>18371</v>
          </cell>
          <cell r="AF495" t="str">
            <v>Maintenance</v>
          </cell>
        </row>
        <row r="496">
          <cell r="X496">
            <v>19020</v>
          </cell>
          <cell r="AF496" t="str">
            <v>Maintenance</v>
          </cell>
        </row>
        <row r="497">
          <cell r="X497">
            <v>0</v>
          </cell>
          <cell r="AF497" t="str">
            <v>Maintenance</v>
          </cell>
        </row>
        <row r="498">
          <cell r="X498">
            <v>19980</v>
          </cell>
          <cell r="AF498" t="str">
            <v>Maintenance</v>
          </cell>
        </row>
        <row r="499">
          <cell r="X499">
            <v>0</v>
          </cell>
          <cell r="AF499" t="str">
            <v>Maintenance</v>
          </cell>
        </row>
        <row r="500">
          <cell r="X500">
            <v>0</v>
          </cell>
          <cell r="AF500" t="str">
            <v>Maintenance</v>
          </cell>
        </row>
        <row r="501">
          <cell r="X501">
            <v>0</v>
          </cell>
          <cell r="AF501" t="str">
            <v>Maintenance</v>
          </cell>
        </row>
        <row r="502">
          <cell r="X502">
            <v>1620</v>
          </cell>
          <cell r="AF502" t="str">
            <v>Revenue Producing</v>
          </cell>
        </row>
        <row r="503">
          <cell r="X503">
            <v>1787</v>
          </cell>
          <cell r="AF503" t="str">
            <v>Revenue Producing</v>
          </cell>
        </row>
        <row r="504">
          <cell r="X504">
            <v>249768</v>
          </cell>
          <cell r="AF504" t="str">
            <v>Maintenance</v>
          </cell>
        </row>
        <row r="505">
          <cell r="X505">
            <v>256019</v>
          </cell>
          <cell r="AF505" t="str">
            <v>Maintenance</v>
          </cell>
        </row>
        <row r="506">
          <cell r="X506">
            <v>237732</v>
          </cell>
          <cell r="AF506" t="str">
            <v>Maintenance</v>
          </cell>
        </row>
        <row r="507">
          <cell r="X507">
            <v>220763</v>
          </cell>
          <cell r="AF507" t="str">
            <v>Maintenance</v>
          </cell>
        </row>
        <row r="508">
          <cell r="X508">
            <v>249768</v>
          </cell>
          <cell r="AF508" t="str">
            <v>Maintenance</v>
          </cell>
        </row>
        <row r="509">
          <cell r="X509">
            <v>215376</v>
          </cell>
          <cell r="AF509" t="str">
            <v>Maintenance</v>
          </cell>
        </row>
        <row r="510">
          <cell r="X510">
            <v>210120</v>
          </cell>
          <cell r="AF510" t="str">
            <v>Maintenance</v>
          </cell>
        </row>
        <row r="511">
          <cell r="X511">
            <v>13032</v>
          </cell>
          <cell r="AF511" t="str">
            <v>Maintenance</v>
          </cell>
        </row>
        <row r="512">
          <cell r="X512">
            <v>47279</v>
          </cell>
          <cell r="AF512" t="str">
            <v>Maintenance</v>
          </cell>
        </row>
        <row r="513">
          <cell r="X513">
            <v>24000</v>
          </cell>
          <cell r="AF513" t="str">
            <v>Maintenance</v>
          </cell>
        </row>
        <row r="514">
          <cell r="X514">
            <v>0</v>
          </cell>
          <cell r="AF514" t="str">
            <v>Maintenance</v>
          </cell>
        </row>
        <row r="515">
          <cell r="X515">
            <v>0</v>
          </cell>
          <cell r="AF515" t="str">
            <v>Maintenance</v>
          </cell>
        </row>
        <row r="516">
          <cell r="X516">
            <v>0</v>
          </cell>
          <cell r="AF516" t="str">
            <v>Maintenance</v>
          </cell>
        </row>
        <row r="517">
          <cell r="X517">
            <v>0</v>
          </cell>
          <cell r="AF517" t="str">
            <v>Maintenance</v>
          </cell>
        </row>
        <row r="518">
          <cell r="X518">
            <v>0</v>
          </cell>
          <cell r="AF518" t="str">
            <v>Maintenance</v>
          </cell>
        </row>
        <row r="519">
          <cell r="X519">
            <v>0</v>
          </cell>
          <cell r="AF519" t="str">
            <v>Maintenance</v>
          </cell>
        </row>
        <row r="520">
          <cell r="X520">
            <v>0</v>
          </cell>
          <cell r="AF520" t="str">
            <v>Maintenance</v>
          </cell>
        </row>
        <row r="521">
          <cell r="X521">
            <v>0</v>
          </cell>
          <cell r="AF521" t="str">
            <v>Maintenance</v>
          </cell>
        </row>
        <row r="522">
          <cell r="X522">
            <v>0</v>
          </cell>
          <cell r="AF522" t="str">
            <v>Maintenance</v>
          </cell>
        </row>
        <row r="523">
          <cell r="X523">
            <v>0</v>
          </cell>
          <cell r="AF523" t="str">
            <v>Maintenance</v>
          </cell>
        </row>
        <row r="524">
          <cell r="X524">
            <v>0</v>
          </cell>
          <cell r="AF524" t="str">
            <v>Maintenance</v>
          </cell>
        </row>
        <row r="525">
          <cell r="X525">
            <v>0</v>
          </cell>
          <cell r="AF525" t="str">
            <v>Maintenance</v>
          </cell>
        </row>
        <row r="526">
          <cell r="X526">
            <v>0</v>
          </cell>
          <cell r="AF526" t="str">
            <v>Maintenance</v>
          </cell>
        </row>
        <row r="527">
          <cell r="X527">
            <v>0</v>
          </cell>
          <cell r="AF527" t="str">
            <v>Maintenance</v>
          </cell>
        </row>
        <row r="528">
          <cell r="X528">
            <v>0</v>
          </cell>
          <cell r="AF528" t="str">
            <v>Cast Iron/Bare Steel and PPP</v>
          </cell>
        </row>
        <row r="529">
          <cell r="X529">
            <v>24999.96</v>
          </cell>
          <cell r="AF529" t="str">
            <v>Cast Iron/Bare Steel and PPP</v>
          </cell>
        </row>
        <row r="530">
          <cell r="X530">
            <v>380219.4</v>
          </cell>
          <cell r="AF530" t="str">
            <v>Cast Iron/Bare Steel and PPP</v>
          </cell>
        </row>
        <row r="531">
          <cell r="X531">
            <v>42246.6</v>
          </cell>
          <cell r="AF531" t="str">
            <v>Cast Iron/Bare Steel and PPP</v>
          </cell>
        </row>
        <row r="532">
          <cell r="X532">
            <v>51984</v>
          </cell>
          <cell r="AF532" t="str">
            <v>Maintenance</v>
          </cell>
        </row>
        <row r="533">
          <cell r="X533">
            <v>59436</v>
          </cell>
          <cell r="AF533" t="str">
            <v>Maintenance</v>
          </cell>
        </row>
        <row r="534">
          <cell r="X534">
            <v>0</v>
          </cell>
          <cell r="AF534" t="str">
            <v>Maintenance</v>
          </cell>
        </row>
        <row r="535">
          <cell r="X535">
            <v>83208</v>
          </cell>
          <cell r="AF535" t="str">
            <v>Maintenance</v>
          </cell>
        </row>
        <row r="536">
          <cell r="X536">
            <v>3232171.97</v>
          </cell>
          <cell r="AF536" t="str">
            <v>Revenue Producing</v>
          </cell>
        </row>
        <row r="537">
          <cell r="X537">
            <v>367716</v>
          </cell>
          <cell r="AF537" t="str">
            <v>Revenue Producing</v>
          </cell>
        </row>
        <row r="538">
          <cell r="X538">
            <v>362052</v>
          </cell>
          <cell r="AF538" t="str">
            <v>Revenue Producing</v>
          </cell>
        </row>
        <row r="539">
          <cell r="X539">
            <v>3339923</v>
          </cell>
          <cell r="AF539" t="str">
            <v>Revenue Producing</v>
          </cell>
        </row>
        <row r="540">
          <cell r="X540">
            <v>124884</v>
          </cell>
          <cell r="AF540" t="str">
            <v>Revenue Producing</v>
          </cell>
        </row>
        <row r="541">
          <cell r="X541">
            <v>0</v>
          </cell>
          <cell r="AF541" t="str">
            <v>Revenue Producing</v>
          </cell>
        </row>
        <row r="542">
          <cell r="X542">
            <v>0</v>
          </cell>
          <cell r="AF542" t="str">
            <v>Revenue Producing</v>
          </cell>
        </row>
        <row r="543">
          <cell r="X543">
            <v>107688</v>
          </cell>
          <cell r="AF543" t="str">
            <v>Revenue Producing</v>
          </cell>
        </row>
        <row r="544">
          <cell r="X544">
            <v>0</v>
          </cell>
          <cell r="AF544" t="str">
            <v>Revenue Producing</v>
          </cell>
        </row>
        <row r="545">
          <cell r="X545">
            <v>0</v>
          </cell>
          <cell r="AF545" t="str">
            <v>Revenue Producing</v>
          </cell>
        </row>
        <row r="546">
          <cell r="X546">
            <v>0</v>
          </cell>
          <cell r="AF546" t="str">
            <v>Maintenance</v>
          </cell>
        </row>
        <row r="547">
          <cell r="X547">
            <v>79202</v>
          </cell>
          <cell r="AF547" t="str">
            <v>Maintenance</v>
          </cell>
        </row>
        <row r="548">
          <cell r="X548">
            <v>75384</v>
          </cell>
          <cell r="AF548" t="str">
            <v>Maintenance</v>
          </cell>
        </row>
        <row r="549">
          <cell r="X549">
            <v>81176</v>
          </cell>
          <cell r="AF549" t="str">
            <v>Maintenance</v>
          </cell>
        </row>
        <row r="550">
          <cell r="X550">
            <v>0</v>
          </cell>
          <cell r="AF550" t="str">
            <v>Maintenance</v>
          </cell>
        </row>
        <row r="551">
          <cell r="X551">
            <v>0</v>
          </cell>
          <cell r="AF551" t="str">
            <v>Maintenance</v>
          </cell>
        </row>
        <row r="552">
          <cell r="X552">
            <v>0</v>
          </cell>
          <cell r="AF552" t="str">
            <v>Maintenance</v>
          </cell>
        </row>
        <row r="553">
          <cell r="X553">
            <v>0</v>
          </cell>
          <cell r="AF553" t="str">
            <v>Maintenance</v>
          </cell>
        </row>
        <row r="554">
          <cell r="X554">
            <v>118872</v>
          </cell>
          <cell r="AF554" t="str">
            <v>Maintenance</v>
          </cell>
        </row>
        <row r="555">
          <cell r="X555">
            <v>110376</v>
          </cell>
          <cell r="AF555" t="str">
            <v>Maintenance</v>
          </cell>
        </row>
        <row r="556">
          <cell r="X556">
            <v>91666.63</v>
          </cell>
          <cell r="AF556" t="str">
            <v>Maintenance</v>
          </cell>
        </row>
        <row r="557">
          <cell r="X557">
            <v>0</v>
          </cell>
          <cell r="AF557" t="str">
            <v>Maintenance</v>
          </cell>
        </row>
        <row r="558">
          <cell r="X558">
            <v>49956</v>
          </cell>
          <cell r="AF558" t="str">
            <v>Maintenance</v>
          </cell>
        </row>
        <row r="559">
          <cell r="X559">
            <v>39753.440000000002</v>
          </cell>
          <cell r="AF559" t="str">
            <v>Maintenance</v>
          </cell>
        </row>
        <row r="560">
          <cell r="X560">
            <v>43080</v>
          </cell>
          <cell r="AF560" t="str">
            <v>Maintenance</v>
          </cell>
        </row>
        <row r="561">
          <cell r="X561">
            <v>360000</v>
          </cell>
          <cell r="AF561" t="str">
            <v>Maintenance</v>
          </cell>
        </row>
        <row r="562">
          <cell r="X562">
            <v>342359.44</v>
          </cell>
          <cell r="AF562" t="str">
            <v>Maintenance</v>
          </cell>
        </row>
        <row r="563">
          <cell r="X563">
            <v>438624</v>
          </cell>
          <cell r="AF563" t="str">
            <v>Maintenance</v>
          </cell>
        </row>
        <row r="564">
          <cell r="X564">
            <v>427931</v>
          </cell>
          <cell r="AF564" t="str">
            <v>Maintenance</v>
          </cell>
        </row>
        <row r="565">
          <cell r="X565">
            <v>2436</v>
          </cell>
          <cell r="AF565" t="str">
            <v>Maintenance</v>
          </cell>
        </row>
        <row r="566">
          <cell r="X566">
            <v>2052</v>
          </cell>
          <cell r="AF566" t="str">
            <v>Maintenance</v>
          </cell>
        </row>
        <row r="567">
          <cell r="X567">
            <v>9276</v>
          </cell>
          <cell r="AF567" t="str">
            <v>Maintenance</v>
          </cell>
        </row>
        <row r="568">
          <cell r="X568">
            <v>9048</v>
          </cell>
          <cell r="AF568" t="str">
            <v>Maintenance</v>
          </cell>
        </row>
        <row r="569">
          <cell r="X569">
            <v>231936</v>
          </cell>
          <cell r="AF569" t="str">
            <v>Maintenance</v>
          </cell>
        </row>
        <row r="570">
          <cell r="X570">
            <v>237732</v>
          </cell>
          <cell r="AF570" t="str">
            <v>Maintenance</v>
          </cell>
        </row>
        <row r="571">
          <cell r="X571">
            <v>204996</v>
          </cell>
          <cell r="AF571" t="str">
            <v>Maintenance</v>
          </cell>
        </row>
        <row r="572">
          <cell r="X572">
            <v>840504</v>
          </cell>
          <cell r="AF572" t="str">
            <v>Maintenance</v>
          </cell>
        </row>
        <row r="573">
          <cell r="X573">
            <v>249768</v>
          </cell>
          <cell r="AF573" t="str">
            <v>Maintenance</v>
          </cell>
        </row>
        <row r="574">
          <cell r="X574">
            <v>420000</v>
          </cell>
          <cell r="AF574" t="str">
            <v>Maintenance</v>
          </cell>
        </row>
        <row r="575">
          <cell r="X575">
            <v>381012</v>
          </cell>
          <cell r="AF575" t="str">
            <v>Maintenance</v>
          </cell>
        </row>
        <row r="576">
          <cell r="X576">
            <v>210120</v>
          </cell>
          <cell r="AF576" t="str">
            <v>Maintenance</v>
          </cell>
        </row>
        <row r="577">
          <cell r="X577">
            <v>5387</v>
          </cell>
          <cell r="AF577" t="str">
            <v>Revenue Producing</v>
          </cell>
        </row>
        <row r="578">
          <cell r="X578">
            <v>5255</v>
          </cell>
          <cell r="AF578" t="str">
            <v>Revenue Producing</v>
          </cell>
        </row>
        <row r="579">
          <cell r="X579">
            <v>6563</v>
          </cell>
          <cell r="AF579" t="str">
            <v>Revenue Producing</v>
          </cell>
        </row>
        <row r="580">
          <cell r="X580">
            <v>267456</v>
          </cell>
          <cell r="AF580" t="str">
            <v>Revenue Producing</v>
          </cell>
        </row>
        <row r="581">
          <cell r="X581">
            <v>31224</v>
          </cell>
          <cell r="AF581" t="str">
            <v>Revenue Producing</v>
          </cell>
        </row>
        <row r="582">
          <cell r="X582">
            <v>12300</v>
          </cell>
          <cell r="AF582" t="str">
            <v>Revenue Producing</v>
          </cell>
        </row>
        <row r="583">
          <cell r="X583">
            <v>14616</v>
          </cell>
          <cell r="AF583" t="str">
            <v>Revenue Producing</v>
          </cell>
        </row>
        <row r="584">
          <cell r="X584">
            <v>113460</v>
          </cell>
          <cell r="AF584" t="str">
            <v>Revenue Producing</v>
          </cell>
        </row>
        <row r="585">
          <cell r="X585">
            <v>131592</v>
          </cell>
          <cell r="AF585" t="str">
            <v>Revenue Producing</v>
          </cell>
        </row>
        <row r="586">
          <cell r="X586">
            <v>0</v>
          </cell>
          <cell r="AF586" t="str">
            <v>Revenue Producing</v>
          </cell>
        </row>
        <row r="587">
          <cell r="X587">
            <v>0</v>
          </cell>
          <cell r="AF587" t="str">
            <v>Revenue Producing</v>
          </cell>
        </row>
        <row r="588">
          <cell r="X588">
            <v>0</v>
          </cell>
          <cell r="AF588" t="str">
            <v>Revenue Producing</v>
          </cell>
        </row>
        <row r="589">
          <cell r="X589">
            <v>0</v>
          </cell>
          <cell r="AF589" t="str">
            <v>Revenue Producing</v>
          </cell>
        </row>
        <row r="590">
          <cell r="X590">
            <v>0</v>
          </cell>
          <cell r="AF590" t="str">
            <v>Revenue Producing</v>
          </cell>
        </row>
        <row r="591">
          <cell r="X591">
            <v>0</v>
          </cell>
          <cell r="AF591" t="str">
            <v>Revenue Producing</v>
          </cell>
        </row>
        <row r="592">
          <cell r="X592">
            <v>0</v>
          </cell>
          <cell r="AF592" t="str">
            <v>Revenue Producing</v>
          </cell>
        </row>
        <row r="593">
          <cell r="X593">
            <v>0</v>
          </cell>
          <cell r="AF593" t="str">
            <v>Revenue Producing</v>
          </cell>
        </row>
        <row r="594">
          <cell r="X594">
            <v>0</v>
          </cell>
          <cell r="AF594" t="str">
            <v>Revenue Producing</v>
          </cell>
        </row>
        <row r="595">
          <cell r="X595">
            <v>52535</v>
          </cell>
          <cell r="AF595" t="str">
            <v>Maintenance</v>
          </cell>
        </row>
        <row r="596">
          <cell r="X596">
            <v>118871</v>
          </cell>
          <cell r="AF596" t="str">
            <v>Maintenance</v>
          </cell>
        </row>
        <row r="597">
          <cell r="X597">
            <v>131208</v>
          </cell>
          <cell r="AF597" t="str">
            <v>Maintenance</v>
          </cell>
        </row>
        <row r="598">
          <cell r="X598">
            <v>31223</v>
          </cell>
          <cell r="AF598" t="str">
            <v>Maintenance</v>
          </cell>
        </row>
        <row r="599">
          <cell r="X599">
            <v>32003</v>
          </cell>
          <cell r="AF599" t="str">
            <v>Maintenance</v>
          </cell>
        </row>
        <row r="600">
          <cell r="X600">
            <v>241212</v>
          </cell>
          <cell r="AF600" t="str">
            <v>Maintenance</v>
          </cell>
        </row>
        <row r="601">
          <cell r="X601">
            <v>1063764</v>
          </cell>
          <cell r="AF601" t="str">
            <v>Maintenance</v>
          </cell>
        </row>
        <row r="602">
          <cell r="X602">
            <v>189000</v>
          </cell>
          <cell r="AF602" t="str">
            <v>Maintenance</v>
          </cell>
        </row>
        <row r="603">
          <cell r="X603">
            <v>833495</v>
          </cell>
          <cell r="AF603" t="str">
            <v>Maintenance</v>
          </cell>
        </row>
        <row r="604">
          <cell r="X604">
            <v>3252</v>
          </cell>
          <cell r="AF604" t="str">
            <v>Maintenance</v>
          </cell>
        </row>
        <row r="605">
          <cell r="X605">
            <v>12408</v>
          </cell>
          <cell r="AF605" t="str">
            <v>Maintenance</v>
          </cell>
        </row>
        <row r="606">
          <cell r="X606">
            <v>10211</v>
          </cell>
          <cell r="AF606" t="str">
            <v>Maintenance</v>
          </cell>
        </row>
        <row r="607">
          <cell r="X607">
            <v>2952</v>
          </cell>
          <cell r="AF607" t="str">
            <v>Maintenance</v>
          </cell>
        </row>
        <row r="608">
          <cell r="X608">
            <v>1680000</v>
          </cell>
          <cell r="AF608" t="str">
            <v>Maintenance</v>
          </cell>
        </row>
        <row r="609">
          <cell r="X609">
            <v>2606232</v>
          </cell>
          <cell r="AF609" t="str">
            <v>Maintenance</v>
          </cell>
        </row>
        <row r="610">
          <cell r="X610">
            <v>2251367</v>
          </cell>
          <cell r="AF610" t="str">
            <v>Maintenance</v>
          </cell>
        </row>
        <row r="611">
          <cell r="X611">
            <v>400792.11</v>
          </cell>
          <cell r="AF611" t="str">
            <v>Maintenance</v>
          </cell>
        </row>
        <row r="612">
          <cell r="X612">
            <v>510516</v>
          </cell>
          <cell r="AF612" t="str">
            <v>Maintenance</v>
          </cell>
        </row>
        <row r="613">
          <cell r="X613">
            <v>5256</v>
          </cell>
          <cell r="AF613" t="str">
            <v>Maintenance</v>
          </cell>
        </row>
        <row r="614">
          <cell r="X614">
            <v>5652</v>
          </cell>
          <cell r="AF614" t="str">
            <v>Maintenance</v>
          </cell>
        </row>
        <row r="615">
          <cell r="X615">
            <v>783756</v>
          </cell>
          <cell r="AF615" t="str">
            <v>Maintenance</v>
          </cell>
        </row>
        <row r="616">
          <cell r="X616">
            <v>803351</v>
          </cell>
          <cell r="AF616" t="str">
            <v>Maintenance</v>
          </cell>
        </row>
        <row r="617">
          <cell r="X617">
            <v>978792</v>
          </cell>
          <cell r="AF617" t="str">
            <v>Maintenance</v>
          </cell>
        </row>
        <row r="618">
          <cell r="X618">
            <v>49032</v>
          </cell>
          <cell r="AF618" t="str">
            <v>Maintenance</v>
          </cell>
        </row>
        <row r="619">
          <cell r="X619">
            <v>47832</v>
          </cell>
          <cell r="AF619" t="str">
            <v>Maintenance</v>
          </cell>
        </row>
        <row r="620">
          <cell r="X620">
            <v>0</v>
          </cell>
          <cell r="AF620" t="str">
            <v>Maintenance</v>
          </cell>
        </row>
        <row r="621">
          <cell r="X621">
            <v>0</v>
          </cell>
          <cell r="AF621" t="str">
            <v>Maintenance</v>
          </cell>
        </row>
        <row r="622">
          <cell r="X622">
            <v>0</v>
          </cell>
          <cell r="AF622" t="str">
            <v>Maintenance</v>
          </cell>
        </row>
        <row r="623">
          <cell r="X623">
            <v>0</v>
          </cell>
          <cell r="AF623" t="str">
            <v>Maintenance</v>
          </cell>
        </row>
        <row r="624">
          <cell r="X624">
            <v>0</v>
          </cell>
          <cell r="AF624" t="str">
            <v>Maintenance</v>
          </cell>
        </row>
        <row r="625">
          <cell r="X625">
            <v>0</v>
          </cell>
          <cell r="AF625" t="str">
            <v>Maintenance</v>
          </cell>
        </row>
        <row r="626">
          <cell r="X626">
            <v>0</v>
          </cell>
          <cell r="AF626" t="str">
            <v>Maintenance</v>
          </cell>
        </row>
        <row r="627">
          <cell r="X627">
            <v>0</v>
          </cell>
          <cell r="AF627" t="str">
            <v>Maintenance</v>
          </cell>
        </row>
        <row r="628">
          <cell r="X628">
            <v>0</v>
          </cell>
          <cell r="AF628" t="str">
            <v>Maintenance</v>
          </cell>
        </row>
        <row r="629">
          <cell r="X629">
            <v>0</v>
          </cell>
          <cell r="AF629" t="str">
            <v>Maintenance</v>
          </cell>
        </row>
        <row r="630">
          <cell r="X630">
            <v>0</v>
          </cell>
          <cell r="AF630" t="str">
            <v>Maintenance</v>
          </cell>
        </row>
        <row r="631">
          <cell r="X631">
            <v>92772</v>
          </cell>
          <cell r="AF631" t="str">
            <v>Maintenance</v>
          </cell>
        </row>
        <row r="632">
          <cell r="X632">
            <v>24372</v>
          </cell>
          <cell r="AF632" t="str">
            <v>Maintenance</v>
          </cell>
        </row>
        <row r="633">
          <cell r="X633">
            <v>23772</v>
          </cell>
          <cell r="AF633" t="str">
            <v>Maintenance</v>
          </cell>
        </row>
        <row r="634">
          <cell r="X634">
            <v>90504</v>
          </cell>
          <cell r="AF634" t="str">
            <v>Maintenance</v>
          </cell>
        </row>
        <row r="635">
          <cell r="X635">
            <v>0</v>
          </cell>
          <cell r="AF635" t="str">
            <v>Maintenance</v>
          </cell>
        </row>
        <row r="636">
          <cell r="X636">
            <v>0</v>
          </cell>
          <cell r="AF636" t="str">
            <v>Maintenance</v>
          </cell>
        </row>
        <row r="637">
          <cell r="X637">
            <v>0</v>
          </cell>
          <cell r="AF637" t="str">
            <v>Maintenance</v>
          </cell>
        </row>
        <row r="638">
          <cell r="X638">
            <v>0</v>
          </cell>
          <cell r="AF638" t="str">
            <v>Maintenance</v>
          </cell>
        </row>
        <row r="639">
          <cell r="X639">
            <v>120000</v>
          </cell>
          <cell r="AF639" t="str">
            <v>Maintenance</v>
          </cell>
        </row>
        <row r="640">
          <cell r="X640">
            <v>30000</v>
          </cell>
          <cell r="AF640" t="str">
            <v>Maintenance</v>
          </cell>
        </row>
        <row r="641">
          <cell r="X641">
            <v>24972</v>
          </cell>
          <cell r="AF641" t="str">
            <v>Maintenance</v>
          </cell>
        </row>
        <row r="642">
          <cell r="X642">
            <v>27354.04</v>
          </cell>
          <cell r="AF642" t="str">
            <v>Maintenance</v>
          </cell>
        </row>
        <row r="643">
          <cell r="X643">
            <v>88296</v>
          </cell>
          <cell r="AF643" t="str">
            <v>Maintenance</v>
          </cell>
        </row>
        <row r="644">
          <cell r="X644">
            <v>20496</v>
          </cell>
          <cell r="AF644" t="str">
            <v>Maintenance</v>
          </cell>
        </row>
        <row r="645">
          <cell r="X645">
            <v>23196</v>
          </cell>
          <cell r="AF645" t="str">
            <v>Maintenance</v>
          </cell>
        </row>
        <row r="646">
          <cell r="X646">
            <v>82007</v>
          </cell>
          <cell r="AF646" t="str">
            <v>Maintenance</v>
          </cell>
        </row>
        <row r="647">
          <cell r="X647">
            <v>328007</v>
          </cell>
          <cell r="AF647" t="str">
            <v>Maintenance</v>
          </cell>
        </row>
        <row r="648">
          <cell r="X648">
            <v>389880</v>
          </cell>
          <cell r="AF648" t="str">
            <v>Maintenance</v>
          </cell>
        </row>
        <row r="649">
          <cell r="X649">
            <v>102408</v>
          </cell>
          <cell r="AF649" t="str">
            <v>Maintenance</v>
          </cell>
        </row>
        <row r="650">
          <cell r="X650">
            <v>6563</v>
          </cell>
          <cell r="AF650" t="str">
            <v>Revenue Producing</v>
          </cell>
        </row>
        <row r="651">
          <cell r="X651">
            <v>0</v>
          </cell>
          <cell r="AF651" t="str">
            <v>Revenue Producing</v>
          </cell>
        </row>
        <row r="652">
          <cell r="X652">
            <v>74928</v>
          </cell>
          <cell r="AF652" t="str">
            <v>Revenue Producing</v>
          </cell>
        </row>
        <row r="653">
          <cell r="X653">
            <v>0</v>
          </cell>
          <cell r="AF653" t="str">
            <v>Revenue Producing</v>
          </cell>
        </row>
        <row r="654">
          <cell r="X654">
            <v>0</v>
          </cell>
          <cell r="AF654" t="str">
            <v>Revenue Producing</v>
          </cell>
        </row>
        <row r="655">
          <cell r="X655">
            <v>0</v>
          </cell>
          <cell r="AF655" t="str">
            <v>Revenue Producing</v>
          </cell>
        </row>
        <row r="656">
          <cell r="X656">
            <v>121836</v>
          </cell>
          <cell r="AF656" t="str">
            <v>Maintenance</v>
          </cell>
        </row>
        <row r="657">
          <cell r="X657">
            <v>178307</v>
          </cell>
          <cell r="AF657" t="str">
            <v>Maintenance</v>
          </cell>
        </row>
        <row r="658">
          <cell r="X658">
            <v>55188</v>
          </cell>
          <cell r="AF658" t="str">
            <v>Maintenance</v>
          </cell>
        </row>
        <row r="659">
          <cell r="X659">
            <v>62447</v>
          </cell>
          <cell r="AF659" t="str">
            <v>Maintenance</v>
          </cell>
        </row>
        <row r="660">
          <cell r="X660">
            <v>791987</v>
          </cell>
          <cell r="AF660" t="str">
            <v>Maintenance</v>
          </cell>
        </row>
        <row r="661">
          <cell r="X661">
            <v>874200</v>
          </cell>
          <cell r="AF661" t="str">
            <v>Maintenance</v>
          </cell>
        </row>
        <row r="662">
          <cell r="X662">
            <v>11580</v>
          </cell>
          <cell r="AF662" t="str">
            <v>Maintenance</v>
          </cell>
        </row>
        <row r="663">
          <cell r="X663">
            <v>12156</v>
          </cell>
          <cell r="AF663" t="str">
            <v>Maintenance</v>
          </cell>
        </row>
        <row r="664">
          <cell r="X664">
            <v>7560</v>
          </cell>
          <cell r="AF664" t="str">
            <v>Maintenance</v>
          </cell>
        </row>
        <row r="665">
          <cell r="X665">
            <v>158603</v>
          </cell>
          <cell r="AF665" t="str">
            <v>Maintenance</v>
          </cell>
        </row>
        <row r="666">
          <cell r="X666">
            <v>162564</v>
          </cell>
          <cell r="AF666" t="str">
            <v>Maintenance</v>
          </cell>
        </row>
        <row r="667">
          <cell r="X667">
            <v>12816</v>
          </cell>
          <cell r="AF667" t="str">
            <v>Maintenance</v>
          </cell>
        </row>
        <row r="668">
          <cell r="X668">
            <v>15228</v>
          </cell>
          <cell r="AF668" t="str">
            <v>Maintenance</v>
          </cell>
        </row>
        <row r="669">
          <cell r="X669">
            <v>0</v>
          </cell>
          <cell r="AF669" t="str">
            <v>Cast Iron/Bare Steel and PPP</v>
          </cell>
        </row>
        <row r="670">
          <cell r="X670">
            <v>127932</v>
          </cell>
          <cell r="AF670" t="str">
            <v>Maintenance</v>
          </cell>
        </row>
        <row r="671">
          <cell r="X671">
            <v>131135</v>
          </cell>
          <cell r="AF671" t="str">
            <v>Maintenance</v>
          </cell>
        </row>
        <row r="672">
          <cell r="X672">
            <v>0</v>
          </cell>
          <cell r="AF672" t="str">
            <v>Maintenance</v>
          </cell>
        </row>
        <row r="673">
          <cell r="X673">
            <v>179892</v>
          </cell>
          <cell r="AF673" t="str">
            <v>Maintenance</v>
          </cell>
        </row>
        <row r="674">
          <cell r="X674">
            <v>0</v>
          </cell>
          <cell r="AF674" t="str">
            <v>Maintenance</v>
          </cell>
        </row>
        <row r="675">
          <cell r="X675">
            <v>0</v>
          </cell>
          <cell r="AF675" t="str">
            <v>Maintenance</v>
          </cell>
        </row>
        <row r="676">
          <cell r="X676">
            <v>0</v>
          </cell>
          <cell r="AF676" t="str">
            <v>Maintenance</v>
          </cell>
        </row>
        <row r="677">
          <cell r="X677">
            <v>0</v>
          </cell>
          <cell r="AF677" t="str">
            <v>Maintenance</v>
          </cell>
        </row>
        <row r="678">
          <cell r="X678">
            <v>0</v>
          </cell>
          <cell r="AF678" t="str">
            <v>Maintenance</v>
          </cell>
        </row>
        <row r="679">
          <cell r="X679">
            <v>12768</v>
          </cell>
          <cell r="AF679" t="str">
            <v>Maintenance</v>
          </cell>
        </row>
        <row r="680">
          <cell r="X680">
            <v>0</v>
          </cell>
          <cell r="AF680" t="str">
            <v>Maintenance</v>
          </cell>
        </row>
        <row r="681">
          <cell r="X681">
            <v>64948</v>
          </cell>
          <cell r="AF681" t="str">
            <v>Maintenance</v>
          </cell>
        </row>
        <row r="682">
          <cell r="X682">
            <v>0</v>
          </cell>
          <cell r="AF682" t="str">
            <v>Maintenance</v>
          </cell>
        </row>
        <row r="683">
          <cell r="X683">
            <v>0</v>
          </cell>
          <cell r="AF683" t="str">
            <v>Maintenance</v>
          </cell>
        </row>
        <row r="684">
          <cell r="X684">
            <v>0</v>
          </cell>
          <cell r="AF684" t="str">
            <v>Revenue Producing</v>
          </cell>
        </row>
        <row r="685">
          <cell r="X685">
            <v>0</v>
          </cell>
          <cell r="AF685" t="str">
            <v>Revenue Producing</v>
          </cell>
        </row>
        <row r="686">
          <cell r="X686">
            <v>1640003</v>
          </cell>
          <cell r="AF686" t="str">
            <v>Revenue Producing</v>
          </cell>
        </row>
        <row r="687">
          <cell r="X687">
            <v>1600000</v>
          </cell>
          <cell r="AF687" t="str">
            <v>Revenue Producing</v>
          </cell>
        </row>
        <row r="688">
          <cell r="X688">
            <v>0</v>
          </cell>
          <cell r="AF688" t="str">
            <v>Revenue Producing</v>
          </cell>
        </row>
        <row r="689">
          <cell r="X689">
            <v>0</v>
          </cell>
          <cell r="AF689" t="str">
            <v>Revenue Producing</v>
          </cell>
        </row>
        <row r="690">
          <cell r="X690">
            <v>0</v>
          </cell>
          <cell r="AF690" t="str">
            <v>Revenue Producing</v>
          </cell>
        </row>
        <row r="691">
          <cell r="X691">
            <v>4873608</v>
          </cell>
          <cell r="AF691" t="str">
            <v>Revenue Producing</v>
          </cell>
        </row>
        <row r="692">
          <cell r="X692">
            <v>0</v>
          </cell>
          <cell r="AF692" t="str">
            <v>Revenue Producing</v>
          </cell>
        </row>
        <row r="693">
          <cell r="X693">
            <v>5120339</v>
          </cell>
          <cell r="AF693" t="str">
            <v>Revenue Producing</v>
          </cell>
        </row>
        <row r="694">
          <cell r="X694">
            <v>78646.679999999993</v>
          </cell>
          <cell r="AF694" t="str">
            <v>Revenue Producing</v>
          </cell>
        </row>
        <row r="695">
          <cell r="X695">
            <v>0</v>
          </cell>
          <cell r="AF695" t="str">
            <v>Revenue Producing</v>
          </cell>
        </row>
        <row r="696">
          <cell r="X696">
            <v>71250</v>
          </cell>
          <cell r="AF696" t="str">
            <v>Revenue Producing</v>
          </cell>
        </row>
        <row r="697">
          <cell r="X697">
            <v>74857.08</v>
          </cell>
          <cell r="AF697" t="str">
            <v>Revenue Producing</v>
          </cell>
        </row>
        <row r="698">
          <cell r="X698">
            <v>4800.3599999999997</v>
          </cell>
          <cell r="AF698" t="str">
            <v>Revenue Producing</v>
          </cell>
        </row>
        <row r="699">
          <cell r="X699">
            <v>82628.160000000003</v>
          </cell>
          <cell r="AF699" t="str">
            <v>Revenue Producing</v>
          </cell>
        </row>
        <row r="700">
          <cell r="X700">
            <v>60000</v>
          </cell>
          <cell r="AF700" t="str">
            <v>Revenue Producing</v>
          </cell>
        </row>
        <row r="701">
          <cell r="X701">
            <v>12500.04</v>
          </cell>
          <cell r="AF701" t="str">
            <v>Revenue Producing</v>
          </cell>
        </row>
        <row r="702">
          <cell r="X702">
            <v>13797.6</v>
          </cell>
          <cell r="AF702" t="str">
            <v>Revenue Producing</v>
          </cell>
        </row>
        <row r="703">
          <cell r="X703">
            <v>237499.92</v>
          </cell>
          <cell r="AF703" t="str">
            <v>Revenue Producing</v>
          </cell>
        </row>
        <row r="704">
          <cell r="X704">
            <v>0</v>
          </cell>
          <cell r="AF704" t="str">
            <v>Maintenance</v>
          </cell>
        </row>
        <row r="705">
          <cell r="X705">
            <v>0</v>
          </cell>
          <cell r="AF705" t="str">
            <v>Maintenance</v>
          </cell>
        </row>
        <row r="706">
          <cell r="X706">
            <v>249000</v>
          </cell>
          <cell r="AF706" t="str">
            <v>Maintenance</v>
          </cell>
        </row>
        <row r="707">
          <cell r="X707">
            <v>334000</v>
          </cell>
          <cell r="AF707" t="str">
            <v>Maintenance</v>
          </cell>
        </row>
        <row r="708">
          <cell r="X708">
            <v>0</v>
          </cell>
          <cell r="AF708" t="str">
            <v>Maintenance</v>
          </cell>
        </row>
        <row r="709">
          <cell r="X709">
            <v>0</v>
          </cell>
          <cell r="AF709" t="str">
            <v>Maintenance</v>
          </cell>
        </row>
        <row r="710">
          <cell r="X710">
            <v>0</v>
          </cell>
          <cell r="AF710" t="str">
            <v>Maintenance</v>
          </cell>
        </row>
        <row r="711">
          <cell r="X711">
            <v>0</v>
          </cell>
          <cell r="AF711" t="str">
            <v>Maintenance</v>
          </cell>
        </row>
        <row r="712">
          <cell r="X712">
            <v>0</v>
          </cell>
          <cell r="AF712" t="str">
            <v>Maintenance</v>
          </cell>
        </row>
        <row r="713">
          <cell r="X713">
            <v>0</v>
          </cell>
          <cell r="AF713" t="str">
            <v>Maintenance</v>
          </cell>
        </row>
        <row r="714">
          <cell r="X714">
            <v>0</v>
          </cell>
          <cell r="AF714" t="str">
            <v>Maintenance</v>
          </cell>
        </row>
        <row r="715">
          <cell r="X715">
            <v>0</v>
          </cell>
          <cell r="AF715" t="str">
            <v>Maintenance</v>
          </cell>
        </row>
        <row r="716">
          <cell r="X716">
            <v>0</v>
          </cell>
          <cell r="AF716" t="str">
            <v>Maintenance</v>
          </cell>
        </row>
        <row r="717">
          <cell r="X717">
            <v>0</v>
          </cell>
          <cell r="AF717" t="str">
            <v>Maintenance</v>
          </cell>
        </row>
        <row r="718">
          <cell r="X718">
            <v>0</v>
          </cell>
          <cell r="AF718" t="str">
            <v>Maintenance</v>
          </cell>
        </row>
        <row r="719">
          <cell r="X719">
            <v>0</v>
          </cell>
          <cell r="AF719" t="str">
            <v>Maintenance</v>
          </cell>
        </row>
        <row r="720">
          <cell r="X720">
            <v>0</v>
          </cell>
          <cell r="AF720" t="str">
            <v>Maintenance</v>
          </cell>
        </row>
        <row r="721">
          <cell r="X721">
            <v>0</v>
          </cell>
          <cell r="AF721" t="str">
            <v>Maintenance</v>
          </cell>
        </row>
        <row r="722">
          <cell r="X722">
            <v>0</v>
          </cell>
          <cell r="AF722" t="str">
            <v>Maintenance</v>
          </cell>
        </row>
        <row r="723">
          <cell r="X723">
            <v>0</v>
          </cell>
          <cell r="AF723" t="str">
            <v>Maintenance</v>
          </cell>
        </row>
        <row r="724">
          <cell r="X724">
            <v>0</v>
          </cell>
          <cell r="AF724" t="str">
            <v>Maintenance</v>
          </cell>
        </row>
        <row r="725">
          <cell r="X725">
            <v>0</v>
          </cell>
          <cell r="AF725" t="str">
            <v>Maintenance</v>
          </cell>
        </row>
        <row r="726">
          <cell r="X726">
            <v>672446</v>
          </cell>
          <cell r="AF726" t="str">
            <v>Maintenance</v>
          </cell>
        </row>
        <row r="727">
          <cell r="X727">
            <v>0</v>
          </cell>
          <cell r="AF727" t="str">
            <v>Maintenance</v>
          </cell>
        </row>
        <row r="728">
          <cell r="X728">
            <v>525312</v>
          </cell>
          <cell r="AF728" t="str">
            <v>Maintenance</v>
          </cell>
        </row>
        <row r="729">
          <cell r="X729">
            <v>33624</v>
          </cell>
          <cell r="AF729" t="str">
            <v>Maintenance</v>
          </cell>
        </row>
        <row r="730">
          <cell r="X730">
            <v>23772</v>
          </cell>
          <cell r="AF730" t="str">
            <v>Maintenance</v>
          </cell>
        </row>
        <row r="731">
          <cell r="X731">
            <v>0</v>
          </cell>
          <cell r="AF731" t="str">
            <v>Maintenance</v>
          </cell>
        </row>
        <row r="732">
          <cell r="X732">
            <v>69576</v>
          </cell>
          <cell r="AF732" t="str">
            <v>Maintenance</v>
          </cell>
        </row>
        <row r="733">
          <cell r="X733">
            <v>0</v>
          </cell>
          <cell r="AF733" t="str">
            <v>Maintenance</v>
          </cell>
        </row>
        <row r="734">
          <cell r="X734">
            <v>0</v>
          </cell>
          <cell r="AF734" t="str">
            <v>Maintenance</v>
          </cell>
        </row>
        <row r="735">
          <cell r="X735">
            <v>107688</v>
          </cell>
          <cell r="AF735" t="str">
            <v>Maintenance</v>
          </cell>
        </row>
        <row r="736">
          <cell r="X736">
            <v>115968</v>
          </cell>
          <cell r="AF736" t="str">
            <v>Maintenance</v>
          </cell>
        </row>
        <row r="737">
          <cell r="X737">
            <v>475475</v>
          </cell>
          <cell r="AF737" t="str">
            <v>Maintenance</v>
          </cell>
        </row>
        <row r="738">
          <cell r="X738">
            <v>487367</v>
          </cell>
          <cell r="AF738" t="str">
            <v>Maintenance</v>
          </cell>
        </row>
        <row r="739">
          <cell r="X739">
            <v>520007</v>
          </cell>
          <cell r="AF739" t="str">
            <v>Maintenance</v>
          </cell>
        </row>
        <row r="740">
          <cell r="X740">
            <v>499547</v>
          </cell>
          <cell r="AF740" t="str">
            <v>Maintenance</v>
          </cell>
        </row>
        <row r="741">
          <cell r="X741">
            <v>92772</v>
          </cell>
          <cell r="AF741" t="str">
            <v>Maintenance</v>
          </cell>
        </row>
        <row r="742">
          <cell r="X742">
            <v>97464</v>
          </cell>
          <cell r="AF742" t="str">
            <v>Maintenance</v>
          </cell>
        </row>
        <row r="743">
          <cell r="X743">
            <v>2316</v>
          </cell>
          <cell r="AF743" t="str">
            <v>Revenue Producing</v>
          </cell>
        </row>
        <row r="744">
          <cell r="X744">
            <v>2556</v>
          </cell>
          <cell r="AF744" t="str">
            <v>Revenue Producing</v>
          </cell>
        </row>
        <row r="745">
          <cell r="X745">
            <v>47459</v>
          </cell>
          <cell r="AF745" t="str">
            <v>Revenue Producing</v>
          </cell>
        </row>
        <row r="746">
          <cell r="X746">
            <v>49859</v>
          </cell>
          <cell r="AF746" t="str">
            <v>Revenue Producing</v>
          </cell>
        </row>
        <row r="747">
          <cell r="X747">
            <v>44075</v>
          </cell>
          <cell r="AF747" t="str">
            <v>Revenue Producing</v>
          </cell>
        </row>
        <row r="748">
          <cell r="X748">
            <v>419447</v>
          </cell>
          <cell r="AF748" t="str">
            <v>Revenue Producing</v>
          </cell>
        </row>
        <row r="749">
          <cell r="X749">
            <v>24372</v>
          </cell>
          <cell r="AF749" t="str">
            <v>Revenue Producing</v>
          </cell>
        </row>
        <row r="750">
          <cell r="X750">
            <v>30456</v>
          </cell>
          <cell r="AF750" t="str">
            <v>Revenue Producing</v>
          </cell>
        </row>
        <row r="751">
          <cell r="X751">
            <v>539687</v>
          </cell>
          <cell r="AF751" t="str">
            <v>Revenue Producing</v>
          </cell>
        </row>
        <row r="752">
          <cell r="X752">
            <v>39360</v>
          </cell>
          <cell r="AF752" t="str">
            <v>Revenue Producing</v>
          </cell>
        </row>
        <row r="753">
          <cell r="X753">
            <v>313116</v>
          </cell>
          <cell r="AF753" t="str">
            <v>Revenue Producing</v>
          </cell>
        </row>
        <row r="754">
          <cell r="X754">
            <v>320940</v>
          </cell>
          <cell r="AF754" t="str">
            <v>Revenue Producing</v>
          </cell>
        </row>
        <row r="755">
          <cell r="X755">
            <v>35664</v>
          </cell>
          <cell r="AF755" t="str">
            <v>Revenue Producing</v>
          </cell>
        </row>
        <row r="756">
          <cell r="X756">
            <v>305484</v>
          </cell>
          <cell r="AF756" t="str">
            <v>Revenue Producing</v>
          </cell>
        </row>
        <row r="757">
          <cell r="X757">
            <v>290760</v>
          </cell>
          <cell r="AF757" t="str">
            <v>Revenue Producing</v>
          </cell>
        </row>
        <row r="758">
          <cell r="X758">
            <v>354264</v>
          </cell>
          <cell r="AF758" t="str">
            <v>Revenue Producing</v>
          </cell>
        </row>
        <row r="759">
          <cell r="X759">
            <v>36552</v>
          </cell>
          <cell r="AF759" t="str">
            <v>Revenue Producing</v>
          </cell>
        </row>
        <row r="760">
          <cell r="X760">
            <v>538979</v>
          </cell>
          <cell r="AF760" t="str">
            <v>Revenue Producing</v>
          </cell>
        </row>
        <row r="761">
          <cell r="X761">
            <v>69444</v>
          </cell>
          <cell r="AF761" t="str">
            <v>Revenue Producing</v>
          </cell>
        </row>
        <row r="762">
          <cell r="X762">
            <v>58428</v>
          </cell>
          <cell r="AF762" t="str">
            <v>Revenue Producing</v>
          </cell>
        </row>
        <row r="763">
          <cell r="X763">
            <v>200000</v>
          </cell>
          <cell r="AF763" t="str">
            <v>Revenue Producing</v>
          </cell>
        </row>
        <row r="764">
          <cell r="X764">
            <v>210125</v>
          </cell>
          <cell r="AF764" t="str">
            <v>Revenue Producing</v>
          </cell>
        </row>
        <row r="765">
          <cell r="X765">
            <v>0</v>
          </cell>
          <cell r="AF765" t="str">
            <v>Revenue Producing</v>
          </cell>
        </row>
        <row r="766">
          <cell r="X766">
            <v>0</v>
          </cell>
          <cell r="AF766" t="str">
            <v>Maintenance</v>
          </cell>
        </row>
        <row r="767">
          <cell r="X767">
            <v>0</v>
          </cell>
          <cell r="AF767" t="str">
            <v>Maintenance</v>
          </cell>
        </row>
        <row r="768">
          <cell r="X768">
            <v>0</v>
          </cell>
          <cell r="AF768" t="str">
            <v>Revenue Producing</v>
          </cell>
        </row>
        <row r="769">
          <cell r="X769">
            <v>0</v>
          </cell>
          <cell r="AF769" t="str">
            <v>Revenue Producing</v>
          </cell>
        </row>
        <row r="770">
          <cell r="X770">
            <v>0</v>
          </cell>
          <cell r="AF770" t="str">
            <v>Revenue Producing</v>
          </cell>
        </row>
        <row r="771">
          <cell r="X771">
            <v>0</v>
          </cell>
          <cell r="AF771" t="str">
            <v>Revenue Producing</v>
          </cell>
        </row>
        <row r="772">
          <cell r="X772">
            <v>0</v>
          </cell>
          <cell r="AF772" t="str">
            <v>Revenue Producing</v>
          </cell>
        </row>
        <row r="773">
          <cell r="X773">
            <v>0</v>
          </cell>
          <cell r="AF773" t="str">
            <v>Revenue Producing</v>
          </cell>
        </row>
        <row r="774">
          <cell r="X774">
            <v>0</v>
          </cell>
          <cell r="AF774" t="str">
            <v>Revenue Producing</v>
          </cell>
        </row>
        <row r="775">
          <cell r="X775">
            <v>0</v>
          </cell>
          <cell r="AF775" t="str">
            <v>Revenue Producing</v>
          </cell>
        </row>
        <row r="776">
          <cell r="X776">
            <v>234532</v>
          </cell>
          <cell r="AF776" t="str">
            <v>Revenue Producing</v>
          </cell>
        </row>
        <row r="777">
          <cell r="X777">
            <v>320008.21000000002</v>
          </cell>
          <cell r="AF777" t="str">
            <v>Revenue Producing</v>
          </cell>
        </row>
        <row r="778">
          <cell r="X778">
            <v>24593.38</v>
          </cell>
          <cell r="AF778" t="str">
            <v>Maintenance</v>
          </cell>
        </row>
        <row r="779">
          <cell r="X779">
            <v>476425.65</v>
          </cell>
          <cell r="AF779" t="str">
            <v>Maintenance</v>
          </cell>
        </row>
        <row r="780">
          <cell r="X780">
            <v>150000</v>
          </cell>
          <cell r="AF780" t="str">
            <v>Maintenance</v>
          </cell>
        </row>
        <row r="781">
          <cell r="X781">
            <v>2000000</v>
          </cell>
          <cell r="AF781" t="str">
            <v>Maintenance</v>
          </cell>
        </row>
        <row r="782">
          <cell r="X782">
            <v>2749368.62</v>
          </cell>
          <cell r="AF782" t="str">
            <v>Maintenance</v>
          </cell>
        </row>
        <row r="783">
          <cell r="X783">
            <v>0</v>
          </cell>
          <cell r="AF783" t="str">
            <v>Maintenance</v>
          </cell>
        </row>
        <row r="784">
          <cell r="X784">
            <v>0</v>
          </cell>
          <cell r="AF784" t="str">
            <v>Maintenance</v>
          </cell>
        </row>
        <row r="785">
          <cell r="X785">
            <v>37392</v>
          </cell>
          <cell r="AF785" t="str">
            <v>Cast Iron/Bare Steel and PPP</v>
          </cell>
        </row>
        <row r="786">
          <cell r="X786">
            <v>844404</v>
          </cell>
          <cell r="AF786" t="str">
            <v>Cast Iron/Bare Steel and PPP</v>
          </cell>
        </row>
        <row r="787">
          <cell r="X787">
            <v>478248</v>
          </cell>
          <cell r="AF787" t="str">
            <v>Cast Iron/Bare Steel and PPP</v>
          </cell>
        </row>
        <row r="788">
          <cell r="X788">
            <v>26448</v>
          </cell>
          <cell r="AF788" t="str">
            <v>Cast Iron/Bare Steel and PPP</v>
          </cell>
        </row>
        <row r="789">
          <cell r="X789">
            <v>133680</v>
          </cell>
          <cell r="AF789" t="str">
            <v>Cast Iron/Bare Steel and PPP</v>
          </cell>
        </row>
        <row r="790">
          <cell r="X790">
            <v>154788</v>
          </cell>
          <cell r="AF790" t="str">
            <v>Cast Iron/Bare Steel and PPP</v>
          </cell>
        </row>
        <row r="791">
          <cell r="X791">
            <v>179508</v>
          </cell>
          <cell r="AF791" t="str">
            <v>Cast Iron/Bare Steel and PPP</v>
          </cell>
        </row>
        <row r="792">
          <cell r="X792">
            <v>33828</v>
          </cell>
          <cell r="AF792" t="str">
            <v>Cast Iron/Bare Steel and PPP</v>
          </cell>
        </row>
        <row r="793">
          <cell r="X793">
            <v>179820</v>
          </cell>
          <cell r="AF793" t="str">
            <v>Cast Iron/Bare Steel and PPP</v>
          </cell>
        </row>
        <row r="794">
          <cell r="X794">
            <v>175439</v>
          </cell>
          <cell r="AF794" t="str">
            <v>Cast Iron/Bare Steel and PPP</v>
          </cell>
        </row>
        <row r="795">
          <cell r="X795">
            <v>35292</v>
          </cell>
          <cell r="AF795" t="str">
            <v>Cast Iron/Bare Steel and PPP</v>
          </cell>
        </row>
        <row r="796">
          <cell r="X796">
            <v>758724</v>
          </cell>
          <cell r="AF796" t="str">
            <v>Cast Iron/Bare Steel and PPP</v>
          </cell>
        </row>
        <row r="797">
          <cell r="X797">
            <v>41100</v>
          </cell>
          <cell r="AF797" t="str">
            <v>Cast Iron/Bare Steel and PPP</v>
          </cell>
        </row>
        <row r="798">
          <cell r="X798">
            <v>1048331</v>
          </cell>
          <cell r="AF798" t="str">
            <v>Cast Iron/Bare Steel and PPP</v>
          </cell>
        </row>
        <row r="799">
          <cell r="X799">
            <v>65580</v>
          </cell>
          <cell r="AF799" t="str">
            <v>Cast Iron/Bare Steel and PPP</v>
          </cell>
        </row>
        <row r="800">
          <cell r="X800">
            <v>474335</v>
          </cell>
          <cell r="AF800" t="str">
            <v>Cast Iron/Bare Steel and PPP</v>
          </cell>
        </row>
        <row r="801">
          <cell r="X801">
            <v>25584</v>
          </cell>
          <cell r="AF801" t="str">
            <v>Cast Iron/Bare Steel and PPP</v>
          </cell>
        </row>
        <row r="802">
          <cell r="X802">
            <v>523572</v>
          </cell>
          <cell r="AF802" t="str">
            <v>Cast Iron/Bare Steel and PPP</v>
          </cell>
        </row>
        <row r="803">
          <cell r="X803">
            <v>2880</v>
          </cell>
          <cell r="AF803" t="str">
            <v>Cast Iron/Bare Steel and PPP</v>
          </cell>
        </row>
        <row r="804">
          <cell r="X804">
            <v>0</v>
          </cell>
          <cell r="AF804" t="str">
            <v>Cast Iron/Bare Steel and PPP</v>
          </cell>
        </row>
        <row r="805">
          <cell r="X805">
            <v>474527</v>
          </cell>
          <cell r="AF805" t="str">
            <v>Cast Iron/Bare Steel and PPP</v>
          </cell>
        </row>
        <row r="806">
          <cell r="X806">
            <v>0</v>
          </cell>
          <cell r="AF806" t="str">
            <v>Cast Iron/Bare Steel and PPP</v>
          </cell>
        </row>
        <row r="807">
          <cell r="X807">
            <v>23772</v>
          </cell>
          <cell r="AF807" t="str">
            <v>Cast Iron/Bare Steel and PPP</v>
          </cell>
        </row>
        <row r="808">
          <cell r="X808">
            <v>24360</v>
          </cell>
          <cell r="AF808" t="str">
            <v>Cast Iron/Bare Steel and PPP</v>
          </cell>
        </row>
        <row r="809">
          <cell r="X809">
            <v>26244</v>
          </cell>
          <cell r="AF809" t="str">
            <v>Cast Iron/Bare Steel and PPP</v>
          </cell>
        </row>
        <row r="810">
          <cell r="X810">
            <v>38796</v>
          </cell>
          <cell r="AF810" t="str">
            <v>Cast Iron/Bare Steel and PPP</v>
          </cell>
        </row>
        <row r="811">
          <cell r="X811">
            <v>1039775</v>
          </cell>
          <cell r="AF811" t="str">
            <v>Cast Iron/Bare Steel and PPP</v>
          </cell>
        </row>
        <row r="812">
          <cell r="X812">
            <v>60408</v>
          </cell>
          <cell r="AF812" t="str">
            <v>Cast Iron/Bare Steel and PPP</v>
          </cell>
        </row>
        <row r="813">
          <cell r="X813">
            <v>52092</v>
          </cell>
          <cell r="AF813" t="str">
            <v>Cast Iron/Bare Steel and PPP</v>
          </cell>
        </row>
        <row r="814">
          <cell r="X814">
            <v>53388</v>
          </cell>
          <cell r="AF814" t="str">
            <v>Cast Iron/Bare Steel and PPP</v>
          </cell>
        </row>
        <row r="815">
          <cell r="X815">
            <v>8376</v>
          </cell>
          <cell r="AF815" t="str">
            <v>Cast Iron/Bare Steel and PPP</v>
          </cell>
        </row>
        <row r="816">
          <cell r="X816">
            <v>6396</v>
          </cell>
          <cell r="AF816" t="str">
            <v>Cast Iron/Bare Steel and PPP</v>
          </cell>
        </row>
        <row r="817">
          <cell r="X817">
            <v>9252</v>
          </cell>
          <cell r="AF817" t="str">
            <v>Cast Iron/Bare Steel and PPP</v>
          </cell>
        </row>
        <row r="818">
          <cell r="X818">
            <v>9720</v>
          </cell>
          <cell r="AF818" t="str">
            <v>Cast Iron/Bare Steel and PPP</v>
          </cell>
        </row>
        <row r="819">
          <cell r="X819">
            <v>0</v>
          </cell>
          <cell r="AF819" t="str">
            <v>Cast Iron/Bare Steel and PPP</v>
          </cell>
        </row>
        <row r="820">
          <cell r="X820">
            <v>0</v>
          </cell>
          <cell r="AF820" t="str">
            <v>Cast Iron/Bare Steel and PPP</v>
          </cell>
        </row>
        <row r="821">
          <cell r="X821">
            <v>0</v>
          </cell>
          <cell r="AF821" t="str">
            <v>Cast Iron/Bare Steel and PPP</v>
          </cell>
        </row>
        <row r="822">
          <cell r="X822">
            <v>0</v>
          </cell>
          <cell r="AF822" t="str">
            <v>Maintenance</v>
          </cell>
        </row>
        <row r="823">
          <cell r="X823">
            <v>2525378</v>
          </cell>
          <cell r="AF823" t="str">
            <v>Revenue Producing</v>
          </cell>
        </row>
        <row r="824">
          <cell r="X824">
            <v>25000</v>
          </cell>
          <cell r="AF824" t="str">
            <v>Maintenance</v>
          </cell>
        </row>
        <row r="825">
          <cell r="X825">
            <v>0</v>
          </cell>
          <cell r="AF825" t="str">
            <v>Maintenance</v>
          </cell>
        </row>
        <row r="826">
          <cell r="X826">
            <v>0</v>
          </cell>
          <cell r="AF826" t="str">
            <v>Maintenance</v>
          </cell>
        </row>
        <row r="827">
          <cell r="X827">
            <v>0</v>
          </cell>
          <cell r="AF827" t="str">
            <v>Maintenance</v>
          </cell>
        </row>
        <row r="828">
          <cell r="X828">
            <v>0</v>
          </cell>
          <cell r="AF828" t="str">
            <v>Maintenance</v>
          </cell>
        </row>
        <row r="829">
          <cell r="X829">
            <v>0</v>
          </cell>
          <cell r="AF829" t="str">
            <v>Revenue Producing</v>
          </cell>
        </row>
        <row r="830">
          <cell r="X830">
            <v>2431000</v>
          </cell>
          <cell r="AF830" t="str">
            <v>Maintenance</v>
          </cell>
        </row>
        <row r="831">
          <cell r="X831">
            <v>2955000</v>
          </cell>
          <cell r="AF831" t="str">
            <v>Maintenance</v>
          </cell>
        </row>
        <row r="832">
          <cell r="X832">
            <v>810000</v>
          </cell>
          <cell r="AF832" t="str">
            <v>Revenue Producing</v>
          </cell>
        </row>
        <row r="833">
          <cell r="X833">
            <v>1110000</v>
          </cell>
          <cell r="AF833" t="str">
            <v>Revenue Producing</v>
          </cell>
        </row>
        <row r="834">
          <cell r="X834">
            <v>0</v>
          </cell>
          <cell r="AF834" t="str">
            <v>Revenue Producing</v>
          </cell>
        </row>
        <row r="835">
          <cell r="X835">
            <v>0</v>
          </cell>
          <cell r="AF835" t="str">
            <v>Revenue Producing</v>
          </cell>
        </row>
        <row r="836">
          <cell r="X836">
            <v>0</v>
          </cell>
          <cell r="AF836" t="str">
            <v>Maintenance</v>
          </cell>
        </row>
        <row r="837">
          <cell r="X837">
            <v>6958000</v>
          </cell>
          <cell r="AF837" t="str">
            <v>Maintenance</v>
          </cell>
        </row>
        <row r="838">
          <cell r="X838">
            <v>7695000</v>
          </cell>
          <cell r="AF838" t="str">
            <v>Revenue Producing</v>
          </cell>
        </row>
        <row r="839">
          <cell r="X839">
            <v>0</v>
          </cell>
          <cell r="AF839" t="str">
            <v>Revenue Producing</v>
          </cell>
        </row>
        <row r="840">
          <cell r="X840">
            <v>232090.75</v>
          </cell>
          <cell r="AF840" t="str">
            <v>Revenue Producing</v>
          </cell>
        </row>
        <row r="841">
          <cell r="X841">
            <v>69466.259999999995</v>
          </cell>
          <cell r="AF841" t="str">
            <v>Maintenance</v>
          </cell>
        </row>
        <row r="842">
          <cell r="X842">
            <v>800000</v>
          </cell>
          <cell r="AF842" t="str">
            <v>Maintenance</v>
          </cell>
        </row>
        <row r="843">
          <cell r="X843">
            <v>1120000</v>
          </cell>
          <cell r="AF843" t="str">
            <v>Maintenance</v>
          </cell>
        </row>
        <row r="844">
          <cell r="X844">
            <v>300000</v>
          </cell>
          <cell r="AF844" t="str">
            <v>Maintenance</v>
          </cell>
        </row>
        <row r="845">
          <cell r="X845">
            <v>0</v>
          </cell>
          <cell r="AF845" t="str">
            <v>Maintenance</v>
          </cell>
        </row>
        <row r="846">
          <cell r="X846">
            <v>0</v>
          </cell>
          <cell r="AF846" t="str">
            <v>Revenue Producing</v>
          </cell>
        </row>
        <row r="847">
          <cell r="X847">
            <v>570000</v>
          </cell>
          <cell r="AF847" t="str">
            <v>Revenue Producing</v>
          </cell>
        </row>
        <row r="848">
          <cell r="X848">
            <v>1411938</v>
          </cell>
          <cell r="AF848" t="str">
            <v>Maintenance</v>
          </cell>
        </row>
        <row r="849">
          <cell r="X849">
            <v>84077</v>
          </cell>
          <cell r="AF849" t="str">
            <v>Maintenance</v>
          </cell>
        </row>
        <row r="850">
          <cell r="X850">
            <v>25000</v>
          </cell>
          <cell r="AF850" t="str">
            <v>Maintenance</v>
          </cell>
        </row>
        <row r="851">
          <cell r="X851">
            <v>0</v>
          </cell>
          <cell r="AF851" t="str">
            <v>Maintenance</v>
          </cell>
        </row>
        <row r="852">
          <cell r="X852">
            <v>800000</v>
          </cell>
          <cell r="AF852" t="str">
            <v>Maintenance</v>
          </cell>
        </row>
        <row r="853">
          <cell r="X853">
            <v>1400000</v>
          </cell>
          <cell r="AF853" t="str">
            <v>Maintenance</v>
          </cell>
        </row>
        <row r="854">
          <cell r="X854">
            <v>0</v>
          </cell>
          <cell r="AF854" t="str">
            <v>Revenue Producing</v>
          </cell>
        </row>
        <row r="855">
          <cell r="X855">
            <v>0</v>
          </cell>
          <cell r="AF855" t="str">
            <v>Revenue Producing</v>
          </cell>
        </row>
        <row r="856">
          <cell r="X856">
            <v>0</v>
          </cell>
          <cell r="AF856" t="str">
            <v>Revenue Producing</v>
          </cell>
        </row>
        <row r="857">
          <cell r="X857">
            <v>0</v>
          </cell>
          <cell r="AF857" t="str">
            <v>Revenue Producing</v>
          </cell>
        </row>
        <row r="858">
          <cell r="X858">
            <v>0</v>
          </cell>
          <cell r="AF858" t="str">
            <v>Revenue Producing</v>
          </cell>
        </row>
        <row r="859">
          <cell r="X859">
            <v>28992</v>
          </cell>
          <cell r="AF859" t="str">
            <v>Maintenance</v>
          </cell>
        </row>
        <row r="860">
          <cell r="X860">
            <v>30456</v>
          </cell>
          <cell r="AF860" t="str">
            <v>Maintenance</v>
          </cell>
        </row>
        <row r="861">
          <cell r="X861">
            <v>32807</v>
          </cell>
          <cell r="AF861" t="str">
            <v>Maintenance</v>
          </cell>
        </row>
        <row r="862">
          <cell r="X862">
            <v>0</v>
          </cell>
          <cell r="AF862" t="str">
            <v>Maintenance</v>
          </cell>
        </row>
        <row r="863">
          <cell r="X863">
            <v>0</v>
          </cell>
          <cell r="AF863" t="str">
            <v>Maintenance</v>
          </cell>
        </row>
        <row r="864">
          <cell r="X864">
            <v>0</v>
          </cell>
          <cell r="AF864" t="str">
            <v>Maintenance</v>
          </cell>
        </row>
        <row r="865">
          <cell r="X865">
            <v>0</v>
          </cell>
          <cell r="AF865" t="str">
            <v>Maintenance</v>
          </cell>
        </row>
        <row r="866">
          <cell r="X866">
            <v>12156</v>
          </cell>
          <cell r="AF866" t="str">
            <v>Maintenance</v>
          </cell>
        </row>
        <row r="867">
          <cell r="X867">
            <v>65160</v>
          </cell>
          <cell r="AF867" t="str">
            <v>Maintenance</v>
          </cell>
        </row>
        <row r="868">
          <cell r="X868">
            <v>485115.07</v>
          </cell>
          <cell r="AF868" t="str">
            <v>Maintenance</v>
          </cell>
        </row>
        <row r="869">
          <cell r="X869">
            <v>833495</v>
          </cell>
          <cell r="AF869" t="str">
            <v>Maintenance</v>
          </cell>
        </row>
        <row r="870">
          <cell r="X870">
            <v>253283</v>
          </cell>
          <cell r="AF870" t="str">
            <v>Maintenance</v>
          </cell>
        </row>
        <row r="871">
          <cell r="X871">
            <v>52428</v>
          </cell>
          <cell r="AF871" t="str">
            <v>Maintenance</v>
          </cell>
        </row>
        <row r="872">
          <cell r="X872">
            <v>56459</v>
          </cell>
          <cell r="AF872" t="str">
            <v>Maintenance</v>
          </cell>
        </row>
        <row r="873">
          <cell r="X873">
            <v>8085.75</v>
          </cell>
          <cell r="AF873" t="str">
            <v>Maintenance</v>
          </cell>
        </row>
        <row r="874">
          <cell r="X874">
            <v>2628</v>
          </cell>
          <cell r="AF874" t="str">
            <v>Maintenance</v>
          </cell>
        </row>
        <row r="875">
          <cell r="X875">
            <v>0</v>
          </cell>
          <cell r="AF875" t="str">
            <v>Maintenance</v>
          </cell>
        </row>
        <row r="876">
          <cell r="X876">
            <v>0</v>
          </cell>
          <cell r="AF876" t="str">
            <v>Maintenance</v>
          </cell>
        </row>
        <row r="877">
          <cell r="X877">
            <v>0</v>
          </cell>
          <cell r="AF877" t="str">
            <v>Maintenance</v>
          </cell>
        </row>
        <row r="878">
          <cell r="X878">
            <v>0</v>
          </cell>
          <cell r="AF878" t="str">
            <v>Maintenance</v>
          </cell>
        </row>
        <row r="879">
          <cell r="X879">
            <v>268704</v>
          </cell>
          <cell r="AF879" t="str">
            <v>Maintenance</v>
          </cell>
        </row>
        <row r="880">
          <cell r="X880">
            <v>13128</v>
          </cell>
          <cell r="AF880" t="str">
            <v>Maintenance</v>
          </cell>
        </row>
        <row r="881">
          <cell r="X881">
            <v>12316.65</v>
          </cell>
          <cell r="AF881" t="str">
            <v>Maintenance</v>
          </cell>
        </row>
        <row r="882">
          <cell r="X882">
            <v>20628</v>
          </cell>
          <cell r="AF882" t="str">
            <v>Maintenance</v>
          </cell>
        </row>
        <row r="883">
          <cell r="X883">
            <v>411779</v>
          </cell>
          <cell r="AF883" t="str">
            <v>Maintenance</v>
          </cell>
        </row>
        <row r="884">
          <cell r="X884">
            <v>664992</v>
          </cell>
          <cell r="AF884" t="str">
            <v>Maintenance</v>
          </cell>
        </row>
        <row r="885">
          <cell r="X885">
            <v>116850</v>
          </cell>
          <cell r="AF885" t="str">
            <v>Maintenance</v>
          </cell>
        </row>
        <row r="886">
          <cell r="X886">
            <v>35004</v>
          </cell>
          <cell r="AF886" t="str">
            <v>Maintenance</v>
          </cell>
        </row>
        <row r="887">
          <cell r="X887">
            <v>0</v>
          </cell>
          <cell r="AF887" t="str">
            <v>Maintenance</v>
          </cell>
        </row>
        <row r="888">
          <cell r="X888">
            <v>0</v>
          </cell>
          <cell r="AF888" t="str">
            <v>Maintenance</v>
          </cell>
        </row>
        <row r="889">
          <cell r="X889">
            <v>0</v>
          </cell>
          <cell r="AF889" t="str">
            <v>Maintenance</v>
          </cell>
        </row>
        <row r="890">
          <cell r="X890">
            <v>0</v>
          </cell>
          <cell r="AF890" t="str">
            <v>Maintenance</v>
          </cell>
        </row>
        <row r="891">
          <cell r="X891">
            <v>0</v>
          </cell>
          <cell r="AF891" t="str">
            <v>Maintenance</v>
          </cell>
        </row>
        <row r="892">
          <cell r="X892">
            <v>0</v>
          </cell>
          <cell r="AF892" t="str">
            <v>Maintenance</v>
          </cell>
        </row>
        <row r="893">
          <cell r="X893">
            <v>0</v>
          </cell>
          <cell r="AF893" t="str">
            <v>Maintenance</v>
          </cell>
        </row>
        <row r="894">
          <cell r="X894">
            <v>0</v>
          </cell>
          <cell r="AF894" t="str">
            <v>Maintenance</v>
          </cell>
        </row>
        <row r="895">
          <cell r="X895">
            <v>0</v>
          </cell>
          <cell r="AF895" t="str">
            <v>Maintenance</v>
          </cell>
        </row>
        <row r="896">
          <cell r="X896">
            <v>0</v>
          </cell>
          <cell r="AF896" t="str">
            <v>Maintenance</v>
          </cell>
        </row>
        <row r="897">
          <cell r="X897">
            <v>229619</v>
          </cell>
          <cell r="AF897" t="str">
            <v>Maintenance</v>
          </cell>
        </row>
        <row r="898">
          <cell r="X898">
            <v>197999</v>
          </cell>
          <cell r="AF898" t="str">
            <v>Maintenance</v>
          </cell>
        </row>
        <row r="899">
          <cell r="X899">
            <v>193164</v>
          </cell>
          <cell r="AF899" t="str">
            <v>Maintenance</v>
          </cell>
        </row>
        <row r="900">
          <cell r="X900">
            <v>1248</v>
          </cell>
          <cell r="AF900" t="str">
            <v>Maintenance</v>
          </cell>
        </row>
        <row r="901">
          <cell r="X901">
            <v>0</v>
          </cell>
          <cell r="AF901" t="str">
            <v>Maintenance</v>
          </cell>
        </row>
        <row r="902">
          <cell r="X902">
            <v>0</v>
          </cell>
          <cell r="AF902" t="str">
            <v>Maintenance</v>
          </cell>
        </row>
        <row r="903">
          <cell r="X903">
            <v>12803</v>
          </cell>
          <cell r="AF903" t="str">
            <v>Revenue Producing</v>
          </cell>
        </row>
        <row r="904">
          <cell r="X904">
            <v>0</v>
          </cell>
          <cell r="AF904" t="str">
            <v>Revenue Producing</v>
          </cell>
        </row>
        <row r="905">
          <cell r="X905">
            <v>0</v>
          </cell>
          <cell r="AF905" t="str">
            <v>Revenue Producing</v>
          </cell>
        </row>
        <row r="906">
          <cell r="X906">
            <v>262656</v>
          </cell>
          <cell r="AF906" t="str">
            <v>Revenue Producing</v>
          </cell>
        </row>
        <row r="907">
          <cell r="X907">
            <v>304596</v>
          </cell>
          <cell r="AF907" t="str">
            <v>Revenue Producing</v>
          </cell>
        </row>
        <row r="908">
          <cell r="X908">
            <v>0</v>
          </cell>
          <cell r="AF908" t="str">
            <v>Revenue Producing</v>
          </cell>
        </row>
        <row r="909">
          <cell r="X909">
            <v>312216</v>
          </cell>
          <cell r="AF909" t="str">
            <v>Revenue Producing</v>
          </cell>
        </row>
        <row r="910">
          <cell r="X910">
            <v>449591</v>
          </cell>
          <cell r="AF910" t="str">
            <v>Revenue Producing</v>
          </cell>
        </row>
        <row r="911">
          <cell r="X911">
            <v>460835</v>
          </cell>
          <cell r="AF911" t="str">
            <v>Revenue Producing</v>
          </cell>
        </row>
        <row r="912">
          <cell r="X912">
            <v>107688</v>
          </cell>
          <cell r="AF912" t="str">
            <v>Revenue Producing</v>
          </cell>
        </row>
        <row r="913">
          <cell r="X913">
            <v>1123979</v>
          </cell>
          <cell r="AF913" t="str">
            <v>Revenue Producing</v>
          </cell>
        </row>
        <row r="914">
          <cell r="X914">
            <v>113376.29</v>
          </cell>
          <cell r="AF914" t="str">
            <v>Revenue Producing</v>
          </cell>
        </row>
        <row r="915">
          <cell r="X915">
            <v>969203</v>
          </cell>
          <cell r="AF915" t="str">
            <v>Revenue Producing</v>
          </cell>
        </row>
        <row r="916">
          <cell r="X916">
            <v>125000</v>
          </cell>
          <cell r="AF916" t="str">
            <v>Revenue Producing</v>
          </cell>
        </row>
        <row r="917">
          <cell r="X917">
            <v>0</v>
          </cell>
          <cell r="AF917" t="str">
            <v>Revenue Producing</v>
          </cell>
        </row>
        <row r="918">
          <cell r="X918">
            <v>0</v>
          </cell>
          <cell r="AF918" t="str">
            <v>Revenue Producing</v>
          </cell>
        </row>
        <row r="919">
          <cell r="X919">
            <v>0</v>
          </cell>
          <cell r="AF919" t="str">
            <v>Revenue Producing</v>
          </cell>
        </row>
        <row r="920">
          <cell r="X920">
            <v>57874.2</v>
          </cell>
          <cell r="AF920" t="str">
            <v>Revenue Producing</v>
          </cell>
        </row>
        <row r="921">
          <cell r="X921">
            <v>2899.2</v>
          </cell>
          <cell r="AF921" t="str">
            <v>Revenue Producing</v>
          </cell>
        </row>
        <row r="922">
          <cell r="X922">
            <v>52431.12</v>
          </cell>
          <cell r="AF922" t="str">
            <v>Revenue Producing</v>
          </cell>
        </row>
        <row r="923">
          <cell r="X923">
            <v>2562.48</v>
          </cell>
          <cell r="AF923" t="str">
            <v>Revenue Producing</v>
          </cell>
        </row>
        <row r="924">
          <cell r="X924">
            <v>31516</v>
          </cell>
          <cell r="AF924" t="str">
            <v>Maintenance</v>
          </cell>
        </row>
        <row r="925">
          <cell r="X925">
            <v>0</v>
          </cell>
          <cell r="AF925" t="str">
            <v>Maintenance</v>
          </cell>
        </row>
        <row r="926">
          <cell r="X926">
            <v>33942</v>
          </cell>
          <cell r="AF926" t="str">
            <v>Maintenance</v>
          </cell>
        </row>
        <row r="927">
          <cell r="X927">
            <v>0</v>
          </cell>
          <cell r="AF927" t="str">
            <v>Maintenance</v>
          </cell>
        </row>
        <row r="928">
          <cell r="X928">
            <v>0</v>
          </cell>
          <cell r="AF928" t="str">
            <v>Maintenance</v>
          </cell>
        </row>
        <row r="929">
          <cell r="X929">
            <v>264120</v>
          </cell>
          <cell r="AF929" t="str">
            <v>Maintenance</v>
          </cell>
        </row>
        <row r="930">
          <cell r="X930">
            <v>0</v>
          </cell>
          <cell r="AF930" t="str">
            <v>Maintenance</v>
          </cell>
        </row>
        <row r="931">
          <cell r="X931">
            <v>187000</v>
          </cell>
          <cell r="AF931" t="str">
            <v>Maintenance</v>
          </cell>
        </row>
        <row r="932">
          <cell r="X932">
            <v>106000</v>
          </cell>
          <cell r="AF932" t="str">
            <v>Maintenance</v>
          </cell>
        </row>
        <row r="933">
          <cell r="X933">
            <v>87000</v>
          </cell>
          <cell r="AF933" t="str">
            <v>Maintenance</v>
          </cell>
        </row>
        <row r="934">
          <cell r="X934">
            <v>96000</v>
          </cell>
          <cell r="AF934" t="str">
            <v>Maintenance</v>
          </cell>
        </row>
        <row r="935">
          <cell r="X935">
            <v>40344</v>
          </cell>
          <cell r="AF935" t="str">
            <v>Maintenance</v>
          </cell>
        </row>
        <row r="936">
          <cell r="X936">
            <v>0</v>
          </cell>
          <cell r="AF936" t="str">
            <v>Maintenance</v>
          </cell>
        </row>
        <row r="937">
          <cell r="X937">
            <v>0</v>
          </cell>
          <cell r="AF937" t="str">
            <v>Maintenance</v>
          </cell>
        </row>
        <row r="938">
          <cell r="X938">
            <v>33948</v>
          </cell>
          <cell r="AF938" t="str">
            <v>Maintenance</v>
          </cell>
        </row>
        <row r="939">
          <cell r="X939">
            <v>35664</v>
          </cell>
          <cell r="AF939" t="str">
            <v>Maintenance</v>
          </cell>
        </row>
        <row r="940">
          <cell r="X940">
            <v>39360</v>
          </cell>
          <cell r="AF940" t="str">
            <v>Maintenance</v>
          </cell>
        </row>
        <row r="941">
          <cell r="X941">
            <v>0</v>
          </cell>
          <cell r="AF941" t="str">
            <v>Maintenance</v>
          </cell>
        </row>
        <row r="942">
          <cell r="X942">
            <v>0</v>
          </cell>
          <cell r="AF942" t="str">
            <v>Maintenance</v>
          </cell>
        </row>
        <row r="943">
          <cell r="X943">
            <v>0</v>
          </cell>
          <cell r="AF943" t="str">
            <v>Maintenance</v>
          </cell>
        </row>
        <row r="944">
          <cell r="X944">
            <v>0</v>
          </cell>
          <cell r="AF944" t="str">
            <v>Maintenance</v>
          </cell>
        </row>
        <row r="945">
          <cell r="X945">
            <v>0</v>
          </cell>
          <cell r="AF945" t="str">
            <v>Maintenance</v>
          </cell>
        </row>
        <row r="946">
          <cell r="X946">
            <v>0</v>
          </cell>
          <cell r="AF946" t="str">
            <v>Revenue Producing</v>
          </cell>
        </row>
        <row r="947">
          <cell r="X947">
            <v>0</v>
          </cell>
          <cell r="AF947" t="str">
            <v>Revenue Producing</v>
          </cell>
        </row>
        <row r="948">
          <cell r="X948">
            <v>0</v>
          </cell>
          <cell r="AF948" t="str">
            <v>Revenue Producing</v>
          </cell>
        </row>
        <row r="949">
          <cell r="X949">
            <v>0</v>
          </cell>
          <cell r="AF949" t="str">
            <v>Revenue Producing</v>
          </cell>
        </row>
        <row r="950">
          <cell r="X950">
            <v>0</v>
          </cell>
          <cell r="AF950" t="str">
            <v>Revenue Producing</v>
          </cell>
        </row>
        <row r="951">
          <cell r="X951">
            <v>64007</v>
          </cell>
          <cell r="AF951" t="str">
            <v>Revenue Producing</v>
          </cell>
        </row>
        <row r="952">
          <cell r="X952">
            <v>5760</v>
          </cell>
          <cell r="AF952" t="str">
            <v>Revenue Producing</v>
          </cell>
        </row>
        <row r="953">
          <cell r="X953">
            <v>99155</v>
          </cell>
          <cell r="AF953" t="str">
            <v>Revenue Producing</v>
          </cell>
        </row>
        <row r="954">
          <cell r="X954">
            <v>4968</v>
          </cell>
          <cell r="AF954" t="str">
            <v>Revenue Producing</v>
          </cell>
        </row>
        <row r="955">
          <cell r="X955">
            <v>5088</v>
          </cell>
          <cell r="AF955" t="str">
            <v>Revenue Producing</v>
          </cell>
        </row>
        <row r="956">
          <cell r="X956">
            <v>13080</v>
          </cell>
          <cell r="AF956" t="str">
            <v>Revenue Producing</v>
          </cell>
        </row>
        <row r="957">
          <cell r="X957">
            <v>236471</v>
          </cell>
          <cell r="AF957" t="str">
            <v>Revenue Producing</v>
          </cell>
        </row>
        <row r="958">
          <cell r="X958">
            <v>274223</v>
          </cell>
          <cell r="AF958" t="str">
            <v>Revenue Producing</v>
          </cell>
        </row>
        <row r="959">
          <cell r="X959">
            <v>55356</v>
          </cell>
          <cell r="AF959" t="str">
            <v>Revenue Producing</v>
          </cell>
        </row>
        <row r="960">
          <cell r="X960">
            <v>7308</v>
          </cell>
          <cell r="AF960" t="str">
            <v>Revenue Producing</v>
          </cell>
        </row>
        <row r="961">
          <cell r="X961">
            <v>44807</v>
          </cell>
          <cell r="AF961" t="str">
            <v>Revenue Producing</v>
          </cell>
        </row>
        <row r="962">
          <cell r="X962">
            <v>45924</v>
          </cell>
          <cell r="AF962" t="str">
            <v>Revenue Producing</v>
          </cell>
        </row>
        <row r="963">
          <cell r="X963">
            <v>0</v>
          </cell>
          <cell r="AF963" t="str">
            <v>Revenue Producing</v>
          </cell>
        </row>
        <row r="964">
          <cell r="X964">
            <v>72935</v>
          </cell>
          <cell r="AF964" t="str">
            <v>Maintenance</v>
          </cell>
        </row>
        <row r="965">
          <cell r="X965">
            <v>240000</v>
          </cell>
          <cell r="AF965" t="str">
            <v>Maintenance</v>
          </cell>
        </row>
        <row r="966">
          <cell r="X966">
            <v>88644</v>
          </cell>
          <cell r="AF966" t="str">
            <v>Maintenance</v>
          </cell>
        </row>
        <row r="967">
          <cell r="X967">
            <v>205236</v>
          </cell>
          <cell r="AF967" t="str">
            <v>Maintenance</v>
          </cell>
        </row>
        <row r="968">
          <cell r="X968">
            <v>102624</v>
          </cell>
          <cell r="AF968" t="str">
            <v>Maintenance</v>
          </cell>
        </row>
        <row r="969">
          <cell r="X969">
            <v>264600</v>
          </cell>
          <cell r="AF969" t="str">
            <v>Maintenance</v>
          </cell>
        </row>
        <row r="970">
          <cell r="X970">
            <v>277835</v>
          </cell>
          <cell r="AF970" t="str">
            <v>Maintenance</v>
          </cell>
        </row>
        <row r="971">
          <cell r="X971">
            <v>3403416</v>
          </cell>
          <cell r="AF971" t="str">
            <v>Maintenance</v>
          </cell>
        </row>
        <row r="972">
          <cell r="X972">
            <v>3752268</v>
          </cell>
          <cell r="AF972" t="str">
            <v>Maintenance</v>
          </cell>
        </row>
        <row r="973">
          <cell r="X973">
            <v>4136879</v>
          </cell>
          <cell r="AF973" t="str">
            <v>Maintenance</v>
          </cell>
        </row>
        <row r="974">
          <cell r="X974">
            <v>94992</v>
          </cell>
          <cell r="AF974" t="str">
            <v>Maintenance</v>
          </cell>
        </row>
        <row r="975">
          <cell r="X975">
            <v>0</v>
          </cell>
          <cell r="AF975" t="str">
            <v>Cast Iron/Bare Steel and PPP</v>
          </cell>
        </row>
        <row r="976">
          <cell r="X976">
            <v>4680000.04</v>
          </cell>
          <cell r="AF976" t="str">
            <v>Cast Iron/Bare Steel and PPP</v>
          </cell>
        </row>
        <row r="977">
          <cell r="X977">
            <v>480000</v>
          </cell>
          <cell r="AF977" t="str">
            <v>Cast Iron/Bare Steel and PPP</v>
          </cell>
        </row>
        <row r="978">
          <cell r="X978">
            <v>949199.73</v>
          </cell>
          <cell r="AF978" t="str">
            <v>Cast Iron/Bare Steel and PPP</v>
          </cell>
        </row>
        <row r="979">
          <cell r="X979">
            <v>34223</v>
          </cell>
          <cell r="AF979" t="str">
            <v>Maintenance</v>
          </cell>
        </row>
        <row r="980">
          <cell r="X980">
            <v>35951</v>
          </cell>
          <cell r="AF980" t="str">
            <v>Maintenance</v>
          </cell>
        </row>
        <row r="981">
          <cell r="X981">
            <v>10088</v>
          </cell>
          <cell r="AF981" t="str">
            <v>Maintenance</v>
          </cell>
        </row>
        <row r="982">
          <cell r="X982">
            <v>27787.32</v>
          </cell>
          <cell r="AF982" t="str">
            <v>Maintenance</v>
          </cell>
        </row>
        <row r="983">
          <cell r="X983">
            <v>6792</v>
          </cell>
          <cell r="AF983" t="str">
            <v>Maintenance</v>
          </cell>
        </row>
        <row r="984">
          <cell r="X984">
            <v>0</v>
          </cell>
          <cell r="AF984" t="str">
            <v>Maintenance</v>
          </cell>
        </row>
        <row r="985">
          <cell r="X985">
            <v>0</v>
          </cell>
          <cell r="AF985" t="str">
            <v>Maintenance</v>
          </cell>
        </row>
        <row r="986">
          <cell r="X986">
            <v>499547</v>
          </cell>
          <cell r="AF986" t="str">
            <v>Revenue Producing</v>
          </cell>
        </row>
        <row r="987">
          <cell r="X987">
            <v>0</v>
          </cell>
          <cell r="AF987" t="str">
            <v>Revenue Producing</v>
          </cell>
        </row>
        <row r="988">
          <cell r="X988">
            <v>430752</v>
          </cell>
          <cell r="AF988" t="str">
            <v>Revenue Producing</v>
          </cell>
        </row>
        <row r="989">
          <cell r="X989">
            <v>3744360</v>
          </cell>
          <cell r="AF989" t="str">
            <v>Revenue Producing</v>
          </cell>
        </row>
        <row r="990">
          <cell r="X990">
            <v>395988</v>
          </cell>
          <cell r="AF990" t="str">
            <v>Revenue Producing</v>
          </cell>
        </row>
        <row r="991">
          <cell r="X991">
            <v>4032264</v>
          </cell>
          <cell r="AF991" t="str">
            <v>Revenue Producing</v>
          </cell>
        </row>
        <row r="992">
          <cell r="X992">
            <v>52667.040000000001</v>
          </cell>
          <cell r="AF992" t="str">
            <v>Revenue Producing</v>
          </cell>
        </row>
        <row r="993">
          <cell r="X993">
            <v>2511.2399999999998</v>
          </cell>
          <cell r="AF993" t="str">
            <v>Revenue Producing</v>
          </cell>
        </row>
        <row r="994">
          <cell r="X994">
            <v>48906.6</v>
          </cell>
          <cell r="AF994" t="str">
            <v>Revenue Producing</v>
          </cell>
        </row>
        <row r="995">
          <cell r="X995">
            <v>61077.72</v>
          </cell>
          <cell r="AF995" t="str">
            <v>Revenue Producing</v>
          </cell>
        </row>
        <row r="996">
          <cell r="X996">
            <v>55333.32</v>
          </cell>
          <cell r="AF996" t="str">
            <v>Revenue Producing</v>
          </cell>
        </row>
        <row r="997">
          <cell r="X997">
            <v>578741.4</v>
          </cell>
          <cell r="AF997" t="str">
            <v>Revenue Producing</v>
          </cell>
        </row>
        <row r="998">
          <cell r="X998">
            <v>32002.080000000002</v>
          </cell>
          <cell r="AF998" t="str">
            <v>Revenue Producing</v>
          </cell>
        </row>
        <row r="999">
          <cell r="X999">
            <v>593209.92000000004</v>
          </cell>
          <cell r="AF999" t="str">
            <v>Revenue Producing</v>
          </cell>
        </row>
        <row r="1000">
          <cell r="X1000">
            <v>78646.679999999993</v>
          </cell>
          <cell r="AF1000" t="str">
            <v>Revenue Producing</v>
          </cell>
        </row>
        <row r="1001">
          <cell r="X1001">
            <v>76728.479999999996</v>
          </cell>
          <cell r="AF1001" t="str">
            <v>Revenue Producing</v>
          </cell>
        </row>
        <row r="1002">
          <cell r="X1002">
            <v>91206</v>
          </cell>
          <cell r="AF1002" t="str">
            <v>Revenue Producing</v>
          </cell>
        </row>
        <row r="1003">
          <cell r="X1003">
            <v>0</v>
          </cell>
          <cell r="AF1003" t="str">
            <v>Revenue Producing</v>
          </cell>
        </row>
        <row r="1004">
          <cell r="X1004">
            <v>0</v>
          </cell>
          <cell r="AF1004" t="str">
            <v>Revenue Producing</v>
          </cell>
        </row>
        <row r="1005">
          <cell r="X1005">
            <v>0</v>
          </cell>
          <cell r="AF1005" t="str">
            <v>Revenue Producing</v>
          </cell>
        </row>
        <row r="1006">
          <cell r="X1006">
            <v>0</v>
          </cell>
          <cell r="AF1006" t="str">
            <v>Maintenance</v>
          </cell>
        </row>
        <row r="1007">
          <cell r="X1007">
            <v>0</v>
          </cell>
          <cell r="AF1007" t="str">
            <v>Maintenance</v>
          </cell>
        </row>
        <row r="1008">
          <cell r="X1008">
            <v>67014</v>
          </cell>
          <cell r="AF1008" t="str">
            <v>Maintenance</v>
          </cell>
        </row>
        <row r="1009">
          <cell r="X1009">
            <v>0</v>
          </cell>
          <cell r="AF1009" t="str">
            <v>Maintenance</v>
          </cell>
        </row>
        <row r="1010">
          <cell r="X1010">
            <v>0</v>
          </cell>
          <cell r="AF1010" t="str">
            <v>Maintenance</v>
          </cell>
        </row>
        <row r="1011">
          <cell r="X1011">
            <v>0</v>
          </cell>
          <cell r="AF1011" t="str">
            <v>Maintenance</v>
          </cell>
        </row>
        <row r="1012">
          <cell r="X1012">
            <v>0</v>
          </cell>
          <cell r="AF1012" t="str">
            <v>Maintenance</v>
          </cell>
        </row>
        <row r="1013">
          <cell r="X1013">
            <v>20000</v>
          </cell>
          <cell r="AF1013" t="str">
            <v>Maintenance</v>
          </cell>
        </row>
        <row r="1014">
          <cell r="X1014">
            <v>0</v>
          </cell>
          <cell r="AF1014" t="str">
            <v>Maintenance</v>
          </cell>
        </row>
        <row r="1015">
          <cell r="X1015">
            <v>0</v>
          </cell>
          <cell r="AF1015" t="str">
            <v>Maintenance</v>
          </cell>
        </row>
        <row r="1016">
          <cell r="X1016">
            <v>0</v>
          </cell>
          <cell r="AF1016" t="str">
            <v>Maintenance</v>
          </cell>
        </row>
        <row r="1017">
          <cell r="X1017">
            <v>67332</v>
          </cell>
          <cell r="AF1017" t="str">
            <v>Maintenance</v>
          </cell>
        </row>
        <row r="1018">
          <cell r="X1018">
            <v>0</v>
          </cell>
          <cell r="AF1018" t="str">
            <v>Maintenance</v>
          </cell>
        </row>
        <row r="1019">
          <cell r="X1019">
            <v>0</v>
          </cell>
          <cell r="AF1019" t="str">
            <v>Maintenance</v>
          </cell>
        </row>
        <row r="1020">
          <cell r="X1020">
            <v>0</v>
          </cell>
          <cell r="AF1020" t="str">
            <v>Maintenance</v>
          </cell>
        </row>
        <row r="1021">
          <cell r="X1021">
            <v>0</v>
          </cell>
          <cell r="AF1021" t="str">
            <v>Maintenance</v>
          </cell>
        </row>
        <row r="1022">
          <cell r="X1022">
            <v>0</v>
          </cell>
          <cell r="AF1022" t="str">
            <v>Maintenance</v>
          </cell>
        </row>
        <row r="1023">
          <cell r="X1023">
            <v>0</v>
          </cell>
          <cell r="AF1023" t="str">
            <v>Maintenance</v>
          </cell>
        </row>
        <row r="1024">
          <cell r="X1024">
            <v>0</v>
          </cell>
          <cell r="AF1024" t="str">
            <v>Maintenance</v>
          </cell>
        </row>
        <row r="1025">
          <cell r="X1025">
            <v>0</v>
          </cell>
          <cell r="AF1025" t="str">
            <v>Maintenance</v>
          </cell>
        </row>
        <row r="1026">
          <cell r="X1026">
            <v>0</v>
          </cell>
          <cell r="AF1026" t="str">
            <v>Maintenance</v>
          </cell>
        </row>
        <row r="1027">
          <cell r="X1027">
            <v>25596</v>
          </cell>
          <cell r="AF1027" t="str">
            <v>Maintenance</v>
          </cell>
        </row>
        <row r="1028">
          <cell r="X1028">
            <v>186000</v>
          </cell>
          <cell r="AF1028" t="str">
            <v>Maintenance</v>
          </cell>
        </row>
        <row r="1029">
          <cell r="X1029">
            <v>0</v>
          </cell>
          <cell r="AF1029" t="str">
            <v>Maintenance</v>
          </cell>
        </row>
        <row r="1030">
          <cell r="X1030">
            <v>0</v>
          </cell>
          <cell r="AF1030" t="str">
            <v>Maintenance</v>
          </cell>
        </row>
        <row r="1031">
          <cell r="X1031">
            <v>0</v>
          </cell>
          <cell r="AF1031" t="str">
            <v>Revenue Producing</v>
          </cell>
        </row>
        <row r="1032">
          <cell r="X1032">
            <v>33119</v>
          </cell>
          <cell r="AF1032" t="str">
            <v>Revenue Producing</v>
          </cell>
        </row>
        <row r="1033">
          <cell r="X1033">
            <v>32304</v>
          </cell>
          <cell r="AF1033" t="str">
            <v>Revenue Producing</v>
          </cell>
        </row>
        <row r="1034">
          <cell r="X1034">
            <v>7356</v>
          </cell>
          <cell r="AF1034" t="str">
            <v>Revenue Producing</v>
          </cell>
        </row>
        <row r="1035">
          <cell r="X1035">
            <v>154236</v>
          </cell>
          <cell r="AF1035" t="str">
            <v>Revenue Producing</v>
          </cell>
        </row>
        <row r="1036">
          <cell r="X1036">
            <v>253654.26</v>
          </cell>
          <cell r="AF1036" t="str">
            <v>Revenue Producing</v>
          </cell>
        </row>
        <row r="1037">
          <cell r="X1037">
            <v>236172</v>
          </cell>
          <cell r="AF1037" t="str">
            <v>Revenue Producing</v>
          </cell>
        </row>
        <row r="1038">
          <cell r="X1038">
            <v>0</v>
          </cell>
          <cell r="AF1038" t="str">
            <v>Revenue Producing</v>
          </cell>
        </row>
        <row r="1039">
          <cell r="X1039">
            <v>0</v>
          </cell>
          <cell r="AF1039" t="str">
            <v>Revenue Producing</v>
          </cell>
        </row>
        <row r="1040">
          <cell r="X1040">
            <v>0</v>
          </cell>
          <cell r="AF1040" t="str">
            <v>Revenue Producing</v>
          </cell>
        </row>
        <row r="1041">
          <cell r="X1041">
            <v>2465783</v>
          </cell>
          <cell r="AF1041" t="str">
            <v>Maintenance</v>
          </cell>
        </row>
        <row r="1042">
          <cell r="X1042">
            <v>372959</v>
          </cell>
          <cell r="AF1042" t="str">
            <v>Maintenance</v>
          </cell>
        </row>
        <row r="1043">
          <cell r="X1043">
            <v>2130024</v>
          </cell>
          <cell r="AF1043" t="str">
            <v>Maintenance</v>
          </cell>
        </row>
        <row r="1044">
          <cell r="X1044">
            <v>555660</v>
          </cell>
          <cell r="AF1044" t="str">
            <v>Maintenance</v>
          </cell>
        </row>
        <row r="1045">
          <cell r="X1045">
            <v>820968</v>
          </cell>
          <cell r="AF1045" t="str">
            <v>Maintenance</v>
          </cell>
        </row>
        <row r="1046">
          <cell r="X1046">
            <v>33876</v>
          </cell>
          <cell r="AF1046" t="str">
            <v>Maintenance</v>
          </cell>
        </row>
        <row r="1047">
          <cell r="X1047">
            <v>97379</v>
          </cell>
          <cell r="AF1047" t="str">
            <v>Maintenance</v>
          </cell>
        </row>
        <row r="1048">
          <cell r="X1048">
            <v>95000</v>
          </cell>
          <cell r="AF1048" t="str">
            <v>Maintenance</v>
          </cell>
        </row>
        <row r="1049">
          <cell r="X1049">
            <v>5388</v>
          </cell>
          <cell r="AF1049" t="str">
            <v>Maintenance</v>
          </cell>
        </row>
        <row r="1050">
          <cell r="X1050">
            <v>0</v>
          </cell>
          <cell r="AF1050" t="str">
            <v>Maintenance</v>
          </cell>
        </row>
        <row r="1051">
          <cell r="X1051">
            <v>0</v>
          </cell>
          <cell r="AF1051" t="str">
            <v>Maintenance</v>
          </cell>
        </row>
        <row r="1052">
          <cell r="X1052">
            <v>0</v>
          </cell>
          <cell r="AF1052" t="str">
            <v>Maintenance</v>
          </cell>
        </row>
        <row r="1053">
          <cell r="X1053">
            <v>0</v>
          </cell>
          <cell r="AF1053" t="str">
            <v>Maintenance</v>
          </cell>
        </row>
        <row r="1054">
          <cell r="X1054">
            <v>7358400.04</v>
          </cell>
          <cell r="AF1054" t="str">
            <v>Cast Iron/Bare Steel and PPP</v>
          </cell>
        </row>
        <row r="1055">
          <cell r="X1055">
            <v>11891</v>
          </cell>
          <cell r="AF1055" t="str">
            <v>Maintenance</v>
          </cell>
        </row>
        <row r="1056">
          <cell r="X1056">
            <v>0</v>
          </cell>
          <cell r="AF1056" t="str">
            <v>Maintenance</v>
          </cell>
        </row>
        <row r="1057">
          <cell r="X1057">
            <v>0</v>
          </cell>
          <cell r="AF1057" t="str">
            <v>Revenue Producing</v>
          </cell>
        </row>
        <row r="1058">
          <cell r="X1058">
            <v>0</v>
          </cell>
          <cell r="AF1058" t="str">
            <v>Revenue Producing</v>
          </cell>
        </row>
        <row r="1059">
          <cell r="X1059">
            <v>0</v>
          </cell>
          <cell r="AF1059" t="str">
            <v>Revenue Producing</v>
          </cell>
        </row>
        <row r="1060">
          <cell r="X1060">
            <v>3343176</v>
          </cell>
          <cell r="AF1060" t="str">
            <v>Revenue Producing</v>
          </cell>
        </row>
        <row r="1061">
          <cell r="X1061">
            <v>3028752</v>
          </cell>
          <cell r="AF1061" t="str">
            <v>Revenue Producing</v>
          </cell>
        </row>
        <row r="1062">
          <cell r="X1062">
            <v>2823426.58</v>
          </cell>
          <cell r="AF1062" t="str">
            <v>Revenue Producing</v>
          </cell>
        </row>
        <row r="1063">
          <cell r="X1063">
            <v>463872</v>
          </cell>
          <cell r="AF1063" t="str">
            <v>Revenue Producing</v>
          </cell>
        </row>
        <row r="1064">
          <cell r="X1064">
            <v>4386252</v>
          </cell>
          <cell r="AF1064" t="str">
            <v>Revenue Producing</v>
          </cell>
        </row>
        <row r="1065">
          <cell r="X1065">
            <v>2562.48</v>
          </cell>
          <cell r="AF1065" t="str">
            <v>Revenue Producing</v>
          </cell>
        </row>
        <row r="1066">
          <cell r="X1066">
            <v>2638.32</v>
          </cell>
          <cell r="AF1066" t="str">
            <v>Revenue Producing</v>
          </cell>
        </row>
        <row r="1067">
          <cell r="X1067">
            <v>3059.76</v>
          </cell>
          <cell r="AF1067" t="str">
            <v>Revenue Producing</v>
          </cell>
        </row>
        <row r="1068">
          <cell r="X1068">
            <v>83210</v>
          </cell>
          <cell r="AF1068" t="str">
            <v>Maintenance</v>
          </cell>
        </row>
        <row r="1069">
          <cell r="X1069">
            <v>0</v>
          </cell>
          <cell r="AF1069" t="str">
            <v>Maintenance</v>
          </cell>
        </row>
        <row r="1070">
          <cell r="X1070">
            <v>0</v>
          </cell>
          <cell r="AF1070" t="str">
            <v>Maintenance</v>
          </cell>
        </row>
        <row r="1071">
          <cell r="X1071">
            <v>0</v>
          </cell>
          <cell r="AF1071" t="str">
            <v>Maintenance</v>
          </cell>
        </row>
        <row r="1072">
          <cell r="X1072">
            <v>0</v>
          </cell>
          <cell r="AF1072" t="str">
            <v>Maintenance</v>
          </cell>
        </row>
        <row r="1073">
          <cell r="X1073">
            <v>122760</v>
          </cell>
          <cell r="AF1073" t="str">
            <v>Maintenance</v>
          </cell>
        </row>
        <row r="1074">
          <cell r="X1074">
            <v>99348</v>
          </cell>
          <cell r="AF1074" t="str">
            <v>Maintenance</v>
          </cell>
        </row>
        <row r="1075">
          <cell r="X1075">
            <v>94560</v>
          </cell>
          <cell r="AF1075" t="str">
            <v>Maintenance</v>
          </cell>
        </row>
        <row r="1076">
          <cell r="X1076">
            <v>0</v>
          </cell>
          <cell r="AF1076" t="str">
            <v>Maintenance</v>
          </cell>
        </row>
        <row r="1077">
          <cell r="X1077">
            <v>0</v>
          </cell>
          <cell r="AF1077" t="str">
            <v>Maintenance</v>
          </cell>
        </row>
        <row r="1078">
          <cell r="X1078">
            <v>0</v>
          </cell>
          <cell r="AF1078" t="str">
            <v>Maintenance</v>
          </cell>
        </row>
        <row r="1079">
          <cell r="X1079">
            <v>0</v>
          </cell>
          <cell r="AF1079" t="str">
            <v>Maintenance</v>
          </cell>
        </row>
        <row r="1080">
          <cell r="X1080">
            <v>0</v>
          </cell>
          <cell r="AF1080" t="str">
            <v>Maintenance</v>
          </cell>
        </row>
        <row r="1081">
          <cell r="X1081">
            <v>0</v>
          </cell>
          <cell r="AF1081" t="str">
            <v>Maintenance</v>
          </cell>
        </row>
        <row r="1082">
          <cell r="X1082">
            <v>0</v>
          </cell>
          <cell r="AF1082" t="str">
            <v>Maintenance</v>
          </cell>
        </row>
        <row r="1083">
          <cell r="X1083">
            <v>0</v>
          </cell>
          <cell r="AF1083" t="str">
            <v>Maintenance</v>
          </cell>
        </row>
        <row r="1084">
          <cell r="X1084">
            <v>64008</v>
          </cell>
          <cell r="AF1084" t="str">
            <v>Maintenance</v>
          </cell>
        </row>
        <row r="1085">
          <cell r="X1085">
            <v>0</v>
          </cell>
          <cell r="AF1085" t="str">
            <v>Maintenance</v>
          </cell>
        </row>
        <row r="1086">
          <cell r="X1086">
            <v>0</v>
          </cell>
          <cell r="AF1086" t="str">
            <v>Maintenance</v>
          </cell>
        </row>
        <row r="1087">
          <cell r="X1087">
            <v>0</v>
          </cell>
          <cell r="AF1087" t="str">
            <v>Maintenance</v>
          </cell>
        </row>
        <row r="1088">
          <cell r="X1088">
            <v>0</v>
          </cell>
          <cell r="AF1088" t="str">
            <v>Maintenance</v>
          </cell>
        </row>
        <row r="1089">
          <cell r="X1089">
            <v>0</v>
          </cell>
          <cell r="AF1089" t="str">
            <v>Maintenance</v>
          </cell>
        </row>
        <row r="1090">
          <cell r="X1090">
            <v>0</v>
          </cell>
          <cell r="AF1090" t="str">
            <v>Maintenance</v>
          </cell>
        </row>
        <row r="1091">
          <cell r="X1091">
            <v>45252</v>
          </cell>
          <cell r="AF1091" t="str">
            <v>Maintenance</v>
          </cell>
        </row>
        <row r="1092">
          <cell r="X1092">
            <v>11040</v>
          </cell>
          <cell r="AF1092" t="str">
            <v>Maintenance</v>
          </cell>
        </row>
        <row r="1093">
          <cell r="X1093">
            <v>183695</v>
          </cell>
          <cell r="AF1093" t="str">
            <v>Revenue Producing</v>
          </cell>
        </row>
        <row r="1094">
          <cell r="X1094">
            <v>147084</v>
          </cell>
          <cell r="AF1094" t="str">
            <v>Revenue Producing</v>
          </cell>
        </row>
        <row r="1095">
          <cell r="X1095">
            <v>0</v>
          </cell>
          <cell r="AF1095" t="str">
            <v>Revenue Producing</v>
          </cell>
        </row>
        <row r="1096">
          <cell r="X1096">
            <v>0</v>
          </cell>
          <cell r="AF1096" t="str">
            <v>Revenue Producing</v>
          </cell>
        </row>
        <row r="1097">
          <cell r="X1097">
            <v>153755</v>
          </cell>
          <cell r="AF1097" t="str">
            <v>Revenue Producing</v>
          </cell>
        </row>
        <row r="1098">
          <cell r="X1098">
            <v>0</v>
          </cell>
          <cell r="AF1098" t="str">
            <v>Revenue Producing</v>
          </cell>
        </row>
        <row r="1099">
          <cell r="X1099">
            <v>59327</v>
          </cell>
          <cell r="AF1099" t="str">
            <v>Revenue Producing</v>
          </cell>
        </row>
        <row r="1100">
          <cell r="X1100">
            <v>48684</v>
          </cell>
          <cell r="AF1100" t="str">
            <v>Revenue Producing</v>
          </cell>
        </row>
        <row r="1101">
          <cell r="X1101">
            <v>325540.86</v>
          </cell>
          <cell r="AF1101" t="str">
            <v>Revenue Producing</v>
          </cell>
        </row>
        <row r="1102">
          <cell r="X1102">
            <v>296604</v>
          </cell>
          <cell r="AF1102" t="str">
            <v>Revenue Producing</v>
          </cell>
        </row>
        <row r="1103">
          <cell r="X1103">
            <v>249528</v>
          </cell>
          <cell r="AF1103" t="str">
            <v>Revenue Producing</v>
          </cell>
        </row>
        <row r="1104">
          <cell r="X1104">
            <v>255756</v>
          </cell>
          <cell r="AF1104" t="str">
            <v>Revenue Producing</v>
          </cell>
        </row>
        <row r="1105">
          <cell r="X1105">
            <v>18384</v>
          </cell>
          <cell r="AF1105" t="str">
            <v>Revenue Producing</v>
          </cell>
        </row>
        <row r="1106">
          <cell r="X1106">
            <v>21852</v>
          </cell>
          <cell r="AF1106" t="str">
            <v>Revenue Producing</v>
          </cell>
        </row>
        <row r="1107">
          <cell r="X1107">
            <v>28367</v>
          </cell>
          <cell r="AF1107" t="str">
            <v>Revenue Producing</v>
          </cell>
        </row>
        <row r="1108">
          <cell r="X1108">
            <v>3660</v>
          </cell>
          <cell r="AF1108" t="str">
            <v>Revenue Producing</v>
          </cell>
        </row>
        <row r="1109">
          <cell r="X1109">
            <v>59348.88</v>
          </cell>
          <cell r="AF1109" t="str">
            <v>Revenue Producing</v>
          </cell>
        </row>
        <row r="1110">
          <cell r="X1110">
            <v>31308</v>
          </cell>
          <cell r="AF1110" t="str">
            <v>Revenue Producing</v>
          </cell>
        </row>
        <row r="1111">
          <cell r="X1111">
            <v>0</v>
          </cell>
          <cell r="AF1111" t="str">
            <v>Revenue Producing</v>
          </cell>
        </row>
        <row r="1112">
          <cell r="X1112">
            <v>0</v>
          </cell>
          <cell r="AF1112" t="str">
            <v>Revenue Producing</v>
          </cell>
        </row>
        <row r="1113">
          <cell r="X1113">
            <v>0</v>
          </cell>
          <cell r="AF1113" t="str">
            <v>Revenue Producing</v>
          </cell>
        </row>
        <row r="1114">
          <cell r="X1114">
            <v>0</v>
          </cell>
          <cell r="AF1114" t="str">
            <v>Revenue Producing</v>
          </cell>
        </row>
        <row r="1115">
          <cell r="X1115">
            <v>0</v>
          </cell>
          <cell r="AF1115" t="str">
            <v>Revenue Producing</v>
          </cell>
        </row>
        <row r="1116">
          <cell r="X1116">
            <v>0</v>
          </cell>
          <cell r="AF1116" t="str">
            <v>Revenue Producing</v>
          </cell>
        </row>
        <row r="1117">
          <cell r="X1117">
            <v>0</v>
          </cell>
          <cell r="AF1117" t="str">
            <v>Maintenance</v>
          </cell>
        </row>
        <row r="1118">
          <cell r="X1118">
            <v>28284</v>
          </cell>
          <cell r="AF1118" t="str">
            <v>Maintenance</v>
          </cell>
        </row>
        <row r="1119">
          <cell r="X1119">
            <v>26267</v>
          </cell>
          <cell r="AF1119" t="str">
            <v>Maintenance</v>
          </cell>
        </row>
        <row r="1120">
          <cell r="X1120">
            <v>26927</v>
          </cell>
          <cell r="AF1120" t="str">
            <v>Maintenance</v>
          </cell>
        </row>
        <row r="1121">
          <cell r="X1121">
            <v>59327</v>
          </cell>
          <cell r="AF1121" t="str">
            <v>Maintenance</v>
          </cell>
        </row>
        <row r="1122">
          <cell r="X1122">
            <v>13764</v>
          </cell>
          <cell r="AF1122" t="str">
            <v>Maintenance</v>
          </cell>
        </row>
        <row r="1123">
          <cell r="X1123">
            <v>53736</v>
          </cell>
          <cell r="AF1123" t="str">
            <v>Maintenance</v>
          </cell>
        </row>
        <row r="1124">
          <cell r="X1124">
            <v>51156</v>
          </cell>
          <cell r="AF1124" t="str">
            <v>Maintenance</v>
          </cell>
        </row>
        <row r="1125">
          <cell r="X1125">
            <v>19000</v>
          </cell>
          <cell r="AF1125" t="str">
            <v>Maintenance</v>
          </cell>
        </row>
        <row r="1126">
          <cell r="X1126">
            <v>48684</v>
          </cell>
          <cell r="AF1126" t="str">
            <v>Maintenance</v>
          </cell>
        </row>
        <row r="1127">
          <cell r="X1127">
            <v>261431</v>
          </cell>
          <cell r="AF1127" t="str">
            <v>Maintenance</v>
          </cell>
        </row>
        <row r="1128">
          <cell r="X1128">
            <v>14544</v>
          </cell>
          <cell r="AF1128" t="str">
            <v>Maintenance</v>
          </cell>
        </row>
        <row r="1129">
          <cell r="X1129">
            <v>14916</v>
          </cell>
          <cell r="AF1129" t="str">
            <v>Maintenance</v>
          </cell>
        </row>
        <row r="1130">
          <cell r="X1130">
            <v>0</v>
          </cell>
          <cell r="AF1130" t="str">
            <v>Maintenance</v>
          </cell>
        </row>
        <row r="1131">
          <cell r="X1131">
            <v>0</v>
          </cell>
          <cell r="AF1131" t="str">
            <v>Maintenance</v>
          </cell>
        </row>
        <row r="1132">
          <cell r="X1132">
            <v>0</v>
          </cell>
          <cell r="AF1132" t="str">
            <v>Maintenance</v>
          </cell>
        </row>
        <row r="1133">
          <cell r="X1133">
            <v>0</v>
          </cell>
          <cell r="AF1133" t="str">
            <v>Maintenance</v>
          </cell>
        </row>
        <row r="1134">
          <cell r="X1134">
            <v>0</v>
          </cell>
          <cell r="AF1134" t="str">
            <v>Maintenance</v>
          </cell>
        </row>
        <row r="1135">
          <cell r="X1135">
            <v>0</v>
          </cell>
          <cell r="AF1135" t="str">
            <v>Maintenance</v>
          </cell>
        </row>
        <row r="1136">
          <cell r="X1136">
            <v>0</v>
          </cell>
          <cell r="AF1136" t="str">
            <v>Maintenance</v>
          </cell>
        </row>
        <row r="1137">
          <cell r="X1137">
            <v>0</v>
          </cell>
          <cell r="AF1137" t="str">
            <v>Maintenance</v>
          </cell>
        </row>
        <row r="1138">
          <cell r="X1138">
            <v>0</v>
          </cell>
          <cell r="AF1138" t="str">
            <v>Maintenance</v>
          </cell>
        </row>
        <row r="1139">
          <cell r="X1139">
            <v>0</v>
          </cell>
          <cell r="AF1139" t="str">
            <v>Cast Iron/Bare Steel and PPP</v>
          </cell>
        </row>
        <row r="1140">
          <cell r="X1140">
            <v>0</v>
          </cell>
          <cell r="AF1140" t="str">
            <v>Cast Iron/Bare Steel and PPP</v>
          </cell>
        </row>
        <row r="1141">
          <cell r="X1141">
            <v>0</v>
          </cell>
          <cell r="AF1141" t="str">
            <v>Cast Iron/Bare Steel and PPP</v>
          </cell>
        </row>
        <row r="1142">
          <cell r="X1142">
            <v>545290.23999999999</v>
          </cell>
          <cell r="AF1142" t="str">
            <v>Cast Iron/Bare Steel and PPP</v>
          </cell>
        </row>
        <row r="1143">
          <cell r="X1143">
            <v>35487.24</v>
          </cell>
          <cell r="AF1143" t="str">
            <v>Cast Iron/Bare Steel and PPP</v>
          </cell>
        </row>
        <row r="1144">
          <cell r="X1144">
            <v>900000.04</v>
          </cell>
          <cell r="AF1144" t="str">
            <v>Cast Iron/Bare Steel and PPP</v>
          </cell>
        </row>
        <row r="1145">
          <cell r="X1145">
            <v>790599.96</v>
          </cell>
          <cell r="AF1145" t="str">
            <v>Cast Iron/Bare Steel and PPP</v>
          </cell>
        </row>
        <row r="1146">
          <cell r="X1146">
            <v>99999.96</v>
          </cell>
          <cell r="AF1146" t="str">
            <v>Cast Iron/Bare Steel and PPP</v>
          </cell>
        </row>
        <row r="1147">
          <cell r="X1147">
            <v>95039</v>
          </cell>
          <cell r="AF1147" t="str">
            <v>Maintenance</v>
          </cell>
        </row>
        <row r="1148">
          <cell r="X1148">
            <v>81996</v>
          </cell>
          <cell r="AF1148" t="str">
            <v>Maintenance</v>
          </cell>
        </row>
        <row r="1149">
          <cell r="X1149">
            <v>173303</v>
          </cell>
          <cell r="AF1149" t="str">
            <v>Maintenance</v>
          </cell>
        </row>
        <row r="1150">
          <cell r="X1150">
            <v>21648</v>
          </cell>
          <cell r="AF1150" t="str">
            <v>Maintenance</v>
          </cell>
        </row>
        <row r="1151">
          <cell r="X1151">
            <v>53707.5</v>
          </cell>
          <cell r="AF1151" t="str">
            <v>Maintenance</v>
          </cell>
        </row>
        <row r="1152">
          <cell r="X1152">
            <v>23196</v>
          </cell>
          <cell r="AF1152" t="str">
            <v>Maintenance</v>
          </cell>
        </row>
        <row r="1153">
          <cell r="X1153">
            <v>22404</v>
          </cell>
          <cell r="AF1153" t="str">
            <v>Maintenance</v>
          </cell>
        </row>
        <row r="1154">
          <cell r="X1154">
            <v>0</v>
          </cell>
          <cell r="AF1154" t="str">
            <v>Maintenance</v>
          </cell>
        </row>
        <row r="1155">
          <cell r="X1155">
            <v>0</v>
          </cell>
          <cell r="AF1155" t="str">
            <v>Maintenance</v>
          </cell>
        </row>
        <row r="1156">
          <cell r="X1156">
            <v>2261400</v>
          </cell>
          <cell r="AF1156" t="str">
            <v>Revenue Producing</v>
          </cell>
        </row>
        <row r="1157">
          <cell r="X1157">
            <v>2099939</v>
          </cell>
          <cell r="AF1157" t="str">
            <v>Revenue Producing</v>
          </cell>
        </row>
        <row r="1158">
          <cell r="X1158">
            <v>0</v>
          </cell>
          <cell r="AF1158" t="str">
            <v>Revenue Producing</v>
          </cell>
        </row>
        <row r="1159">
          <cell r="X1159">
            <v>275952</v>
          </cell>
          <cell r="AF1159" t="str">
            <v>Revenue Producing</v>
          </cell>
        </row>
        <row r="1160">
          <cell r="X1160">
            <v>297168</v>
          </cell>
          <cell r="AF1160" t="str">
            <v>Revenue Producing</v>
          </cell>
        </row>
        <row r="1161">
          <cell r="X1161">
            <v>2741411</v>
          </cell>
          <cell r="AF1161" t="str">
            <v>Revenue Producing</v>
          </cell>
        </row>
        <row r="1162">
          <cell r="X1162">
            <v>20364</v>
          </cell>
          <cell r="AF1162" t="str">
            <v>Revenue Producing</v>
          </cell>
        </row>
        <row r="1163">
          <cell r="X1163">
            <v>2376</v>
          </cell>
          <cell r="AF1163" t="str">
            <v>Revenue Producing</v>
          </cell>
        </row>
        <row r="1164">
          <cell r="X1164">
            <v>184500</v>
          </cell>
          <cell r="AF1164" t="str">
            <v>Revenue Producing</v>
          </cell>
        </row>
        <row r="1165">
          <cell r="X1165">
            <v>189108</v>
          </cell>
          <cell r="AF1165" t="str">
            <v>Revenue Producing</v>
          </cell>
        </row>
        <row r="1166">
          <cell r="X1166">
            <v>21540</v>
          </cell>
          <cell r="AF1166" t="str">
            <v>Revenue Producing</v>
          </cell>
        </row>
        <row r="1167">
          <cell r="X1167">
            <v>22080</v>
          </cell>
          <cell r="AF1167" t="str">
            <v>Revenue Producing</v>
          </cell>
        </row>
        <row r="1168">
          <cell r="X1168">
            <v>224796</v>
          </cell>
          <cell r="AF1168" t="str">
            <v>Revenue Producing</v>
          </cell>
        </row>
        <row r="1169">
          <cell r="X1169">
            <v>2767500</v>
          </cell>
          <cell r="AF1169" t="str">
            <v>Revenue Producing</v>
          </cell>
        </row>
        <row r="1170">
          <cell r="X1170">
            <v>331140</v>
          </cell>
          <cell r="AF1170" t="str">
            <v>Revenue Producing</v>
          </cell>
        </row>
        <row r="1171">
          <cell r="X1171">
            <v>512.52</v>
          </cell>
          <cell r="AF1171" t="str">
            <v>Revenue Producing</v>
          </cell>
        </row>
        <row r="1172">
          <cell r="X1172">
            <v>609.24</v>
          </cell>
          <cell r="AF1172" t="str">
            <v>Revenue Producing</v>
          </cell>
        </row>
        <row r="1173">
          <cell r="X1173">
            <v>579.84</v>
          </cell>
          <cell r="AF1173" t="str">
            <v>Revenue Producing</v>
          </cell>
        </row>
        <row r="1174">
          <cell r="X1174">
            <v>0</v>
          </cell>
          <cell r="AF1174" t="str">
            <v>Maintenance</v>
          </cell>
        </row>
        <row r="1175">
          <cell r="X1175">
            <v>0</v>
          </cell>
          <cell r="AF1175" t="str">
            <v>Maintenance</v>
          </cell>
        </row>
        <row r="1176">
          <cell r="X1176">
            <v>640038</v>
          </cell>
          <cell r="AF1176" t="str">
            <v>Maintenance</v>
          </cell>
        </row>
        <row r="1177">
          <cell r="X1177">
            <v>594338</v>
          </cell>
          <cell r="AF1177" t="str">
            <v>Maintenance</v>
          </cell>
        </row>
        <row r="1178">
          <cell r="X1178">
            <v>0</v>
          </cell>
          <cell r="AF1178" t="str">
            <v>Maintenance</v>
          </cell>
        </row>
        <row r="1179">
          <cell r="X1179">
            <v>0</v>
          </cell>
          <cell r="AF1179" t="str">
            <v>Maintenance</v>
          </cell>
        </row>
        <row r="1180">
          <cell r="X1180">
            <v>0</v>
          </cell>
          <cell r="AF1180" t="str">
            <v>Maintenance</v>
          </cell>
        </row>
        <row r="1181">
          <cell r="X1181">
            <v>0</v>
          </cell>
          <cell r="AF1181" t="str">
            <v>Maintenance</v>
          </cell>
        </row>
        <row r="1182">
          <cell r="X1182">
            <v>0</v>
          </cell>
          <cell r="AF1182" t="str">
            <v>Maintenance</v>
          </cell>
        </row>
        <row r="1183">
          <cell r="X1183">
            <v>0</v>
          </cell>
          <cell r="AF1183" t="str">
            <v>Maintenance</v>
          </cell>
        </row>
        <row r="1184">
          <cell r="X1184">
            <v>0</v>
          </cell>
          <cell r="AF1184" t="str">
            <v>Maintenance</v>
          </cell>
        </row>
        <row r="1185">
          <cell r="X1185">
            <v>0</v>
          </cell>
          <cell r="AF1185" t="str">
            <v>Maintenance</v>
          </cell>
        </row>
        <row r="1186">
          <cell r="X1186">
            <v>0</v>
          </cell>
          <cell r="AF1186" t="str">
            <v>Maintenance</v>
          </cell>
        </row>
        <row r="1187">
          <cell r="X1187">
            <v>0</v>
          </cell>
          <cell r="AF1187" t="str">
            <v>Maintenance</v>
          </cell>
        </row>
        <row r="1188">
          <cell r="X1188">
            <v>0</v>
          </cell>
          <cell r="AF1188" t="str">
            <v>Maintenance</v>
          </cell>
        </row>
        <row r="1189">
          <cell r="X1189">
            <v>0</v>
          </cell>
          <cell r="AF1189" t="str">
            <v>Maintenance</v>
          </cell>
        </row>
        <row r="1190">
          <cell r="X1190">
            <v>0</v>
          </cell>
          <cell r="AF1190" t="str">
            <v>Maintenance</v>
          </cell>
        </row>
        <row r="1191">
          <cell r="X1191">
            <v>0</v>
          </cell>
          <cell r="AF1191" t="str">
            <v>Maintenance</v>
          </cell>
        </row>
        <row r="1192">
          <cell r="X1192">
            <v>0</v>
          </cell>
          <cell r="AF1192" t="str">
            <v>Maintenance</v>
          </cell>
        </row>
        <row r="1193">
          <cell r="X1193">
            <v>0</v>
          </cell>
          <cell r="AF1193" t="str">
            <v>Maintenance</v>
          </cell>
        </row>
        <row r="1194">
          <cell r="X1194">
            <v>0</v>
          </cell>
          <cell r="AF1194" t="str">
            <v>Maintenance</v>
          </cell>
        </row>
        <row r="1195">
          <cell r="X1195">
            <v>0</v>
          </cell>
          <cell r="AF1195" t="str">
            <v>Maintenance</v>
          </cell>
        </row>
        <row r="1196">
          <cell r="X1196">
            <v>0</v>
          </cell>
          <cell r="AF1196" t="str">
            <v>Maintenance</v>
          </cell>
        </row>
        <row r="1197">
          <cell r="X1197">
            <v>0</v>
          </cell>
          <cell r="AF1197" t="str">
            <v>Maintenance</v>
          </cell>
        </row>
        <row r="1198">
          <cell r="X1198">
            <v>22632</v>
          </cell>
          <cell r="AF1198" t="str">
            <v>Maintenance</v>
          </cell>
        </row>
        <row r="1199">
          <cell r="X1199">
            <v>52536</v>
          </cell>
          <cell r="AF1199" t="str">
            <v>Maintenance</v>
          </cell>
        </row>
        <row r="1200">
          <cell r="X1200">
            <v>250000</v>
          </cell>
          <cell r="AF1200" t="str">
            <v>Maintenance</v>
          </cell>
        </row>
        <row r="1201">
          <cell r="X1201">
            <v>1371418.22</v>
          </cell>
          <cell r="AF1201" t="str">
            <v>Maintenance</v>
          </cell>
        </row>
        <row r="1202">
          <cell r="X1202">
            <v>55188</v>
          </cell>
          <cell r="AF1202" t="str">
            <v>Revenue Producing</v>
          </cell>
        </row>
        <row r="1203">
          <cell r="X1203">
            <v>0</v>
          </cell>
          <cell r="AF1203" t="str">
            <v>Revenue Producing</v>
          </cell>
        </row>
        <row r="1204">
          <cell r="X1204">
            <v>52535</v>
          </cell>
          <cell r="AF1204" t="str">
            <v>Revenue Producing</v>
          </cell>
        </row>
        <row r="1205">
          <cell r="X1205">
            <v>110000</v>
          </cell>
          <cell r="AF1205" t="str">
            <v>Revenue Producing</v>
          </cell>
        </row>
        <row r="1206">
          <cell r="X1206">
            <v>2800000</v>
          </cell>
          <cell r="AF1206" t="str">
            <v>Revenue Producing</v>
          </cell>
        </row>
        <row r="1207">
          <cell r="X1207">
            <v>3167940</v>
          </cell>
          <cell r="AF1207" t="str">
            <v>Revenue Producing</v>
          </cell>
        </row>
        <row r="1208">
          <cell r="X1208">
            <v>0</v>
          </cell>
          <cell r="AF1208" t="str">
            <v>Revenue Producing</v>
          </cell>
        </row>
        <row r="1209">
          <cell r="X1209">
            <v>102504</v>
          </cell>
          <cell r="AF1209" t="str">
            <v>Revenue Producing</v>
          </cell>
        </row>
        <row r="1210">
          <cell r="X1210">
            <v>868959.1</v>
          </cell>
          <cell r="AF1210" t="str">
            <v>Revenue Producing</v>
          </cell>
        </row>
        <row r="1211">
          <cell r="X1211">
            <v>297171.48</v>
          </cell>
          <cell r="AF1211" t="str">
            <v>Revenue Producing</v>
          </cell>
        </row>
        <row r="1212">
          <cell r="X1212">
            <v>262656.24</v>
          </cell>
          <cell r="AF1212" t="str">
            <v>Revenue Producing</v>
          </cell>
        </row>
        <row r="1213">
          <cell r="X1213">
            <v>0</v>
          </cell>
          <cell r="AF1213" t="str">
            <v>Revenue Producing</v>
          </cell>
        </row>
        <row r="1214">
          <cell r="X1214">
            <v>0</v>
          </cell>
          <cell r="AF1214" t="str">
            <v>Revenue Producing</v>
          </cell>
        </row>
        <row r="1215">
          <cell r="X1215">
            <v>0</v>
          </cell>
          <cell r="AF1215" t="str">
            <v>Revenue Producing</v>
          </cell>
        </row>
        <row r="1216">
          <cell r="X1216">
            <v>0</v>
          </cell>
          <cell r="AF1216" t="str">
            <v>Revenue Producing</v>
          </cell>
        </row>
        <row r="1217">
          <cell r="X1217">
            <v>833380</v>
          </cell>
          <cell r="AF1217" t="str">
            <v>Maintenance</v>
          </cell>
        </row>
        <row r="1218">
          <cell r="X1218">
            <v>875572</v>
          </cell>
          <cell r="AF1218" t="str">
            <v>Maintenance</v>
          </cell>
        </row>
        <row r="1219">
          <cell r="X1219">
            <v>793226</v>
          </cell>
          <cell r="AF1219" t="str">
            <v>Maintenance</v>
          </cell>
        </row>
        <row r="1220">
          <cell r="X1220">
            <v>0</v>
          </cell>
          <cell r="AF1220" t="str">
            <v>Maintenance</v>
          </cell>
        </row>
        <row r="1221">
          <cell r="X1221">
            <v>33114</v>
          </cell>
          <cell r="AF1221" t="str">
            <v>Maintenance</v>
          </cell>
        </row>
        <row r="1222">
          <cell r="X1222">
            <v>32302</v>
          </cell>
          <cell r="AF1222" t="str">
            <v>Maintenance</v>
          </cell>
        </row>
        <row r="1223">
          <cell r="X1223">
            <v>43710</v>
          </cell>
          <cell r="AF1223" t="str">
            <v>Maintenance</v>
          </cell>
        </row>
        <row r="1224">
          <cell r="X1224">
            <v>448028</v>
          </cell>
          <cell r="AF1224" t="str">
            <v>Maintenance</v>
          </cell>
        </row>
        <row r="1225">
          <cell r="X1225">
            <v>0</v>
          </cell>
          <cell r="AF1225" t="str">
            <v>Maintenance</v>
          </cell>
        </row>
        <row r="1226">
          <cell r="X1226">
            <v>0</v>
          </cell>
          <cell r="AF1226" t="str">
            <v>Maintenance</v>
          </cell>
        </row>
        <row r="1227">
          <cell r="X1227">
            <v>15810</v>
          </cell>
          <cell r="AF1227" t="str">
            <v>Maintenance</v>
          </cell>
        </row>
        <row r="1228">
          <cell r="X1228">
            <v>0</v>
          </cell>
          <cell r="AF1228" t="str">
            <v>Maintenance</v>
          </cell>
        </row>
        <row r="1229">
          <cell r="X1229">
            <v>0</v>
          </cell>
          <cell r="AF1229" t="str">
            <v>Maintenance</v>
          </cell>
        </row>
        <row r="1230">
          <cell r="X1230">
            <v>3720</v>
          </cell>
          <cell r="AF1230" t="str">
            <v>Maintenance</v>
          </cell>
        </row>
        <row r="1231">
          <cell r="X1231">
            <v>0</v>
          </cell>
          <cell r="AF1231" t="str">
            <v>Maintenance</v>
          </cell>
        </row>
        <row r="1232">
          <cell r="X1232">
            <v>0</v>
          </cell>
          <cell r="AF1232" t="str">
            <v>Maintenance</v>
          </cell>
        </row>
        <row r="1233">
          <cell r="X1233">
            <v>0</v>
          </cell>
          <cell r="AF1233" t="str">
            <v>Maintenance</v>
          </cell>
        </row>
        <row r="1234">
          <cell r="X1234">
            <v>0</v>
          </cell>
          <cell r="AF1234" t="str">
            <v>Maintenance</v>
          </cell>
        </row>
        <row r="1235">
          <cell r="X1235">
            <v>0</v>
          </cell>
          <cell r="AF1235" t="str">
            <v>Maintenance</v>
          </cell>
        </row>
        <row r="1236">
          <cell r="X1236">
            <v>0</v>
          </cell>
          <cell r="AF1236" t="str">
            <v>Maintenance</v>
          </cell>
        </row>
        <row r="1237">
          <cell r="X1237">
            <v>0</v>
          </cell>
          <cell r="AF1237" t="str">
            <v>Maintenance</v>
          </cell>
        </row>
        <row r="1238">
          <cell r="X1238">
            <v>0</v>
          </cell>
          <cell r="AF1238" t="str">
            <v>Maintenance</v>
          </cell>
        </row>
        <row r="1239">
          <cell r="X1239">
            <v>0</v>
          </cell>
          <cell r="AF1239" t="str">
            <v>Maintenance</v>
          </cell>
        </row>
        <row r="1240">
          <cell r="X1240">
            <v>0</v>
          </cell>
          <cell r="AF1240" t="str">
            <v>Maintenance</v>
          </cell>
        </row>
        <row r="1241">
          <cell r="X1241">
            <v>0</v>
          </cell>
          <cell r="AF1241" t="str">
            <v>Maintenance</v>
          </cell>
        </row>
        <row r="1242">
          <cell r="X1242">
            <v>0</v>
          </cell>
          <cell r="AF1242" t="str">
            <v>Maintenance</v>
          </cell>
        </row>
        <row r="1243">
          <cell r="X1243">
            <v>0</v>
          </cell>
          <cell r="AF1243" t="str">
            <v>Maintenance</v>
          </cell>
        </row>
        <row r="1244">
          <cell r="X1244">
            <v>10764</v>
          </cell>
          <cell r="AF1244" t="str">
            <v>Maintenance</v>
          </cell>
        </row>
        <row r="1245">
          <cell r="X1245">
            <v>11592</v>
          </cell>
          <cell r="AF1245" t="str">
            <v>Maintenance</v>
          </cell>
        </row>
        <row r="1246">
          <cell r="X1246">
            <v>60516</v>
          </cell>
          <cell r="AF1246" t="str">
            <v>Maintenance</v>
          </cell>
        </row>
        <row r="1247">
          <cell r="X1247">
            <v>41003</v>
          </cell>
          <cell r="AF1247" t="str">
            <v>Maintenance</v>
          </cell>
        </row>
        <row r="1248">
          <cell r="X1248">
            <v>11891</v>
          </cell>
          <cell r="AF1248" t="str">
            <v>Maintenance</v>
          </cell>
        </row>
        <row r="1249">
          <cell r="X1249">
            <v>10764</v>
          </cell>
          <cell r="AF1249" t="str">
            <v>Maintenance</v>
          </cell>
        </row>
        <row r="1250">
          <cell r="X1250">
            <v>11040</v>
          </cell>
          <cell r="AF1250" t="str">
            <v>Maintenance</v>
          </cell>
        </row>
        <row r="1251">
          <cell r="X1251">
            <v>86148</v>
          </cell>
          <cell r="AF1251" t="str">
            <v>Maintenance</v>
          </cell>
        </row>
        <row r="1252">
          <cell r="X1252">
            <v>79772</v>
          </cell>
          <cell r="AF1252" t="str">
            <v>Maintenance</v>
          </cell>
        </row>
        <row r="1253">
          <cell r="X1253">
            <v>80002</v>
          </cell>
          <cell r="AF1253" t="str">
            <v>Maintenance</v>
          </cell>
        </row>
        <row r="1254">
          <cell r="X1254">
            <v>0</v>
          </cell>
          <cell r="AF1254" t="str">
            <v>Revenue Producing</v>
          </cell>
        </row>
        <row r="1255">
          <cell r="X1255">
            <v>0</v>
          </cell>
          <cell r="AF1255" t="str">
            <v>Revenue Producing</v>
          </cell>
        </row>
        <row r="1256">
          <cell r="X1256">
            <v>0</v>
          </cell>
          <cell r="AF1256" t="str">
            <v>Revenue Producing</v>
          </cell>
        </row>
        <row r="1257">
          <cell r="X1257">
            <v>0</v>
          </cell>
          <cell r="AF1257" t="str">
            <v>Revenue Producing</v>
          </cell>
        </row>
        <row r="1258">
          <cell r="X1258">
            <v>264</v>
          </cell>
          <cell r="AF1258" t="str">
            <v>Revenue Producing</v>
          </cell>
        </row>
        <row r="1259">
          <cell r="X1259">
            <v>4991</v>
          </cell>
          <cell r="AF1259" t="str">
            <v>Revenue Producing</v>
          </cell>
        </row>
        <row r="1260">
          <cell r="X1260">
            <v>276</v>
          </cell>
          <cell r="AF1260" t="str">
            <v>Revenue Producing</v>
          </cell>
        </row>
        <row r="1261">
          <cell r="X1261">
            <v>4872</v>
          </cell>
          <cell r="AF1261" t="str">
            <v>Revenue Producing</v>
          </cell>
        </row>
        <row r="1262">
          <cell r="X1262">
            <v>300</v>
          </cell>
          <cell r="AF1262" t="str">
            <v>Revenue Producing</v>
          </cell>
        </row>
        <row r="1263">
          <cell r="X1263">
            <v>264</v>
          </cell>
          <cell r="AF1263" t="str">
            <v>Revenue Producing</v>
          </cell>
        </row>
        <row r="1264">
          <cell r="X1264">
            <v>35879</v>
          </cell>
          <cell r="AF1264" t="str">
            <v>Revenue Producing</v>
          </cell>
        </row>
        <row r="1265">
          <cell r="X1265">
            <v>330948</v>
          </cell>
          <cell r="AF1265" t="str">
            <v>Revenue Producing</v>
          </cell>
        </row>
        <row r="1266">
          <cell r="X1266">
            <v>44807</v>
          </cell>
          <cell r="AF1266" t="str">
            <v>Revenue Producing</v>
          </cell>
        </row>
        <row r="1267">
          <cell r="X1267">
            <v>413304</v>
          </cell>
          <cell r="AF1267" t="str">
            <v>Revenue Producing</v>
          </cell>
        </row>
        <row r="1268">
          <cell r="X1268">
            <v>42648</v>
          </cell>
          <cell r="AF1268" t="str">
            <v>Revenue Producing</v>
          </cell>
        </row>
        <row r="1269">
          <cell r="X1269">
            <v>36768</v>
          </cell>
          <cell r="AF1269" t="str">
            <v>Revenue Producing</v>
          </cell>
        </row>
        <row r="1270">
          <cell r="X1270">
            <v>0</v>
          </cell>
          <cell r="AF1270" t="str">
            <v>Maintenance</v>
          </cell>
        </row>
        <row r="1271">
          <cell r="X1271">
            <v>64608</v>
          </cell>
          <cell r="AF1271" t="str">
            <v>Maintenance</v>
          </cell>
        </row>
        <row r="1272">
          <cell r="X1272">
            <v>69587</v>
          </cell>
          <cell r="AF1272" t="str">
            <v>Maintenance</v>
          </cell>
        </row>
        <row r="1273">
          <cell r="X1273">
            <v>0</v>
          </cell>
          <cell r="AF1273" t="str">
            <v>Maintenance</v>
          </cell>
        </row>
        <row r="1274">
          <cell r="X1274">
            <v>0</v>
          </cell>
          <cell r="AF1274" t="str">
            <v>Maintenance</v>
          </cell>
        </row>
        <row r="1275">
          <cell r="X1275">
            <v>194748</v>
          </cell>
          <cell r="AF1275" t="str">
            <v>Maintenance</v>
          </cell>
        </row>
        <row r="1276">
          <cell r="X1276">
            <v>214968</v>
          </cell>
          <cell r="AF1276" t="str">
            <v>Maintenance</v>
          </cell>
        </row>
        <row r="1277">
          <cell r="X1277">
            <v>0</v>
          </cell>
          <cell r="AF1277" t="str">
            <v>Maintenance</v>
          </cell>
        </row>
        <row r="1278">
          <cell r="X1278">
            <v>0</v>
          </cell>
          <cell r="AF1278" t="str">
            <v>Maintenance</v>
          </cell>
        </row>
        <row r="1279">
          <cell r="X1279">
            <v>220343</v>
          </cell>
          <cell r="AF1279" t="str">
            <v>Maintenance</v>
          </cell>
        </row>
        <row r="1280">
          <cell r="X1280">
            <v>0</v>
          </cell>
          <cell r="AF1280" t="str">
            <v>Maintenance</v>
          </cell>
        </row>
        <row r="1281">
          <cell r="X1281">
            <v>1084</v>
          </cell>
          <cell r="AF1281" t="str">
            <v>Maintenance</v>
          </cell>
        </row>
        <row r="1282">
          <cell r="X1282">
            <v>0</v>
          </cell>
          <cell r="AF1282" t="str">
            <v>Maintenance</v>
          </cell>
        </row>
        <row r="1283">
          <cell r="X1283">
            <v>2461175</v>
          </cell>
          <cell r="AF1283" t="str">
            <v>Revenue Producing</v>
          </cell>
        </row>
        <row r="1284">
          <cell r="X1284">
            <v>2175323</v>
          </cell>
          <cell r="AF1284" t="str">
            <v>Revenue Producing</v>
          </cell>
        </row>
        <row r="1285">
          <cell r="X1285">
            <v>0</v>
          </cell>
          <cell r="AF1285" t="str">
            <v>Revenue Producing</v>
          </cell>
        </row>
        <row r="1286">
          <cell r="X1286">
            <v>0</v>
          </cell>
          <cell r="AF1286" t="str">
            <v>Revenue Producing</v>
          </cell>
        </row>
        <row r="1287">
          <cell r="X1287">
            <v>0</v>
          </cell>
          <cell r="AF1287" t="str">
            <v>Revenue Producing</v>
          </cell>
        </row>
        <row r="1288">
          <cell r="X1288">
            <v>11671343</v>
          </cell>
          <cell r="AF1288" t="str">
            <v>Revenue Producing</v>
          </cell>
        </row>
        <row r="1289">
          <cell r="X1289">
            <v>13205051</v>
          </cell>
          <cell r="AF1289" t="str">
            <v>Revenue Producing</v>
          </cell>
        </row>
        <row r="1290">
          <cell r="X1290">
            <v>11108951</v>
          </cell>
          <cell r="AF1290" t="str">
            <v>Revenue Producing</v>
          </cell>
        </row>
        <row r="1291">
          <cell r="X1291">
            <v>9980.8799999999992</v>
          </cell>
          <cell r="AF1291" t="str">
            <v>Revenue Producing</v>
          </cell>
        </row>
        <row r="1292">
          <cell r="X1292">
            <v>11292.48</v>
          </cell>
          <cell r="AF1292" t="str">
            <v>Revenue Producing</v>
          </cell>
        </row>
        <row r="1293">
          <cell r="X1293">
            <v>640.08000000000004</v>
          </cell>
          <cell r="AF1293" t="str">
            <v>Revenue Producing</v>
          </cell>
        </row>
        <row r="1294">
          <cell r="X1294">
            <v>624.48</v>
          </cell>
          <cell r="AF1294" t="str">
            <v>Revenue Producing</v>
          </cell>
        </row>
        <row r="1295">
          <cell r="X1295">
            <v>10000</v>
          </cell>
          <cell r="AF1295" t="str">
            <v>Revenue Producing</v>
          </cell>
        </row>
        <row r="1296">
          <cell r="X1296">
            <v>71250</v>
          </cell>
          <cell r="AF1296" t="str">
            <v>Revenue Producing</v>
          </cell>
        </row>
        <row r="1297">
          <cell r="X1297">
            <v>4348.8</v>
          </cell>
          <cell r="AF1297" t="str">
            <v>Revenue Producing</v>
          </cell>
        </row>
        <row r="1298">
          <cell r="X1298">
            <v>76728.479999999996</v>
          </cell>
          <cell r="AF1298" t="str">
            <v>Revenue Producing</v>
          </cell>
        </row>
        <row r="1299">
          <cell r="X1299">
            <v>537418.92000000004</v>
          </cell>
          <cell r="AF1299" t="str">
            <v>Revenue Producing</v>
          </cell>
        </row>
        <row r="1300">
          <cell r="X1300">
            <v>608040.24</v>
          </cell>
          <cell r="AF1300" t="str">
            <v>Revenue Producing</v>
          </cell>
        </row>
        <row r="1301">
          <cell r="X1301">
            <v>99999.96</v>
          </cell>
          <cell r="AF1301" t="str">
            <v>Revenue Producing</v>
          </cell>
        </row>
        <row r="1302">
          <cell r="X1302">
            <v>100000</v>
          </cell>
          <cell r="AF1302" t="str">
            <v>Revenue Producing</v>
          </cell>
        </row>
        <row r="1303">
          <cell r="X1303">
            <v>7687.44</v>
          </cell>
          <cell r="AF1303" t="str">
            <v>Revenue Producing</v>
          </cell>
        </row>
        <row r="1304">
          <cell r="X1304">
            <v>9600.6</v>
          </cell>
          <cell r="AF1304" t="str">
            <v>Revenue Producing</v>
          </cell>
        </row>
        <row r="1305">
          <cell r="X1305">
            <v>142500</v>
          </cell>
          <cell r="AF1305" t="str">
            <v>Revenue Producing</v>
          </cell>
        </row>
        <row r="1306">
          <cell r="X1306">
            <v>-11613.84</v>
          </cell>
          <cell r="AF1306" t="str">
            <v>Maintenance</v>
          </cell>
        </row>
        <row r="1307">
          <cell r="X1307">
            <v>0</v>
          </cell>
          <cell r="AF1307" t="str">
            <v>Maintenance</v>
          </cell>
        </row>
        <row r="1308">
          <cell r="X1308">
            <v>0</v>
          </cell>
          <cell r="AF1308" t="str">
            <v>Maintenance</v>
          </cell>
        </row>
        <row r="1309">
          <cell r="X1309">
            <v>90512</v>
          </cell>
          <cell r="AF1309" t="str">
            <v>Maintenance</v>
          </cell>
        </row>
        <row r="1310">
          <cell r="X1310">
            <v>0</v>
          </cell>
          <cell r="AF1310" t="str">
            <v>Maintenance</v>
          </cell>
        </row>
        <row r="1311">
          <cell r="X1311">
            <v>95090</v>
          </cell>
          <cell r="AF1311" t="str">
            <v>Maintenance</v>
          </cell>
        </row>
        <row r="1312">
          <cell r="X1312">
            <v>-38207.19</v>
          </cell>
          <cell r="AF1312" t="str">
            <v>Maintenance</v>
          </cell>
        </row>
        <row r="1313">
          <cell r="X1313">
            <v>376910</v>
          </cell>
          <cell r="AF1313" t="str">
            <v>Maintenance</v>
          </cell>
        </row>
        <row r="1314">
          <cell r="X1314">
            <v>0</v>
          </cell>
          <cell r="AF1314" t="str">
            <v>Maintenance</v>
          </cell>
        </row>
        <row r="1315">
          <cell r="X1315">
            <v>0</v>
          </cell>
          <cell r="AF1315" t="str">
            <v>Maintenance</v>
          </cell>
        </row>
        <row r="1316">
          <cell r="X1316">
            <v>0</v>
          </cell>
          <cell r="AF1316" t="str">
            <v>Maintenance</v>
          </cell>
        </row>
        <row r="1317">
          <cell r="X1317">
            <v>0</v>
          </cell>
          <cell r="AF1317" t="str">
            <v>Maintenance</v>
          </cell>
        </row>
        <row r="1318">
          <cell r="X1318">
            <v>0</v>
          </cell>
          <cell r="AF1318" t="str">
            <v>Maintenance</v>
          </cell>
        </row>
        <row r="1319">
          <cell r="X1319">
            <v>0</v>
          </cell>
          <cell r="AF1319" t="str">
            <v>Maintenance</v>
          </cell>
        </row>
        <row r="1320">
          <cell r="X1320">
            <v>0</v>
          </cell>
          <cell r="AF1320" t="str">
            <v>Maintenance</v>
          </cell>
        </row>
        <row r="1321">
          <cell r="X1321">
            <v>0</v>
          </cell>
          <cell r="AF1321" t="str">
            <v>Maintenance</v>
          </cell>
        </row>
        <row r="1322">
          <cell r="X1322">
            <v>0</v>
          </cell>
          <cell r="AF1322" t="str">
            <v>Maintenance</v>
          </cell>
        </row>
        <row r="1323">
          <cell r="X1323">
            <v>0</v>
          </cell>
          <cell r="AF1323" t="str">
            <v>Maintenance</v>
          </cell>
        </row>
        <row r="1324">
          <cell r="X1324">
            <v>0</v>
          </cell>
          <cell r="AF1324" t="str">
            <v>Maintenance</v>
          </cell>
        </row>
        <row r="1325">
          <cell r="X1325">
            <v>0</v>
          </cell>
          <cell r="AF1325" t="str">
            <v>Maintenance</v>
          </cell>
        </row>
        <row r="1326">
          <cell r="X1326">
            <v>18600</v>
          </cell>
          <cell r="AF1326" t="str">
            <v>Maintenance</v>
          </cell>
        </row>
        <row r="1327">
          <cell r="X1327">
            <v>39600</v>
          </cell>
          <cell r="AF1327" t="str">
            <v>Maintenance</v>
          </cell>
        </row>
        <row r="1328">
          <cell r="X1328">
            <v>59435</v>
          </cell>
          <cell r="AF1328" t="str">
            <v>Revenue Producing</v>
          </cell>
        </row>
        <row r="1329">
          <cell r="X1329">
            <v>51251</v>
          </cell>
          <cell r="AF1329" t="str">
            <v>Revenue Producing</v>
          </cell>
        </row>
        <row r="1330">
          <cell r="X1330">
            <v>0</v>
          </cell>
          <cell r="AF1330" t="str">
            <v>Revenue Producing</v>
          </cell>
        </row>
        <row r="1331">
          <cell r="X1331">
            <v>56568</v>
          </cell>
          <cell r="AF1331" t="str">
            <v>Revenue Producing</v>
          </cell>
        </row>
        <row r="1332">
          <cell r="X1332">
            <v>0</v>
          </cell>
          <cell r="AF1332" t="str">
            <v>Revenue Producing</v>
          </cell>
        </row>
        <row r="1333">
          <cell r="X1333">
            <v>1104</v>
          </cell>
          <cell r="AF1333" t="str">
            <v>Revenue Producing</v>
          </cell>
        </row>
        <row r="1334">
          <cell r="X1334">
            <v>24323</v>
          </cell>
          <cell r="AF1334" t="str">
            <v>Revenue Producing</v>
          </cell>
        </row>
        <row r="1335">
          <cell r="X1335">
            <v>1248</v>
          </cell>
          <cell r="AF1335" t="str">
            <v>Revenue Producing</v>
          </cell>
        </row>
        <row r="1336">
          <cell r="X1336">
            <v>10236</v>
          </cell>
          <cell r="AF1336" t="str">
            <v>Revenue Producing</v>
          </cell>
        </row>
        <row r="1337">
          <cell r="X1337">
            <v>171972</v>
          </cell>
          <cell r="AF1337" t="str">
            <v>Revenue Producing</v>
          </cell>
        </row>
        <row r="1338">
          <cell r="X1338">
            <v>2052</v>
          </cell>
          <cell r="AF1338" t="str">
            <v>Revenue Producing</v>
          </cell>
        </row>
        <row r="1339">
          <cell r="X1339">
            <v>46296</v>
          </cell>
          <cell r="AF1339" t="str">
            <v>Revenue Producing</v>
          </cell>
        </row>
        <row r="1340">
          <cell r="X1340">
            <v>2100</v>
          </cell>
          <cell r="AF1340" t="str">
            <v>Revenue Producing</v>
          </cell>
        </row>
        <row r="1341">
          <cell r="X1341">
            <v>2148</v>
          </cell>
          <cell r="AF1341" t="str">
            <v>Revenue Producing</v>
          </cell>
        </row>
        <row r="1342">
          <cell r="X1342">
            <v>49859</v>
          </cell>
          <cell r="AF1342" t="str">
            <v>Revenue Producing</v>
          </cell>
        </row>
        <row r="1343">
          <cell r="X1343">
            <v>0</v>
          </cell>
          <cell r="AF1343" t="str">
            <v>Revenue Producing</v>
          </cell>
        </row>
        <row r="1344">
          <cell r="X1344">
            <v>200003</v>
          </cell>
          <cell r="AF1344" t="str">
            <v>Maintenance</v>
          </cell>
        </row>
        <row r="1345">
          <cell r="X1345">
            <v>256019</v>
          </cell>
          <cell r="AF1345" t="str">
            <v>Maintenance</v>
          </cell>
        </row>
        <row r="1346">
          <cell r="X1346">
            <v>17100</v>
          </cell>
          <cell r="AF1346" t="str">
            <v>Maintenance</v>
          </cell>
        </row>
        <row r="1347">
          <cell r="X1347">
            <v>65160</v>
          </cell>
          <cell r="AF1347" t="str">
            <v>Maintenance</v>
          </cell>
        </row>
        <row r="1348">
          <cell r="X1348">
            <v>14772</v>
          </cell>
          <cell r="AF1348" t="str">
            <v>Maintenance</v>
          </cell>
        </row>
        <row r="1349">
          <cell r="X1349">
            <v>16284</v>
          </cell>
          <cell r="AF1349" t="str">
            <v>Maintenance</v>
          </cell>
        </row>
        <row r="1350">
          <cell r="X1350">
            <v>0</v>
          </cell>
          <cell r="AF1350" t="str">
            <v>Maintenance</v>
          </cell>
        </row>
        <row r="1351">
          <cell r="X1351">
            <v>0</v>
          </cell>
          <cell r="AF1351" t="str">
            <v>Maintenance</v>
          </cell>
        </row>
        <row r="1352">
          <cell r="X1352">
            <v>0</v>
          </cell>
          <cell r="AF1352" t="str">
            <v>Maintenance</v>
          </cell>
        </row>
        <row r="1353">
          <cell r="X1353">
            <v>12491</v>
          </cell>
          <cell r="AF1353" t="str">
            <v>Maintenance</v>
          </cell>
        </row>
        <row r="1354">
          <cell r="X1354">
            <v>12803</v>
          </cell>
          <cell r="AF1354" t="str">
            <v>Maintenance</v>
          </cell>
        </row>
        <row r="1355">
          <cell r="X1355">
            <v>17063</v>
          </cell>
          <cell r="AF1355" t="str">
            <v>Maintenance</v>
          </cell>
        </row>
        <row r="1356">
          <cell r="X1356">
            <v>20484</v>
          </cell>
          <cell r="AF1356" t="str">
            <v>Maintenance</v>
          </cell>
        </row>
        <row r="1357">
          <cell r="X1357">
            <v>19500</v>
          </cell>
          <cell r="AF1357" t="str">
            <v>Maintenance</v>
          </cell>
        </row>
        <row r="1358">
          <cell r="X1358">
            <v>14184</v>
          </cell>
          <cell r="AF1358" t="str">
            <v>Revenue Producing</v>
          </cell>
        </row>
        <row r="1359">
          <cell r="X1359">
            <v>13836</v>
          </cell>
          <cell r="AF1359" t="str">
            <v>Revenue Producing</v>
          </cell>
        </row>
        <row r="1360">
          <cell r="X1360">
            <v>16452</v>
          </cell>
          <cell r="AF1360" t="str">
            <v>Revenue Producing</v>
          </cell>
        </row>
        <row r="1361">
          <cell r="X1361">
            <v>2470.8200000000002</v>
          </cell>
          <cell r="AF1361" t="str">
            <v>Revenue Producing</v>
          </cell>
        </row>
        <row r="1362">
          <cell r="X1362">
            <v>13500</v>
          </cell>
          <cell r="AF1362" t="str">
            <v>Revenue Producing</v>
          </cell>
        </row>
        <row r="1363">
          <cell r="X1363">
            <v>1500</v>
          </cell>
          <cell r="AF1363" t="str">
            <v>Revenue Producing</v>
          </cell>
        </row>
        <row r="1364">
          <cell r="X1364">
            <v>15276</v>
          </cell>
          <cell r="AF1364" t="str">
            <v>Revenue Producing</v>
          </cell>
        </row>
        <row r="1365">
          <cell r="X1365">
            <v>215376</v>
          </cell>
          <cell r="AF1365" t="str">
            <v>Maintenance</v>
          </cell>
        </row>
        <row r="1366">
          <cell r="X1366">
            <v>256019</v>
          </cell>
          <cell r="AF1366" t="str">
            <v>Maintenance</v>
          </cell>
        </row>
        <row r="1367">
          <cell r="X1367">
            <v>49644</v>
          </cell>
          <cell r="AF1367" t="str">
            <v>Maintenance</v>
          </cell>
        </row>
        <row r="1368">
          <cell r="X1368">
            <v>0</v>
          </cell>
          <cell r="AF1368" t="str">
            <v>Maintenance</v>
          </cell>
        </row>
        <row r="1369">
          <cell r="X1369">
            <v>0</v>
          </cell>
          <cell r="AF1369" t="str">
            <v>Maintenance</v>
          </cell>
        </row>
        <row r="1370">
          <cell r="X1370">
            <v>0</v>
          </cell>
          <cell r="AF1370" t="str">
            <v>Maintenance</v>
          </cell>
        </row>
        <row r="1371">
          <cell r="X1371">
            <v>0</v>
          </cell>
          <cell r="AF1371" t="str">
            <v>Maintenance</v>
          </cell>
        </row>
        <row r="1372">
          <cell r="X1372">
            <v>0</v>
          </cell>
          <cell r="AF1372" t="str">
            <v>Maintenance</v>
          </cell>
        </row>
        <row r="1373">
          <cell r="X1373">
            <v>0</v>
          </cell>
          <cell r="AF1373" t="str">
            <v>Maintenance</v>
          </cell>
        </row>
        <row r="1374">
          <cell r="X1374">
            <v>0</v>
          </cell>
          <cell r="AF1374" t="str">
            <v>Maintenance</v>
          </cell>
        </row>
        <row r="1375">
          <cell r="X1375">
            <v>0</v>
          </cell>
          <cell r="AF1375" t="str">
            <v>Maintenance</v>
          </cell>
        </row>
        <row r="1376">
          <cell r="X1376">
            <v>0</v>
          </cell>
          <cell r="AF1376" t="str">
            <v>Maintenance</v>
          </cell>
        </row>
        <row r="1377">
          <cell r="X1377">
            <v>0</v>
          </cell>
          <cell r="AF1377" t="str">
            <v>Maintenance</v>
          </cell>
        </row>
        <row r="1378">
          <cell r="X1378">
            <v>0</v>
          </cell>
          <cell r="AF1378" t="str">
            <v>Maintenance</v>
          </cell>
        </row>
        <row r="1379">
          <cell r="X1379">
            <v>0</v>
          </cell>
          <cell r="AF1379" t="str">
            <v>Maintenance</v>
          </cell>
        </row>
        <row r="1380">
          <cell r="X1380">
            <v>0</v>
          </cell>
          <cell r="AF1380" t="str">
            <v>Maintenance</v>
          </cell>
        </row>
        <row r="1381">
          <cell r="X1381">
            <v>0</v>
          </cell>
          <cell r="AF1381" t="str">
            <v>Maintenance</v>
          </cell>
        </row>
        <row r="1382">
          <cell r="X1382">
            <v>0</v>
          </cell>
          <cell r="AF1382" t="str">
            <v>Maintenance</v>
          </cell>
        </row>
        <row r="1383">
          <cell r="X1383">
            <v>0</v>
          </cell>
          <cell r="AF1383" t="str">
            <v>Maintenance</v>
          </cell>
        </row>
        <row r="1384">
          <cell r="X1384">
            <v>0</v>
          </cell>
          <cell r="AF1384" t="str">
            <v>Maintenance</v>
          </cell>
        </row>
        <row r="1385">
          <cell r="X1385">
            <v>0</v>
          </cell>
          <cell r="AF1385" t="str">
            <v>Maintenance</v>
          </cell>
        </row>
        <row r="1386">
          <cell r="X1386">
            <v>0</v>
          </cell>
          <cell r="AF1386" t="str">
            <v>Maintenance</v>
          </cell>
        </row>
        <row r="1387">
          <cell r="X1387">
            <v>0</v>
          </cell>
          <cell r="AF1387" t="str">
            <v>Cast Iron/Bare Steel and PPP</v>
          </cell>
        </row>
        <row r="1388">
          <cell r="X1388">
            <v>0</v>
          </cell>
          <cell r="AF1388" t="str">
            <v>Cast Iron/Bare Steel and PPP</v>
          </cell>
        </row>
        <row r="1389">
          <cell r="X1389">
            <v>649155.6</v>
          </cell>
          <cell r="AF1389" t="str">
            <v>Cast Iron/Bare Steel and PPP</v>
          </cell>
        </row>
        <row r="1390">
          <cell r="X1390">
            <v>115276.3</v>
          </cell>
          <cell r="AF1390" t="str">
            <v>Cast Iron/Bare Steel and PPP</v>
          </cell>
        </row>
        <row r="1391">
          <cell r="X1391">
            <v>0</v>
          </cell>
          <cell r="AF1391" t="str">
            <v>Cast Iron/Bare Steel and PPP</v>
          </cell>
        </row>
        <row r="1392">
          <cell r="X1392">
            <v>86482</v>
          </cell>
          <cell r="AF1392" t="str">
            <v>Maintenance</v>
          </cell>
        </row>
        <row r="1393">
          <cell r="X1393">
            <v>48708</v>
          </cell>
          <cell r="AF1393" t="str">
            <v>Maintenance</v>
          </cell>
        </row>
        <row r="1394">
          <cell r="X1394">
            <v>57984</v>
          </cell>
          <cell r="AF1394" t="str">
            <v>Maintenance</v>
          </cell>
        </row>
        <row r="1395">
          <cell r="X1395">
            <v>0</v>
          </cell>
          <cell r="AF1395" t="str">
            <v>Maintenance</v>
          </cell>
        </row>
        <row r="1396">
          <cell r="X1396">
            <v>0</v>
          </cell>
          <cell r="AF1396" t="str">
            <v>Maintenance</v>
          </cell>
        </row>
        <row r="1397">
          <cell r="X1397">
            <v>77268</v>
          </cell>
          <cell r="AF1397" t="str">
            <v>Maintenance</v>
          </cell>
        </row>
        <row r="1398">
          <cell r="X1398">
            <v>0</v>
          </cell>
          <cell r="AF1398" t="str">
            <v>Maintenance</v>
          </cell>
        </row>
        <row r="1399">
          <cell r="X1399">
            <v>63868</v>
          </cell>
          <cell r="AF1399" t="str">
            <v>Maintenance</v>
          </cell>
        </row>
        <row r="1400">
          <cell r="X1400">
            <v>68448</v>
          </cell>
          <cell r="AF1400" t="str">
            <v>Maintenance</v>
          </cell>
        </row>
        <row r="1401">
          <cell r="X1401">
            <v>0</v>
          </cell>
          <cell r="AF1401" t="str">
            <v>Maintenance</v>
          </cell>
        </row>
        <row r="1402">
          <cell r="X1402">
            <v>82788</v>
          </cell>
          <cell r="AF1402" t="str">
            <v>Revenue Producing</v>
          </cell>
        </row>
        <row r="1403">
          <cell r="X1403">
            <v>3744360</v>
          </cell>
          <cell r="AF1403" t="str">
            <v>Revenue Producing</v>
          </cell>
        </row>
        <row r="1404">
          <cell r="X1404">
            <v>3392208</v>
          </cell>
          <cell r="AF1404" t="str">
            <v>Revenue Producing</v>
          </cell>
        </row>
        <row r="1405">
          <cell r="X1405">
            <v>405888</v>
          </cell>
          <cell r="AF1405" t="str">
            <v>Revenue Producing</v>
          </cell>
        </row>
        <row r="1406">
          <cell r="X1406">
            <v>353220</v>
          </cell>
          <cell r="AF1406" t="str">
            <v>Revenue Producing</v>
          </cell>
        </row>
        <row r="1407">
          <cell r="X1407">
            <v>3596724</v>
          </cell>
          <cell r="AF1407" t="str">
            <v>Revenue Producing</v>
          </cell>
        </row>
        <row r="1408">
          <cell r="X1408">
            <v>3686640</v>
          </cell>
          <cell r="AF1408" t="str">
            <v>Revenue Producing</v>
          </cell>
        </row>
        <row r="1409">
          <cell r="X1409">
            <v>91700</v>
          </cell>
          <cell r="AF1409" t="str">
            <v>Revenue Producing</v>
          </cell>
        </row>
        <row r="1410">
          <cell r="X1410">
            <v>0</v>
          </cell>
          <cell r="AF1410" t="str">
            <v>Revenue Producing</v>
          </cell>
        </row>
        <row r="1411">
          <cell r="X1411">
            <v>0</v>
          </cell>
          <cell r="AF1411" t="str">
            <v>Revenue Producing</v>
          </cell>
        </row>
        <row r="1412">
          <cell r="X1412">
            <v>4688291</v>
          </cell>
          <cell r="AF1412" t="str">
            <v>Revenue Producing</v>
          </cell>
        </row>
        <row r="1413">
          <cell r="X1413">
            <v>3876768</v>
          </cell>
          <cell r="AF1413" t="str">
            <v>Revenue Producing</v>
          </cell>
        </row>
        <row r="1414">
          <cell r="X1414">
            <v>4723464</v>
          </cell>
          <cell r="AF1414" t="str">
            <v>Revenue Producing</v>
          </cell>
        </row>
        <row r="1415">
          <cell r="X1415">
            <v>0</v>
          </cell>
          <cell r="AF1415" t="str">
            <v>Maintenance</v>
          </cell>
        </row>
        <row r="1416">
          <cell r="X1416">
            <v>83210</v>
          </cell>
          <cell r="AF1416" t="str">
            <v>Maintenance</v>
          </cell>
        </row>
        <row r="1417">
          <cell r="X1417">
            <v>87422</v>
          </cell>
          <cell r="AF1417" t="str">
            <v>Maintenance</v>
          </cell>
        </row>
        <row r="1418">
          <cell r="X1418">
            <v>77268</v>
          </cell>
          <cell r="AF1418" t="str">
            <v>Maintenance</v>
          </cell>
        </row>
        <row r="1419">
          <cell r="X1419">
            <v>0</v>
          </cell>
          <cell r="AF1419" t="str">
            <v>Maintenance</v>
          </cell>
        </row>
        <row r="1420">
          <cell r="X1420">
            <v>0</v>
          </cell>
          <cell r="AF1420" t="str">
            <v>Maintenance</v>
          </cell>
        </row>
        <row r="1421">
          <cell r="X1421">
            <v>0</v>
          </cell>
          <cell r="AF1421" t="str">
            <v>Maintenance</v>
          </cell>
        </row>
        <row r="1422">
          <cell r="X1422">
            <v>100000</v>
          </cell>
          <cell r="AF1422" t="str">
            <v>Maintenance</v>
          </cell>
        </row>
        <row r="1423">
          <cell r="X1423">
            <v>100000</v>
          </cell>
          <cell r="AF1423" t="str">
            <v>Maintenance</v>
          </cell>
        </row>
        <row r="1424">
          <cell r="X1424">
            <v>0</v>
          </cell>
          <cell r="AF1424" t="str">
            <v>Maintenance</v>
          </cell>
        </row>
        <row r="1425">
          <cell r="X1425">
            <v>0</v>
          </cell>
          <cell r="AF1425" t="str">
            <v>Maintenance</v>
          </cell>
        </row>
        <row r="1426">
          <cell r="X1426">
            <v>168096</v>
          </cell>
          <cell r="AF1426" t="str">
            <v>Maintenance</v>
          </cell>
        </row>
        <row r="1427">
          <cell r="X1427">
            <v>45252</v>
          </cell>
          <cell r="AF1427" t="str">
            <v>Maintenance</v>
          </cell>
        </row>
        <row r="1428">
          <cell r="X1428">
            <v>41004</v>
          </cell>
          <cell r="AF1428" t="str">
            <v>Maintenance</v>
          </cell>
        </row>
        <row r="1429">
          <cell r="X1429">
            <v>47544</v>
          </cell>
          <cell r="AF1429" t="str">
            <v>Maintenance</v>
          </cell>
        </row>
        <row r="1430">
          <cell r="X1430">
            <v>101831</v>
          </cell>
          <cell r="AF1430" t="str">
            <v>Maintenance</v>
          </cell>
        </row>
        <row r="1431">
          <cell r="X1431">
            <v>378216</v>
          </cell>
          <cell r="AF1431" t="str">
            <v>Maintenance</v>
          </cell>
        </row>
        <row r="1432">
          <cell r="X1432">
            <v>407304</v>
          </cell>
          <cell r="AF1432" t="str">
            <v>Maintenance</v>
          </cell>
        </row>
        <row r="1433">
          <cell r="X1433">
            <v>109656</v>
          </cell>
          <cell r="AF1433" t="str">
            <v>Maintenance</v>
          </cell>
        </row>
        <row r="1434">
          <cell r="X1434">
            <v>8616</v>
          </cell>
          <cell r="AF1434" t="str">
            <v>Maintenance</v>
          </cell>
        </row>
        <row r="1435">
          <cell r="X1435">
            <v>2148</v>
          </cell>
          <cell r="AF1435" t="str">
            <v>Maintenance</v>
          </cell>
        </row>
        <row r="1436">
          <cell r="X1436">
            <v>7992</v>
          </cell>
          <cell r="AF1436" t="str">
            <v>Maintenance</v>
          </cell>
        </row>
        <row r="1437">
          <cell r="X1437">
            <v>300000</v>
          </cell>
          <cell r="AF1437" t="str">
            <v>Maintenance</v>
          </cell>
        </row>
        <row r="1438">
          <cell r="X1438">
            <v>341060.37</v>
          </cell>
          <cell r="AF1438" t="str">
            <v>Maintenance</v>
          </cell>
        </row>
        <row r="1439">
          <cell r="X1439">
            <v>950952</v>
          </cell>
          <cell r="AF1439" t="str">
            <v>Maintenance</v>
          </cell>
        </row>
        <row r="1440">
          <cell r="X1440">
            <v>954215.21</v>
          </cell>
          <cell r="AF1440" t="str">
            <v>Maintenance</v>
          </cell>
        </row>
        <row r="1441">
          <cell r="X1441">
            <v>204996</v>
          </cell>
          <cell r="AF1441" t="str">
            <v>Maintenance</v>
          </cell>
        </row>
        <row r="1442">
          <cell r="X1442">
            <v>6240</v>
          </cell>
          <cell r="AF1442" t="str">
            <v>Revenue Producing</v>
          </cell>
        </row>
        <row r="1443">
          <cell r="X1443">
            <v>254568</v>
          </cell>
          <cell r="AF1443" t="str">
            <v>Revenue Producing</v>
          </cell>
        </row>
        <row r="1444">
          <cell r="X1444">
            <v>26268</v>
          </cell>
          <cell r="AF1444" t="str">
            <v>Revenue Producing</v>
          </cell>
        </row>
        <row r="1445">
          <cell r="X1445">
            <v>12924</v>
          </cell>
          <cell r="AF1445" t="str">
            <v>Revenue Producing</v>
          </cell>
        </row>
        <row r="1446">
          <cell r="X1446">
            <v>15744</v>
          </cell>
          <cell r="AF1446" t="str">
            <v>Revenue Producing</v>
          </cell>
        </row>
        <row r="1447">
          <cell r="X1447">
            <v>116303</v>
          </cell>
          <cell r="AF1447" t="str">
            <v>Revenue Producing</v>
          </cell>
        </row>
        <row r="1448">
          <cell r="X1448">
            <v>0</v>
          </cell>
          <cell r="AF1448" t="str">
            <v>Revenue Producing</v>
          </cell>
        </row>
        <row r="1449">
          <cell r="X1449">
            <v>0</v>
          </cell>
          <cell r="AF1449" t="str">
            <v>Revenue Producing</v>
          </cell>
        </row>
        <row r="1450">
          <cell r="X1450">
            <v>0</v>
          </cell>
          <cell r="AF1450" t="str">
            <v>Revenue Producing</v>
          </cell>
        </row>
        <row r="1451">
          <cell r="X1451">
            <v>0</v>
          </cell>
          <cell r="AF1451" t="str">
            <v>Revenue Producing</v>
          </cell>
        </row>
        <row r="1452">
          <cell r="X1452">
            <v>20364</v>
          </cell>
          <cell r="AF1452" t="str">
            <v>Revenue Producing</v>
          </cell>
        </row>
        <row r="1453">
          <cell r="X1453">
            <v>18912</v>
          </cell>
          <cell r="AF1453" t="str">
            <v>Revenue Producing</v>
          </cell>
        </row>
        <row r="1454">
          <cell r="X1454">
            <v>19871</v>
          </cell>
          <cell r="AF1454" t="str">
            <v>Revenue Producing</v>
          </cell>
        </row>
        <row r="1455">
          <cell r="X1455">
            <v>2556</v>
          </cell>
          <cell r="AF1455" t="str">
            <v>Revenue Producing</v>
          </cell>
        </row>
        <row r="1456">
          <cell r="X1456">
            <v>0</v>
          </cell>
          <cell r="AF1456" t="str">
            <v>Revenue Producing</v>
          </cell>
        </row>
        <row r="1457">
          <cell r="X1457">
            <v>0</v>
          </cell>
          <cell r="AF1457" t="str">
            <v>Revenue Producing</v>
          </cell>
        </row>
        <row r="1458">
          <cell r="X1458">
            <v>59435</v>
          </cell>
          <cell r="AF1458" t="str">
            <v>Maintenance</v>
          </cell>
        </row>
        <row r="1459">
          <cell r="X1459">
            <v>51251</v>
          </cell>
          <cell r="AF1459" t="str">
            <v>Maintenance</v>
          </cell>
        </row>
        <row r="1460">
          <cell r="X1460">
            <v>128004</v>
          </cell>
          <cell r="AF1460" t="str">
            <v>Maintenance</v>
          </cell>
        </row>
        <row r="1461">
          <cell r="X1461">
            <v>279240</v>
          </cell>
          <cell r="AF1461" t="str">
            <v>Maintenance</v>
          </cell>
        </row>
        <row r="1462">
          <cell r="X1462">
            <v>1013112</v>
          </cell>
          <cell r="AF1462" t="str">
            <v>Maintenance</v>
          </cell>
        </row>
        <row r="1463">
          <cell r="X1463">
            <v>2556</v>
          </cell>
          <cell r="AF1463" t="str">
            <v>Maintenance</v>
          </cell>
        </row>
        <row r="1464">
          <cell r="X1464">
            <v>11256</v>
          </cell>
          <cell r="AF1464" t="str">
            <v>Maintenance</v>
          </cell>
        </row>
        <row r="1465">
          <cell r="X1465">
            <v>1600007</v>
          </cell>
          <cell r="AF1465" t="str">
            <v>Maintenance</v>
          </cell>
        </row>
        <row r="1466">
          <cell r="X1466">
            <v>420000</v>
          </cell>
          <cell r="AF1466" t="str">
            <v>Maintenance</v>
          </cell>
        </row>
        <row r="1467">
          <cell r="X1467">
            <v>2363928</v>
          </cell>
          <cell r="AF1467" t="str">
            <v>Maintenance</v>
          </cell>
        </row>
        <row r="1468">
          <cell r="X1468">
            <v>536040</v>
          </cell>
          <cell r="AF1468" t="str">
            <v>Maintenance</v>
          </cell>
        </row>
        <row r="1469">
          <cell r="X1469">
            <v>1852200</v>
          </cell>
          <cell r="AF1469" t="str">
            <v>Maintenance</v>
          </cell>
        </row>
        <row r="1470">
          <cell r="X1470">
            <v>1764000</v>
          </cell>
          <cell r="AF1470" t="str">
            <v>Maintenance</v>
          </cell>
        </row>
        <row r="1471">
          <cell r="X1471">
            <v>2482127</v>
          </cell>
          <cell r="AF1471" t="str">
            <v>Maintenance</v>
          </cell>
        </row>
        <row r="1472">
          <cell r="X1472">
            <v>399996</v>
          </cell>
          <cell r="AF1472" t="str">
            <v>Maintenance</v>
          </cell>
        </row>
        <row r="1473">
          <cell r="X1473">
            <v>121608</v>
          </cell>
          <cell r="AF1473" t="str">
            <v>Maintenance</v>
          </cell>
        </row>
        <row r="1474">
          <cell r="X1474">
            <v>6396</v>
          </cell>
          <cell r="AF1474" t="str">
            <v>Maintenance</v>
          </cell>
        </row>
        <row r="1475">
          <cell r="X1475">
            <v>107484</v>
          </cell>
          <cell r="AF1475" t="str">
            <v>Maintenance</v>
          </cell>
        </row>
        <row r="1476">
          <cell r="X1476">
            <v>0</v>
          </cell>
          <cell r="AF1476" t="str">
            <v>Maintenance</v>
          </cell>
        </row>
        <row r="1477">
          <cell r="X1477">
            <v>0</v>
          </cell>
          <cell r="AF1477" t="str">
            <v>Maintenance</v>
          </cell>
        </row>
        <row r="1478">
          <cell r="X1478">
            <v>0</v>
          </cell>
          <cell r="AF1478" t="str">
            <v>Maintenance</v>
          </cell>
        </row>
        <row r="1479">
          <cell r="X1479">
            <v>0</v>
          </cell>
          <cell r="AF1479" t="str">
            <v>Maintenance</v>
          </cell>
        </row>
        <row r="1480">
          <cell r="X1480">
            <v>0</v>
          </cell>
          <cell r="AF1480" t="str">
            <v>Maintenance</v>
          </cell>
        </row>
        <row r="1481">
          <cell r="X1481">
            <v>0</v>
          </cell>
          <cell r="AF1481" t="str">
            <v>Maintenance</v>
          </cell>
        </row>
        <row r="1482">
          <cell r="X1482">
            <v>88296</v>
          </cell>
          <cell r="AF1482" t="str">
            <v>Maintenance</v>
          </cell>
        </row>
        <row r="1483">
          <cell r="X1483">
            <v>0</v>
          </cell>
          <cell r="AF1483" t="str">
            <v>Maintenance</v>
          </cell>
        </row>
        <row r="1484">
          <cell r="X1484">
            <v>0</v>
          </cell>
          <cell r="AF1484" t="str">
            <v>Maintenance</v>
          </cell>
        </row>
        <row r="1485">
          <cell r="X1485">
            <v>0</v>
          </cell>
          <cell r="AF1485" t="str">
            <v>Maintenance</v>
          </cell>
        </row>
        <row r="1486">
          <cell r="X1486">
            <v>0</v>
          </cell>
          <cell r="AF1486" t="str">
            <v>Maintenance</v>
          </cell>
        </row>
        <row r="1487">
          <cell r="X1487">
            <v>95099</v>
          </cell>
          <cell r="AF1487" t="str">
            <v>Maintenance</v>
          </cell>
        </row>
        <row r="1488">
          <cell r="X1488">
            <v>409620</v>
          </cell>
          <cell r="AF1488" t="str">
            <v>Maintenance</v>
          </cell>
        </row>
        <row r="1489">
          <cell r="X1489">
            <v>753216</v>
          </cell>
          <cell r="AF1489" t="str">
            <v>Maintenance</v>
          </cell>
        </row>
        <row r="1490">
          <cell r="X1490">
            <v>5519</v>
          </cell>
          <cell r="AF1490" t="str">
            <v>Revenue Producing</v>
          </cell>
        </row>
        <row r="1491">
          <cell r="X1491">
            <v>0</v>
          </cell>
          <cell r="AF1491" t="str">
            <v>Revenue Producing</v>
          </cell>
        </row>
        <row r="1492">
          <cell r="X1492">
            <v>0</v>
          </cell>
          <cell r="AF1492" t="str">
            <v>Revenue Producing</v>
          </cell>
        </row>
        <row r="1493">
          <cell r="X1493">
            <v>0</v>
          </cell>
          <cell r="AF1493" t="str">
            <v>Revenue Producing</v>
          </cell>
        </row>
        <row r="1494">
          <cell r="X1494">
            <v>0</v>
          </cell>
          <cell r="AF1494" t="str">
            <v>Revenue Producing</v>
          </cell>
        </row>
        <row r="1495">
          <cell r="X1495">
            <v>0</v>
          </cell>
          <cell r="AF1495" t="str">
            <v>Revenue Producing</v>
          </cell>
        </row>
        <row r="1496">
          <cell r="X1496">
            <v>128004</v>
          </cell>
          <cell r="AF1496" t="str">
            <v>Maintenance</v>
          </cell>
        </row>
        <row r="1497">
          <cell r="X1497">
            <v>113136</v>
          </cell>
          <cell r="AF1497" t="str">
            <v>Maintenance</v>
          </cell>
        </row>
        <row r="1498">
          <cell r="X1498">
            <v>118871</v>
          </cell>
          <cell r="AF1498" t="str">
            <v>Maintenance</v>
          </cell>
        </row>
        <row r="1499">
          <cell r="X1499">
            <v>165575</v>
          </cell>
          <cell r="AF1499" t="str">
            <v>Maintenance</v>
          </cell>
        </row>
        <row r="1500">
          <cell r="X1500">
            <v>52535</v>
          </cell>
          <cell r="AF1500" t="str">
            <v>Maintenance</v>
          </cell>
        </row>
        <row r="1501">
          <cell r="X1501">
            <v>811787</v>
          </cell>
          <cell r="AF1501" t="str">
            <v>Maintenance</v>
          </cell>
        </row>
        <row r="1502">
          <cell r="X1502">
            <v>896063</v>
          </cell>
          <cell r="AF1502" t="str">
            <v>Maintenance</v>
          </cell>
        </row>
        <row r="1503">
          <cell r="X1503">
            <v>10500</v>
          </cell>
          <cell r="AF1503" t="str">
            <v>Maintenance</v>
          </cell>
        </row>
        <row r="1504">
          <cell r="X1504">
            <v>16284</v>
          </cell>
          <cell r="AF1504" t="str">
            <v>Maintenance</v>
          </cell>
        </row>
        <row r="1505">
          <cell r="X1505">
            <v>8148</v>
          </cell>
          <cell r="AF1505" t="str">
            <v>Maintenance</v>
          </cell>
        </row>
        <row r="1506">
          <cell r="X1506">
            <v>147276</v>
          </cell>
          <cell r="AF1506" t="str">
            <v>Maintenance</v>
          </cell>
        </row>
        <row r="1507">
          <cell r="X1507">
            <v>9519.01</v>
          </cell>
          <cell r="AF1507" t="str">
            <v>Maintenance</v>
          </cell>
        </row>
        <row r="1508">
          <cell r="X1508">
            <v>13800</v>
          </cell>
          <cell r="AF1508" t="str">
            <v>Maintenance</v>
          </cell>
        </row>
        <row r="1509">
          <cell r="X1509">
            <v>282312</v>
          </cell>
          <cell r="AF1509" t="str">
            <v>Maintenance</v>
          </cell>
        </row>
        <row r="1510">
          <cell r="X1510">
            <v>249528</v>
          </cell>
          <cell r="AF1510" t="str">
            <v>Maintenance</v>
          </cell>
        </row>
        <row r="1511">
          <cell r="X1511">
            <v>289368</v>
          </cell>
          <cell r="AF1511" t="str">
            <v>Maintenance</v>
          </cell>
        </row>
        <row r="1512">
          <cell r="X1512">
            <v>0</v>
          </cell>
          <cell r="AF1512" t="str">
            <v>Cast Iron/Bare Steel and PPP</v>
          </cell>
        </row>
        <row r="1513">
          <cell r="X1513">
            <v>88070.37</v>
          </cell>
          <cell r="AF1513" t="str">
            <v>Maintenance</v>
          </cell>
        </row>
        <row r="1514">
          <cell r="X1514">
            <v>11315</v>
          </cell>
          <cell r="AF1514" t="str">
            <v>Maintenance</v>
          </cell>
        </row>
        <row r="1515">
          <cell r="X1515">
            <v>167051</v>
          </cell>
          <cell r="AF1515" t="str">
            <v>Maintenance</v>
          </cell>
        </row>
        <row r="1516">
          <cell r="X1516">
            <v>0</v>
          </cell>
          <cell r="AF1516" t="str">
            <v>Maintenance</v>
          </cell>
        </row>
        <row r="1517">
          <cell r="X1517">
            <v>208620</v>
          </cell>
          <cell r="AF1517" t="str">
            <v>Maintenance</v>
          </cell>
        </row>
        <row r="1518">
          <cell r="X1518">
            <v>198564</v>
          </cell>
          <cell r="AF1518" t="str">
            <v>Maintenance</v>
          </cell>
        </row>
        <row r="1519">
          <cell r="X1519">
            <v>0</v>
          </cell>
          <cell r="AF1519" t="str">
            <v>Maintenance</v>
          </cell>
        </row>
        <row r="1520">
          <cell r="X1520">
            <v>110000</v>
          </cell>
          <cell r="AF1520" t="str">
            <v>Maintenance</v>
          </cell>
        </row>
        <row r="1521">
          <cell r="X1521">
            <v>16232</v>
          </cell>
          <cell r="AF1521" t="str">
            <v>Maintenance</v>
          </cell>
        </row>
        <row r="1522">
          <cell r="X1522">
            <v>19200</v>
          </cell>
          <cell r="AF1522" t="str">
            <v>Maintenance</v>
          </cell>
        </row>
        <row r="1523">
          <cell r="X1523">
            <v>0</v>
          </cell>
          <cell r="AF1523" t="str">
            <v>Maintenance</v>
          </cell>
        </row>
        <row r="1524">
          <cell r="X1524">
            <v>0</v>
          </cell>
          <cell r="AF1524" t="str">
            <v>Maintenance</v>
          </cell>
        </row>
        <row r="1525">
          <cell r="X1525">
            <v>0</v>
          </cell>
          <cell r="AF1525" t="str">
            <v>Maintenance</v>
          </cell>
        </row>
        <row r="1526">
          <cell r="X1526">
            <v>0</v>
          </cell>
          <cell r="AF1526" t="str">
            <v>Maintenance</v>
          </cell>
        </row>
        <row r="1527">
          <cell r="X1527">
            <v>81180</v>
          </cell>
          <cell r="AF1527" t="str">
            <v>Maintenance</v>
          </cell>
        </row>
        <row r="1528">
          <cell r="X1528">
            <v>0</v>
          </cell>
          <cell r="AF1528" t="str">
            <v>Revenue Producing</v>
          </cell>
        </row>
        <row r="1529">
          <cell r="X1529">
            <v>1680996</v>
          </cell>
          <cell r="AF1529" t="str">
            <v>Revenue Producing</v>
          </cell>
        </row>
        <row r="1530">
          <cell r="X1530">
            <v>84693.96</v>
          </cell>
          <cell r="AF1530" t="str">
            <v>Revenue Producing</v>
          </cell>
        </row>
        <row r="1531">
          <cell r="X1531">
            <v>4038.36</v>
          </cell>
          <cell r="AF1531" t="str">
            <v>Revenue Producing</v>
          </cell>
        </row>
        <row r="1532">
          <cell r="X1532">
            <v>289370.64</v>
          </cell>
          <cell r="AF1532" t="str">
            <v>Revenue Producing</v>
          </cell>
        </row>
        <row r="1533">
          <cell r="X1533">
            <v>14496.12</v>
          </cell>
          <cell r="AF1533" t="str">
            <v>Revenue Producing</v>
          </cell>
        </row>
        <row r="1534">
          <cell r="X1534">
            <v>282312.96000000002</v>
          </cell>
          <cell r="AF1534" t="str">
            <v>Revenue Producing</v>
          </cell>
        </row>
        <row r="1535">
          <cell r="X1535">
            <v>150000</v>
          </cell>
          <cell r="AF1535" t="str">
            <v>Revenue Producing</v>
          </cell>
        </row>
        <row r="1536">
          <cell r="X1536">
            <v>249523.44</v>
          </cell>
          <cell r="AF1536" t="str">
            <v>Revenue Producing</v>
          </cell>
        </row>
        <row r="1537">
          <cell r="X1537">
            <v>0</v>
          </cell>
          <cell r="AF1537" t="str">
            <v>Maintenance</v>
          </cell>
        </row>
        <row r="1538">
          <cell r="X1538">
            <v>0</v>
          </cell>
          <cell r="AF1538" t="str">
            <v>Maintenance</v>
          </cell>
        </row>
        <row r="1539">
          <cell r="X1539">
            <v>0</v>
          </cell>
          <cell r="AF1539" t="str">
            <v>Maintenance</v>
          </cell>
        </row>
        <row r="1540">
          <cell r="X1540">
            <v>0</v>
          </cell>
          <cell r="AF1540" t="str">
            <v>Maintenance</v>
          </cell>
        </row>
        <row r="1541">
          <cell r="X1541">
            <v>0</v>
          </cell>
          <cell r="AF1541" t="str">
            <v>Maintenance</v>
          </cell>
        </row>
        <row r="1542">
          <cell r="X1542">
            <v>0</v>
          </cell>
          <cell r="AF1542" t="str">
            <v>Maintenance</v>
          </cell>
        </row>
        <row r="1543">
          <cell r="X1543">
            <v>0</v>
          </cell>
          <cell r="AF1543" t="str">
            <v>Maintenance</v>
          </cell>
        </row>
        <row r="1544">
          <cell r="X1544">
            <v>0</v>
          </cell>
          <cell r="AF1544" t="str">
            <v>Maintenance</v>
          </cell>
        </row>
        <row r="1545">
          <cell r="X1545">
            <v>31516</v>
          </cell>
          <cell r="AF1545" t="str">
            <v>Maintenance</v>
          </cell>
        </row>
        <row r="1546">
          <cell r="X1546">
            <v>0</v>
          </cell>
          <cell r="AF1546" t="str">
            <v>Maintenance</v>
          </cell>
        </row>
        <row r="1547">
          <cell r="X1547">
            <v>0</v>
          </cell>
          <cell r="AF1547" t="str">
            <v>Maintenance</v>
          </cell>
        </row>
        <row r="1548">
          <cell r="X1548">
            <v>205000</v>
          </cell>
          <cell r="AF1548" t="str">
            <v>Maintenance</v>
          </cell>
        </row>
        <row r="1549">
          <cell r="X1549">
            <v>215000</v>
          </cell>
          <cell r="AF1549" t="str">
            <v>Maintenance</v>
          </cell>
        </row>
        <row r="1550">
          <cell r="X1550">
            <v>318000</v>
          </cell>
          <cell r="AF1550" t="str">
            <v>Maintenance</v>
          </cell>
        </row>
        <row r="1551">
          <cell r="X1551">
            <v>0</v>
          </cell>
          <cell r="AF1551" t="str">
            <v>Maintenance</v>
          </cell>
        </row>
        <row r="1552">
          <cell r="X1552">
            <v>0</v>
          </cell>
          <cell r="AF1552" t="str">
            <v>Maintenance</v>
          </cell>
        </row>
        <row r="1553">
          <cell r="X1553">
            <v>0</v>
          </cell>
          <cell r="AF1553" t="str">
            <v>Maintenance</v>
          </cell>
        </row>
        <row r="1554">
          <cell r="X1554">
            <v>0</v>
          </cell>
          <cell r="AF1554" t="str">
            <v>Maintenance</v>
          </cell>
        </row>
        <row r="1555">
          <cell r="X1555">
            <v>0</v>
          </cell>
          <cell r="AF1555" t="str">
            <v>Maintenance</v>
          </cell>
        </row>
        <row r="1556">
          <cell r="X1556">
            <v>0</v>
          </cell>
          <cell r="AF1556" t="str">
            <v>Maintenance</v>
          </cell>
        </row>
        <row r="1557">
          <cell r="X1557">
            <v>0</v>
          </cell>
          <cell r="AF1557" t="str">
            <v>Maintenance</v>
          </cell>
        </row>
        <row r="1558">
          <cell r="X1558">
            <v>0</v>
          </cell>
          <cell r="AF1558" t="str">
            <v>Maintenance</v>
          </cell>
        </row>
        <row r="1559">
          <cell r="X1559">
            <v>0</v>
          </cell>
          <cell r="AF1559" t="str">
            <v>Maintenance</v>
          </cell>
        </row>
        <row r="1560">
          <cell r="X1560">
            <v>0</v>
          </cell>
          <cell r="AF1560" t="str">
            <v>Maintenance</v>
          </cell>
        </row>
        <row r="1561">
          <cell r="X1561">
            <v>0</v>
          </cell>
          <cell r="AF1561" t="str">
            <v>Maintenance</v>
          </cell>
        </row>
        <row r="1562">
          <cell r="X1562">
            <v>0</v>
          </cell>
          <cell r="AF1562" t="str">
            <v>Maintenance</v>
          </cell>
        </row>
        <row r="1563">
          <cell r="X1563">
            <v>0</v>
          </cell>
          <cell r="AF1563" t="str">
            <v>Maintenance</v>
          </cell>
        </row>
        <row r="1564">
          <cell r="X1564">
            <v>0</v>
          </cell>
          <cell r="AF1564" t="str">
            <v>Maintenance</v>
          </cell>
        </row>
        <row r="1565">
          <cell r="X1565">
            <v>0</v>
          </cell>
          <cell r="AF1565" t="str">
            <v>Maintenance</v>
          </cell>
        </row>
        <row r="1566">
          <cell r="X1566">
            <v>0</v>
          </cell>
          <cell r="AF1566" t="str">
            <v>Maintenance</v>
          </cell>
        </row>
        <row r="1567">
          <cell r="X1567">
            <v>0</v>
          </cell>
          <cell r="AF1567" t="str">
            <v>Maintenance</v>
          </cell>
        </row>
        <row r="1568">
          <cell r="X1568">
            <v>0</v>
          </cell>
          <cell r="AF1568" t="str">
            <v>Maintenance</v>
          </cell>
        </row>
        <row r="1569">
          <cell r="X1569">
            <v>0</v>
          </cell>
          <cell r="AF1569" t="str">
            <v>Maintenance</v>
          </cell>
        </row>
        <row r="1570">
          <cell r="X1570">
            <v>0</v>
          </cell>
          <cell r="AF1570" t="str">
            <v>Maintenance</v>
          </cell>
        </row>
        <row r="1571">
          <cell r="X1571">
            <v>0</v>
          </cell>
          <cell r="AF1571" t="str">
            <v>Maintenance</v>
          </cell>
        </row>
        <row r="1572">
          <cell r="X1572">
            <v>0</v>
          </cell>
          <cell r="AF1572" t="str">
            <v>Maintenance</v>
          </cell>
        </row>
        <row r="1573">
          <cell r="X1573">
            <v>0</v>
          </cell>
          <cell r="AF1573" t="str">
            <v>Maintenance</v>
          </cell>
        </row>
        <row r="1574">
          <cell r="X1574">
            <v>0</v>
          </cell>
          <cell r="AF1574" t="str">
            <v>Maintenance</v>
          </cell>
        </row>
        <row r="1575">
          <cell r="X1575">
            <v>0</v>
          </cell>
          <cell r="AF1575" t="str">
            <v>Maintenance</v>
          </cell>
        </row>
        <row r="1576">
          <cell r="X1576">
            <v>17670</v>
          </cell>
          <cell r="AF1576" t="str">
            <v>Maintenance</v>
          </cell>
        </row>
        <row r="1577">
          <cell r="X1577">
            <v>27600</v>
          </cell>
          <cell r="AF1577" t="str">
            <v>Maintenance</v>
          </cell>
        </row>
        <row r="1578">
          <cell r="X1578">
            <v>30456</v>
          </cell>
          <cell r="AF1578" t="str">
            <v>Maintenance</v>
          </cell>
        </row>
        <row r="1579">
          <cell r="X1579">
            <v>31224</v>
          </cell>
          <cell r="AF1579" t="str">
            <v>Maintenance</v>
          </cell>
        </row>
        <row r="1580">
          <cell r="X1580">
            <v>23196</v>
          </cell>
          <cell r="AF1580" t="str">
            <v>Maintenance</v>
          </cell>
        </row>
        <row r="1581">
          <cell r="X1581">
            <v>0</v>
          </cell>
          <cell r="AF1581" t="str">
            <v>Maintenance</v>
          </cell>
        </row>
        <row r="1582">
          <cell r="X1582">
            <v>66228</v>
          </cell>
          <cell r="AF1582" t="str">
            <v>Maintenance</v>
          </cell>
        </row>
        <row r="1583">
          <cell r="X1583">
            <v>0</v>
          </cell>
          <cell r="AF1583" t="str">
            <v>Maintenance</v>
          </cell>
        </row>
        <row r="1584">
          <cell r="X1584">
            <v>67884</v>
          </cell>
          <cell r="AF1584" t="str">
            <v>Maintenance</v>
          </cell>
        </row>
        <row r="1585">
          <cell r="X1585">
            <v>0</v>
          </cell>
          <cell r="AF1585" t="str">
            <v>Maintenance</v>
          </cell>
        </row>
        <row r="1586">
          <cell r="X1586">
            <v>124884</v>
          </cell>
          <cell r="AF1586" t="str">
            <v>Maintenance</v>
          </cell>
        </row>
        <row r="1587">
          <cell r="X1587">
            <v>113136</v>
          </cell>
          <cell r="AF1587" t="str">
            <v>Maintenance</v>
          </cell>
        </row>
        <row r="1588">
          <cell r="X1588">
            <v>441528</v>
          </cell>
          <cell r="AF1588" t="str">
            <v>Maintenance</v>
          </cell>
        </row>
        <row r="1589">
          <cell r="X1589">
            <v>512039</v>
          </cell>
          <cell r="AF1589" t="str">
            <v>Maintenance</v>
          </cell>
        </row>
        <row r="1590">
          <cell r="X1590">
            <v>102408</v>
          </cell>
          <cell r="AF1590" t="str">
            <v>Maintenance</v>
          </cell>
        </row>
        <row r="1591">
          <cell r="X1591">
            <v>320035.46000000002</v>
          </cell>
          <cell r="AF1591" t="str">
            <v>Maintenance</v>
          </cell>
        </row>
        <row r="1592">
          <cell r="X1592">
            <v>23196</v>
          </cell>
          <cell r="AF1592" t="str">
            <v>Maintenance</v>
          </cell>
        </row>
        <row r="1593">
          <cell r="X1593">
            <v>20496</v>
          </cell>
          <cell r="AF1593" t="str">
            <v>Maintenance</v>
          </cell>
        </row>
        <row r="1594">
          <cell r="X1594">
            <v>21540</v>
          </cell>
          <cell r="AF1594" t="str">
            <v>Maintenance</v>
          </cell>
        </row>
        <row r="1595">
          <cell r="X1595">
            <v>24372</v>
          </cell>
          <cell r="AF1595" t="str">
            <v>Maintenance</v>
          </cell>
        </row>
        <row r="1596">
          <cell r="X1596">
            <v>5798</v>
          </cell>
          <cell r="AF1596" t="str">
            <v>Revenue Producing</v>
          </cell>
        </row>
        <row r="1597">
          <cell r="X1597">
            <v>48647</v>
          </cell>
          <cell r="AF1597" t="str">
            <v>Revenue Producing</v>
          </cell>
        </row>
        <row r="1598">
          <cell r="X1598">
            <v>389507</v>
          </cell>
          <cell r="AF1598" t="str">
            <v>Revenue Producing</v>
          </cell>
        </row>
        <row r="1599">
          <cell r="X1599">
            <v>429935</v>
          </cell>
          <cell r="AF1599" t="str">
            <v>Revenue Producing</v>
          </cell>
        </row>
        <row r="1600">
          <cell r="X1600">
            <v>486443</v>
          </cell>
          <cell r="AF1600" t="str">
            <v>Revenue Producing</v>
          </cell>
        </row>
        <row r="1601">
          <cell r="X1601">
            <v>274140</v>
          </cell>
          <cell r="AF1601" t="str">
            <v>Revenue Producing</v>
          </cell>
        </row>
        <row r="1602">
          <cell r="X1602">
            <v>26268</v>
          </cell>
          <cell r="AF1602" t="str">
            <v>Revenue Producing</v>
          </cell>
        </row>
        <row r="1603">
          <cell r="X1603">
            <v>94474.5</v>
          </cell>
          <cell r="AF1603" t="str">
            <v>Revenue Producing</v>
          </cell>
        </row>
        <row r="1604">
          <cell r="X1604">
            <v>476999</v>
          </cell>
          <cell r="AF1604" t="str">
            <v>Revenue Producing</v>
          </cell>
        </row>
        <row r="1605">
          <cell r="X1605">
            <v>488927</v>
          </cell>
          <cell r="AF1605" t="str">
            <v>Revenue Producing</v>
          </cell>
        </row>
        <row r="1606">
          <cell r="X1606">
            <v>37464</v>
          </cell>
          <cell r="AF1606" t="str">
            <v>Revenue Producing</v>
          </cell>
        </row>
        <row r="1607">
          <cell r="X1607">
            <v>71184</v>
          </cell>
          <cell r="AF1607" t="str">
            <v>Revenue Producing</v>
          </cell>
        </row>
        <row r="1608">
          <cell r="X1608">
            <v>115888.44</v>
          </cell>
          <cell r="AF1608" t="str">
            <v>Revenue Producing</v>
          </cell>
        </row>
        <row r="1609">
          <cell r="X1609">
            <v>231939</v>
          </cell>
          <cell r="AF1609" t="str">
            <v>Revenue Producing</v>
          </cell>
        </row>
        <row r="1610">
          <cell r="X1610">
            <v>249773</v>
          </cell>
          <cell r="AF1610" t="str">
            <v>Revenue Producing</v>
          </cell>
        </row>
        <row r="1611">
          <cell r="X1611">
            <v>0</v>
          </cell>
          <cell r="AF1611" t="str">
            <v>Revenue Producing</v>
          </cell>
        </row>
        <row r="1612">
          <cell r="X1612">
            <v>0</v>
          </cell>
          <cell r="AF1612" t="str">
            <v>Revenue Producing</v>
          </cell>
        </row>
        <row r="1613">
          <cell r="X1613">
            <v>0</v>
          </cell>
          <cell r="AF1613" t="str">
            <v>Revenue Producing</v>
          </cell>
        </row>
        <row r="1614">
          <cell r="X1614">
            <v>0</v>
          </cell>
          <cell r="AF1614" t="str">
            <v>Maintenance</v>
          </cell>
        </row>
        <row r="1615">
          <cell r="X1615">
            <v>0</v>
          </cell>
          <cell r="AF1615" t="str">
            <v>Maintenance</v>
          </cell>
        </row>
        <row r="1616">
          <cell r="X1616">
            <v>0</v>
          </cell>
          <cell r="AF1616" t="str">
            <v>Revenue Producing</v>
          </cell>
        </row>
        <row r="1617">
          <cell r="X1617">
            <v>0</v>
          </cell>
          <cell r="AF1617" t="str">
            <v>Maintenance</v>
          </cell>
        </row>
        <row r="1618">
          <cell r="X1618">
            <v>950000.04</v>
          </cell>
          <cell r="AF1618" t="str">
            <v>Maintenance</v>
          </cell>
        </row>
        <row r="1619">
          <cell r="X1619">
            <v>0</v>
          </cell>
          <cell r="AF1619" t="str">
            <v>Revenue Producing</v>
          </cell>
        </row>
        <row r="1620">
          <cell r="X1620">
            <v>1200000</v>
          </cell>
          <cell r="AF1620" t="str">
            <v>Revenue Producing</v>
          </cell>
        </row>
        <row r="1621">
          <cell r="X1621">
            <v>0</v>
          </cell>
          <cell r="AF1621" t="str">
            <v>Revenue Producing</v>
          </cell>
        </row>
        <row r="1622">
          <cell r="X1622">
            <v>2101000</v>
          </cell>
          <cell r="AF1622" t="str">
            <v>Maintenance</v>
          </cell>
        </row>
        <row r="1623">
          <cell r="X1623">
            <v>2319000</v>
          </cell>
          <cell r="AF1623" t="str">
            <v>Maintenance</v>
          </cell>
        </row>
        <row r="1624">
          <cell r="X1624">
            <v>0</v>
          </cell>
          <cell r="AF1624" t="str">
            <v>Maintenance</v>
          </cell>
        </row>
        <row r="1625">
          <cell r="X1625">
            <v>0</v>
          </cell>
          <cell r="AF1625" t="str">
            <v>Maintenance</v>
          </cell>
        </row>
        <row r="1626">
          <cell r="X1626">
            <v>0</v>
          </cell>
          <cell r="AF1626" t="str">
            <v>Maintenance</v>
          </cell>
        </row>
        <row r="1627">
          <cell r="X1627">
            <v>0</v>
          </cell>
          <cell r="AF1627" t="str">
            <v>Maintenance</v>
          </cell>
        </row>
        <row r="1628">
          <cell r="X1628">
            <v>1152000</v>
          </cell>
          <cell r="AF1628" t="str">
            <v>Revenue Producing</v>
          </cell>
        </row>
        <row r="1629">
          <cell r="X1629">
            <v>746328</v>
          </cell>
          <cell r="AF1629" t="str">
            <v>Cast Iron/Bare Steel and PPP</v>
          </cell>
        </row>
        <row r="1630">
          <cell r="X1630">
            <v>38327</v>
          </cell>
          <cell r="AF1630" t="str">
            <v>Cast Iron/Bare Steel and PPP</v>
          </cell>
        </row>
        <row r="1631">
          <cell r="X1631">
            <v>784115</v>
          </cell>
          <cell r="AF1631" t="str">
            <v>Cast Iron/Bare Steel and PPP</v>
          </cell>
        </row>
        <row r="1632">
          <cell r="X1632">
            <v>18744</v>
          </cell>
          <cell r="AF1632" t="str">
            <v>Cast Iron/Bare Steel and PPP</v>
          </cell>
        </row>
        <row r="1633">
          <cell r="X1633">
            <v>25800</v>
          </cell>
          <cell r="AF1633" t="str">
            <v>Cast Iron/Bare Steel and PPP</v>
          </cell>
        </row>
        <row r="1634">
          <cell r="X1634">
            <v>0</v>
          </cell>
          <cell r="AF1634" t="str">
            <v>Cast Iron/Bare Steel and PPP</v>
          </cell>
        </row>
        <row r="1635">
          <cell r="X1635">
            <v>97152</v>
          </cell>
          <cell r="AF1635" t="str">
            <v>Cast Iron/Bare Steel and PPP</v>
          </cell>
        </row>
        <row r="1636">
          <cell r="X1636">
            <v>2873711</v>
          </cell>
          <cell r="AF1636" t="str">
            <v>Cast Iron/Bare Steel and PPP</v>
          </cell>
        </row>
        <row r="1637">
          <cell r="X1637">
            <v>155028</v>
          </cell>
          <cell r="AF1637" t="str">
            <v>Cast Iron/Bare Steel and PPP</v>
          </cell>
        </row>
        <row r="1638">
          <cell r="X1638">
            <v>3246240</v>
          </cell>
          <cell r="AF1638" t="str">
            <v>Cast Iron/Bare Steel and PPP</v>
          </cell>
        </row>
        <row r="1639">
          <cell r="X1639">
            <v>170856</v>
          </cell>
          <cell r="AF1639" t="str">
            <v>Cast Iron/Bare Steel and PPP</v>
          </cell>
        </row>
        <row r="1640">
          <cell r="X1640">
            <v>36432</v>
          </cell>
          <cell r="AF1640" t="str">
            <v>Cast Iron/Bare Steel and PPP</v>
          </cell>
        </row>
        <row r="1641">
          <cell r="X1641">
            <v>1336432.1000000001</v>
          </cell>
          <cell r="AF1641" t="str">
            <v>Maintenance</v>
          </cell>
        </row>
        <row r="1642">
          <cell r="X1642">
            <v>166980</v>
          </cell>
          <cell r="AF1642" t="str">
            <v>Cast Iron/Bare Steel and PPP</v>
          </cell>
        </row>
        <row r="1643">
          <cell r="X1643">
            <v>3095255</v>
          </cell>
          <cell r="AF1643" t="str">
            <v>Cast Iron/Bare Steel and PPP</v>
          </cell>
        </row>
        <row r="1644">
          <cell r="X1644">
            <v>121344</v>
          </cell>
          <cell r="AF1644" t="str">
            <v>Cast Iron/Bare Steel and PPP</v>
          </cell>
        </row>
        <row r="1645">
          <cell r="X1645">
            <v>3019752</v>
          </cell>
          <cell r="AF1645" t="str">
            <v>Cast Iron/Bare Steel and PPP</v>
          </cell>
        </row>
        <row r="1646">
          <cell r="X1646">
            <v>3251952</v>
          </cell>
          <cell r="AF1646" t="str">
            <v>Cast Iron/Bare Steel and PPP</v>
          </cell>
        </row>
        <row r="1647">
          <cell r="X1647">
            <v>3416580</v>
          </cell>
          <cell r="AF1647" t="str">
            <v>Cast Iron/Bare Steel and PPP</v>
          </cell>
        </row>
        <row r="1648">
          <cell r="X1648">
            <v>21882.81</v>
          </cell>
          <cell r="AF1648" t="str">
            <v>Cast Iron/Bare Steel and PPP</v>
          </cell>
        </row>
        <row r="1649">
          <cell r="X1649">
            <v>25644</v>
          </cell>
          <cell r="AF1649" t="str">
            <v>Cast Iron/Bare Steel and PPP</v>
          </cell>
        </row>
        <row r="1650">
          <cell r="X1650">
            <v>670608</v>
          </cell>
          <cell r="AF1650" t="str">
            <v>Cast Iron/Bare Steel and PPP</v>
          </cell>
        </row>
        <row r="1651">
          <cell r="X1651">
            <v>1186092</v>
          </cell>
          <cell r="AF1651" t="str">
            <v>Cast Iron/Bare Steel and PPP</v>
          </cell>
        </row>
        <row r="1652">
          <cell r="X1652">
            <v>57972</v>
          </cell>
          <cell r="AF1652" t="str">
            <v>Cast Iron/Bare Steel and PPP</v>
          </cell>
        </row>
        <row r="1653">
          <cell r="X1653">
            <v>59412</v>
          </cell>
          <cell r="AF1653" t="str">
            <v>Cast Iron/Bare Steel and PPP</v>
          </cell>
        </row>
        <row r="1654">
          <cell r="X1654">
            <v>1215744</v>
          </cell>
          <cell r="AF1654" t="str">
            <v>Cast Iron/Bare Steel and PPP</v>
          </cell>
        </row>
        <row r="1655">
          <cell r="X1655">
            <v>0</v>
          </cell>
          <cell r="AF1655" t="str">
            <v>Cast Iron/Bare Steel and PPP</v>
          </cell>
        </row>
        <row r="1656">
          <cell r="X1656">
            <v>2820</v>
          </cell>
          <cell r="AF1656" t="str">
            <v>Cast Iron/Bare Steel and PPP</v>
          </cell>
        </row>
        <row r="1657">
          <cell r="X1657">
            <v>536879</v>
          </cell>
          <cell r="AF1657" t="str">
            <v>Cast Iron/Bare Steel and PPP</v>
          </cell>
        </row>
        <row r="1658">
          <cell r="X1658">
            <v>0</v>
          </cell>
          <cell r="AF1658" t="str">
            <v>Cast Iron/Bare Steel and PPP</v>
          </cell>
        </row>
        <row r="1659">
          <cell r="X1659">
            <v>1119719</v>
          </cell>
          <cell r="AF1659" t="str">
            <v>Cast Iron/Bare Steel and PPP</v>
          </cell>
        </row>
        <row r="1660">
          <cell r="X1660">
            <v>180192</v>
          </cell>
          <cell r="AF1660" t="str">
            <v>Cast Iron/Bare Steel and PPP</v>
          </cell>
        </row>
        <row r="1661">
          <cell r="X1661">
            <v>8592</v>
          </cell>
          <cell r="AF1661" t="str">
            <v>Cast Iron/Bare Steel and PPP</v>
          </cell>
        </row>
        <row r="1662">
          <cell r="X1662">
            <v>163247</v>
          </cell>
          <cell r="AF1662" t="str">
            <v>Cast Iron/Bare Steel and PPP</v>
          </cell>
        </row>
        <row r="1663">
          <cell r="X1663">
            <v>194051</v>
          </cell>
          <cell r="AF1663" t="str">
            <v>Cast Iron/Bare Steel and PPP</v>
          </cell>
        </row>
        <row r="1664">
          <cell r="X1664">
            <v>0</v>
          </cell>
          <cell r="AF1664" t="str">
            <v>Cast Iron/Bare Steel and PPP</v>
          </cell>
        </row>
        <row r="1665">
          <cell r="X1665">
            <v>0</v>
          </cell>
          <cell r="AF1665" t="str">
            <v>Cast Iron/Bare Steel and PPP</v>
          </cell>
        </row>
        <row r="1666">
          <cell r="X1666">
            <v>0</v>
          </cell>
          <cell r="AF1666" t="str">
            <v>Cast Iron/Bare Steel and PPP</v>
          </cell>
        </row>
        <row r="1667">
          <cell r="X1667">
            <v>0</v>
          </cell>
          <cell r="AF1667" t="str">
            <v>Cast Iron/Bare Steel and PPP</v>
          </cell>
        </row>
        <row r="1668">
          <cell r="X1668">
            <v>0</v>
          </cell>
          <cell r="AF1668" t="str">
            <v>Cast Iron/Bare Steel and PPP</v>
          </cell>
        </row>
        <row r="1669">
          <cell r="X1669">
            <v>0</v>
          </cell>
          <cell r="AF1669" t="str">
            <v>Cast Iron/Bare Steel and PPP</v>
          </cell>
        </row>
        <row r="1670">
          <cell r="X1670">
            <v>180185.5</v>
          </cell>
          <cell r="AF1670" t="str">
            <v>Revenue Producing</v>
          </cell>
        </row>
        <row r="1671">
          <cell r="X1671">
            <v>0</v>
          </cell>
          <cell r="AF1671" t="str">
            <v>Maintenance</v>
          </cell>
        </row>
        <row r="1672">
          <cell r="X1672">
            <v>0</v>
          </cell>
          <cell r="AF1672" t="str">
            <v>Maintenance</v>
          </cell>
        </row>
        <row r="1673">
          <cell r="X1673">
            <v>285000</v>
          </cell>
          <cell r="AF1673" t="str">
            <v>Maintenance</v>
          </cell>
        </row>
        <row r="1674">
          <cell r="X1674">
            <v>0</v>
          </cell>
          <cell r="AF1674" t="str">
            <v>Maintenance</v>
          </cell>
        </row>
        <row r="1675">
          <cell r="X1675">
            <v>0</v>
          </cell>
          <cell r="AF1675" t="str">
            <v>Maintenance</v>
          </cell>
        </row>
        <row r="1676">
          <cell r="X1676">
            <v>0</v>
          </cell>
          <cell r="AF1676" t="str">
            <v>Maintenance</v>
          </cell>
        </row>
        <row r="1677">
          <cell r="X1677">
            <v>2814000</v>
          </cell>
          <cell r="AF1677" t="str">
            <v>Maintenance</v>
          </cell>
        </row>
        <row r="1678">
          <cell r="X1678">
            <v>2375000</v>
          </cell>
          <cell r="AF1678" t="str">
            <v>Maintenance</v>
          </cell>
        </row>
        <row r="1679">
          <cell r="X1679">
            <v>237500</v>
          </cell>
          <cell r="AF1679" t="str">
            <v>Maintenance</v>
          </cell>
        </row>
        <row r="1680">
          <cell r="X1680">
            <v>112.15</v>
          </cell>
          <cell r="AF1680" t="str">
            <v>Revenue Producing</v>
          </cell>
        </row>
        <row r="1681">
          <cell r="X1681">
            <v>0</v>
          </cell>
          <cell r="AF1681" t="str">
            <v>Revenue Producing</v>
          </cell>
        </row>
        <row r="1682">
          <cell r="X1682">
            <v>5253122</v>
          </cell>
          <cell r="AF1682" t="str">
            <v>Maintenance</v>
          </cell>
        </row>
        <row r="1683">
          <cell r="X1683">
            <v>5384456</v>
          </cell>
          <cell r="AF1683" t="str">
            <v>Maintenance</v>
          </cell>
        </row>
        <row r="1684">
          <cell r="X1684">
            <v>172000</v>
          </cell>
          <cell r="AF1684" t="str">
            <v>Maintenance</v>
          </cell>
        </row>
        <row r="1685">
          <cell r="X1685">
            <v>1200000</v>
          </cell>
          <cell r="AF1685" t="str">
            <v>Maintenance</v>
          </cell>
        </row>
        <row r="1686">
          <cell r="X1686">
            <v>0</v>
          </cell>
          <cell r="AF1686" t="str">
            <v>Maintenance</v>
          </cell>
        </row>
        <row r="1687">
          <cell r="X1687">
            <v>85000</v>
          </cell>
          <cell r="AF1687" t="str">
            <v>Revenue Producing</v>
          </cell>
        </row>
        <row r="1688">
          <cell r="X1688">
            <v>150000</v>
          </cell>
          <cell r="AF1688" t="str">
            <v>Revenue Producing</v>
          </cell>
        </row>
        <row r="1689">
          <cell r="X1689">
            <v>74312</v>
          </cell>
          <cell r="AF1689" t="str">
            <v>Maintenance</v>
          </cell>
        </row>
        <row r="1690">
          <cell r="X1690">
            <v>78074</v>
          </cell>
          <cell r="AF1690" t="str">
            <v>Maintenance</v>
          </cell>
        </row>
        <row r="1691">
          <cell r="X1691">
            <v>72500</v>
          </cell>
          <cell r="AF1691" t="str">
            <v>Maintenance</v>
          </cell>
        </row>
        <row r="1692">
          <cell r="X1692">
            <v>0</v>
          </cell>
          <cell r="AF1692" t="str">
            <v>Maintenance</v>
          </cell>
        </row>
        <row r="1693">
          <cell r="X1693">
            <v>0</v>
          </cell>
          <cell r="AF1693" t="str">
            <v>Maintenance</v>
          </cell>
        </row>
        <row r="1694">
          <cell r="X1694">
            <v>30000</v>
          </cell>
          <cell r="AF1694" t="str">
            <v>Maintenance</v>
          </cell>
        </row>
        <row r="1695">
          <cell r="X1695">
            <v>570000</v>
          </cell>
          <cell r="AF1695" t="str">
            <v>Maintenance</v>
          </cell>
        </row>
        <row r="1696">
          <cell r="X1696">
            <v>475000</v>
          </cell>
          <cell r="AF1696" t="str">
            <v>Maintenance</v>
          </cell>
        </row>
        <row r="1697">
          <cell r="X1697">
            <v>2400000</v>
          </cell>
          <cell r="AF1697" t="str">
            <v>Maintenance</v>
          </cell>
        </row>
        <row r="1698">
          <cell r="X1698">
            <v>2400000</v>
          </cell>
          <cell r="AF1698" t="str">
            <v>Maintenance</v>
          </cell>
        </row>
        <row r="1699">
          <cell r="X1699">
            <v>200000</v>
          </cell>
          <cell r="AF1699" t="str">
            <v>Maintenance</v>
          </cell>
        </row>
        <row r="1700">
          <cell r="X1700">
            <v>1400000</v>
          </cell>
          <cell r="AF1700" t="str">
            <v>Maintenance</v>
          </cell>
        </row>
        <row r="1701">
          <cell r="X1701">
            <v>0</v>
          </cell>
          <cell r="AF1701" t="str">
            <v>Revenue Producing</v>
          </cell>
        </row>
        <row r="1702">
          <cell r="X1702">
            <v>0</v>
          </cell>
          <cell r="AF1702" t="str">
            <v>Revenue Producing</v>
          </cell>
        </row>
        <row r="1703">
          <cell r="X1703">
            <v>0</v>
          </cell>
          <cell r="AF1703" t="str">
            <v>Revenue Producing</v>
          </cell>
        </row>
        <row r="1704">
          <cell r="X1704">
            <v>32003</v>
          </cell>
          <cell r="AF1704" t="str">
            <v>Maintenance</v>
          </cell>
        </row>
        <row r="1705">
          <cell r="X1705">
            <v>27599</v>
          </cell>
          <cell r="AF1705" t="str">
            <v>Maintenance</v>
          </cell>
        </row>
        <row r="1706">
          <cell r="X1706">
            <v>28284</v>
          </cell>
          <cell r="AF1706" t="str">
            <v>Maintenance</v>
          </cell>
        </row>
        <row r="1707">
          <cell r="X1707">
            <v>0</v>
          </cell>
          <cell r="AF1707" t="str">
            <v>Maintenance</v>
          </cell>
        </row>
        <row r="1708">
          <cell r="X1708">
            <v>0</v>
          </cell>
          <cell r="AF1708" t="str">
            <v>Maintenance</v>
          </cell>
        </row>
        <row r="1709">
          <cell r="X1709">
            <v>0</v>
          </cell>
          <cell r="AF1709" t="str">
            <v>Maintenance</v>
          </cell>
        </row>
        <row r="1710">
          <cell r="X1710">
            <v>0</v>
          </cell>
          <cell r="AF1710" t="str">
            <v>Maintenance</v>
          </cell>
        </row>
        <row r="1711">
          <cell r="X1711">
            <v>0</v>
          </cell>
          <cell r="AF1711" t="str">
            <v>Maintenance</v>
          </cell>
        </row>
        <row r="1712">
          <cell r="X1712">
            <v>11028</v>
          </cell>
          <cell r="AF1712" t="str">
            <v>Maintenance</v>
          </cell>
        </row>
        <row r="1713">
          <cell r="X1713">
            <v>218796</v>
          </cell>
          <cell r="AF1713" t="str">
            <v>Maintenance</v>
          </cell>
        </row>
        <row r="1714">
          <cell r="X1714">
            <v>198455</v>
          </cell>
          <cell r="AF1714" t="str">
            <v>Maintenance</v>
          </cell>
        </row>
        <row r="1715">
          <cell r="X1715">
            <v>918924</v>
          </cell>
          <cell r="AF1715" t="str">
            <v>Maintenance</v>
          </cell>
        </row>
        <row r="1716">
          <cell r="X1716">
            <v>114884.93</v>
          </cell>
          <cell r="AF1716" t="str">
            <v>Maintenance</v>
          </cell>
        </row>
        <row r="1717">
          <cell r="X1717">
            <v>55080</v>
          </cell>
          <cell r="AF1717" t="str">
            <v>Maintenance</v>
          </cell>
        </row>
        <row r="1718">
          <cell r="X1718">
            <v>146914.25</v>
          </cell>
          <cell r="AF1718" t="str">
            <v>Maintenance</v>
          </cell>
        </row>
        <row r="1719">
          <cell r="X1719">
            <v>0</v>
          </cell>
          <cell r="AF1719" t="str">
            <v>Maintenance</v>
          </cell>
        </row>
        <row r="1720">
          <cell r="X1720">
            <v>0</v>
          </cell>
          <cell r="AF1720" t="str">
            <v>Maintenance</v>
          </cell>
        </row>
        <row r="1721">
          <cell r="X1721">
            <v>0</v>
          </cell>
          <cell r="AF1721" t="str">
            <v>Maintenance</v>
          </cell>
        </row>
        <row r="1722">
          <cell r="X1722">
            <v>0</v>
          </cell>
          <cell r="AF1722" t="str">
            <v>Maintenance</v>
          </cell>
        </row>
        <row r="1723">
          <cell r="X1723">
            <v>13800</v>
          </cell>
          <cell r="AF1723" t="str">
            <v>Maintenance</v>
          </cell>
        </row>
        <row r="1724">
          <cell r="X1724">
            <v>13464</v>
          </cell>
          <cell r="AF1724" t="str">
            <v>Maintenance</v>
          </cell>
        </row>
        <row r="1725">
          <cell r="X1725">
            <v>14148</v>
          </cell>
          <cell r="AF1725" t="str">
            <v>Maintenance</v>
          </cell>
        </row>
        <row r="1726">
          <cell r="X1726">
            <v>304020</v>
          </cell>
          <cell r="AF1726" t="str">
            <v>Maintenance</v>
          </cell>
        </row>
        <row r="1727">
          <cell r="X1727">
            <v>14856</v>
          </cell>
          <cell r="AF1727" t="str">
            <v>Maintenance</v>
          </cell>
        </row>
        <row r="1728">
          <cell r="X1728">
            <v>465888</v>
          </cell>
          <cell r="AF1728" t="str">
            <v>Maintenance</v>
          </cell>
        </row>
        <row r="1729">
          <cell r="X1729">
            <v>24516</v>
          </cell>
          <cell r="AF1729" t="str">
            <v>Maintenance</v>
          </cell>
        </row>
        <row r="1730">
          <cell r="X1730">
            <v>21672</v>
          </cell>
          <cell r="AF1730" t="str">
            <v>Maintenance</v>
          </cell>
        </row>
        <row r="1731">
          <cell r="X1731">
            <v>5004</v>
          </cell>
          <cell r="AF1731" t="str">
            <v>Maintenance</v>
          </cell>
        </row>
        <row r="1732">
          <cell r="X1732">
            <v>94992</v>
          </cell>
          <cell r="AF1732" t="str">
            <v>Maintenance</v>
          </cell>
        </row>
        <row r="1733">
          <cell r="X1733">
            <v>39600</v>
          </cell>
          <cell r="AF1733" t="str">
            <v>Maintenance</v>
          </cell>
        </row>
        <row r="1734">
          <cell r="X1734">
            <v>44808</v>
          </cell>
          <cell r="AF1734" t="str">
            <v>Maintenance</v>
          </cell>
        </row>
        <row r="1735">
          <cell r="X1735">
            <v>6150</v>
          </cell>
          <cell r="AF1735" t="str">
            <v>Maintenance</v>
          </cell>
        </row>
        <row r="1736">
          <cell r="X1736">
            <v>810239</v>
          </cell>
          <cell r="AF1736" t="str">
            <v>Maintenance</v>
          </cell>
        </row>
        <row r="1737">
          <cell r="X1737">
            <v>42648</v>
          </cell>
          <cell r="AF1737" t="str">
            <v>Maintenance</v>
          </cell>
        </row>
        <row r="1738">
          <cell r="X1738">
            <v>790476</v>
          </cell>
          <cell r="AF1738" t="str">
            <v>Maintenance</v>
          </cell>
        </row>
        <row r="1739">
          <cell r="X1739">
            <v>38628</v>
          </cell>
          <cell r="AF1739" t="str">
            <v>Maintenance</v>
          </cell>
        </row>
        <row r="1740">
          <cell r="X1740">
            <v>0</v>
          </cell>
          <cell r="AF1740" t="str">
            <v>Maintenance</v>
          </cell>
        </row>
        <row r="1741">
          <cell r="X1741">
            <v>0</v>
          </cell>
          <cell r="AF1741" t="str">
            <v>Maintenance</v>
          </cell>
        </row>
        <row r="1742">
          <cell r="X1742">
            <v>0</v>
          </cell>
          <cell r="AF1742" t="str">
            <v>Maintenance</v>
          </cell>
        </row>
        <row r="1743">
          <cell r="X1743">
            <v>0</v>
          </cell>
          <cell r="AF1743" t="str">
            <v>Maintenance</v>
          </cell>
        </row>
        <row r="1744">
          <cell r="X1744">
            <v>0</v>
          </cell>
          <cell r="AF1744" t="str">
            <v>Maintenance</v>
          </cell>
        </row>
        <row r="1745">
          <cell r="X1745">
            <v>0</v>
          </cell>
          <cell r="AF1745" t="str">
            <v>Maintenance</v>
          </cell>
        </row>
        <row r="1746">
          <cell r="X1746">
            <v>0</v>
          </cell>
          <cell r="AF1746" t="str">
            <v>Maintenance</v>
          </cell>
        </row>
        <row r="1747">
          <cell r="X1747">
            <v>0</v>
          </cell>
          <cell r="AF1747" t="str">
            <v>Maintenance</v>
          </cell>
        </row>
        <row r="1748">
          <cell r="X1748">
            <v>0</v>
          </cell>
          <cell r="AF1748" t="str">
            <v>Maintenance</v>
          </cell>
        </row>
        <row r="1749">
          <cell r="X1749">
            <v>224015</v>
          </cell>
          <cell r="AF1749" t="str">
            <v>Maintenance</v>
          </cell>
        </row>
        <row r="1750">
          <cell r="X1750">
            <v>1224</v>
          </cell>
          <cell r="AF1750" t="str">
            <v>Maintenance</v>
          </cell>
        </row>
        <row r="1751">
          <cell r="X1751">
            <v>0</v>
          </cell>
          <cell r="AF1751" t="str">
            <v>Revenue Producing</v>
          </cell>
        </row>
        <row r="1752">
          <cell r="X1752">
            <v>0</v>
          </cell>
          <cell r="AF1752" t="str">
            <v>Revenue Producing</v>
          </cell>
        </row>
        <row r="1753">
          <cell r="X1753">
            <v>0</v>
          </cell>
          <cell r="AF1753" t="str">
            <v>Revenue Producing</v>
          </cell>
        </row>
        <row r="1754">
          <cell r="X1754">
            <v>0</v>
          </cell>
          <cell r="AF1754" t="str">
            <v>Revenue Producing</v>
          </cell>
        </row>
        <row r="1755">
          <cell r="X1755">
            <v>269220</v>
          </cell>
          <cell r="AF1755" t="str">
            <v>Revenue Producing</v>
          </cell>
        </row>
        <row r="1756">
          <cell r="X1756">
            <v>328020</v>
          </cell>
          <cell r="AF1756" t="str">
            <v>Revenue Producing</v>
          </cell>
        </row>
        <row r="1757">
          <cell r="X1757">
            <v>0</v>
          </cell>
          <cell r="AF1757" t="str">
            <v>Revenue Producing</v>
          </cell>
        </row>
        <row r="1758">
          <cell r="X1758">
            <v>0</v>
          </cell>
          <cell r="AF1758" t="str">
            <v>Revenue Producing</v>
          </cell>
        </row>
        <row r="1759">
          <cell r="X1759">
            <v>368999</v>
          </cell>
          <cell r="AF1759" t="str">
            <v>Revenue Producing</v>
          </cell>
        </row>
        <row r="1760">
          <cell r="X1760">
            <v>40607.68</v>
          </cell>
          <cell r="AF1760" t="str">
            <v>Revenue Producing</v>
          </cell>
        </row>
        <row r="1761">
          <cell r="X1761">
            <v>1018272</v>
          </cell>
          <cell r="AF1761" t="str">
            <v>Revenue Producing</v>
          </cell>
        </row>
        <row r="1762">
          <cell r="X1762">
            <v>128004</v>
          </cell>
          <cell r="AF1762" t="str">
            <v>Revenue Producing</v>
          </cell>
        </row>
        <row r="1763">
          <cell r="X1763">
            <v>113136</v>
          </cell>
          <cell r="AF1763" t="str">
            <v>Revenue Producing</v>
          </cell>
        </row>
        <row r="1764">
          <cell r="X1764">
            <v>993432</v>
          </cell>
          <cell r="AF1764" t="str">
            <v>Revenue Producing</v>
          </cell>
        </row>
        <row r="1765">
          <cell r="X1765">
            <v>124884</v>
          </cell>
          <cell r="AF1765" t="str">
            <v>Revenue Producing</v>
          </cell>
        </row>
        <row r="1766">
          <cell r="X1766">
            <v>0</v>
          </cell>
          <cell r="AF1766" t="str">
            <v>Revenue Producing</v>
          </cell>
        </row>
        <row r="1767">
          <cell r="X1767">
            <v>0</v>
          </cell>
          <cell r="AF1767" t="str">
            <v>Revenue Producing</v>
          </cell>
        </row>
        <row r="1768">
          <cell r="X1768">
            <v>0</v>
          </cell>
          <cell r="AF1768" t="str">
            <v>Revenue Producing</v>
          </cell>
        </row>
        <row r="1769">
          <cell r="X1769">
            <v>0</v>
          </cell>
          <cell r="AF1769" t="str">
            <v>Revenue Producing</v>
          </cell>
        </row>
        <row r="1770">
          <cell r="X1770">
            <v>3045.96</v>
          </cell>
          <cell r="AF1770" t="str">
            <v>Revenue Producing</v>
          </cell>
        </row>
        <row r="1771">
          <cell r="X1771">
            <v>59321.04</v>
          </cell>
          <cell r="AF1771" t="str">
            <v>Revenue Producing</v>
          </cell>
        </row>
        <row r="1772">
          <cell r="X1772">
            <v>55085.52</v>
          </cell>
          <cell r="AF1772" t="str">
            <v>Revenue Producing</v>
          </cell>
        </row>
        <row r="1773">
          <cell r="X1773">
            <v>34788</v>
          </cell>
          <cell r="AF1773" t="str">
            <v>Maintenance</v>
          </cell>
        </row>
        <row r="1774">
          <cell r="X1774">
            <v>37470</v>
          </cell>
          <cell r="AF1774" t="str">
            <v>Maintenance</v>
          </cell>
        </row>
        <row r="1775">
          <cell r="X1775">
            <v>33114</v>
          </cell>
          <cell r="AF1775" t="str">
            <v>Maintenance</v>
          </cell>
        </row>
        <row r="1776">
          <cell r="X1776">
            <v>0</v>
          </cell>
          <cell r="AF1776" t="str">
            <v>Maintenance</v>
          </cell>
        </row>
        <row r="1777">
          <cell r="X1777">
            <v>224796</v>
          </cell>
          <cell r="AF1777" t="str">
            <v>Maintenance</v>
          </cell>
        </row>
        <row r="1778">
          <cell r="X1778">
            <v>213960</v>
          </cell>
          <cell r="AF1778" t="str">
            <v>Maintenance</v>
          </cell>
        </row>
        <row r="1779">
          <cell r="X1779">
            <v>198684</v>
          </cell>
          <cell r="AF1779" t="str">
            <v>Maintenance</v>
          </cell>
        </row>
        <row r="1780">
          <cell r="X1780">
            <v>0</v>
          </cell>
          <cell r="AF1780" t="str">
            <v>Maintenance</v>
          </cell>
        </row>
        <row r="1781">
          <cell r="X1781">
            <v>38400</v>
          </cell>
          <cell r="AF1781" t="str">
            <v>Maintenance</v>
          </cell>
        </row>
        <row r="1782">
          <cell r="X1782">
            <v>31524</v>
          </cell>
          <cell r="AF1782" t="str">
            <v>Maintenance</v>
          </cell>
        </row>
        <row r="1783">
          <cell r="X1783">
            <v>0</v>
          </cell>
          <cell r="AF1783" t="str">
            <v>Maintenance</v>
          </cell>
        </row>
        <row r="1784">
          <cell r="X1784">
            <v>0</v>
          </cell>
          <cell r="AF1784" t="str">
            <v>Maintenance</v>
          </cell>
        </row>
        <row r="1785">
          <cell r="X1785">
            <v>0</v>
          </cell>
          <cell r="AF1785" t="str">
            <v>Maintenance</v>
          </cell>
        </row>
        <row r="1786">
          <cell r="X1786">
            <v>0</v>
          </cell>
          <cell r="AF1786" t="str">
            <v>Maintenance</v>
          </cell>
        </row>
        <row r="1787">
          <cell r="X1787">
            <v>0</v>
          </cell>
          <cell r="AF1787" t="str">
            <v>Maintenance</v>
          </cell>
        </row>
        <row r="1788">
          <cell r="X1788">
            <v>30755</v>
          </cell>
          <cell r="AF1788" t="str">
            <v>Revenue Producing</v>
          </cell>
        </row>
        <row r="1789">
          <cell r="X1789">
            <v>0</v>
          </cell>
          <cell r="AF1789" t="str">
            <v>Revenue Producing</v>
          </cell>
        </row>
        <row r="1790">
          <cell r="X1790">
            <v>0</v>
          </cell>
          <cell r="AF1790" t="str">
            <v>Revenue Producing</v>
          </cell>
        </row>
        <row r="1791">
          <cell r="X1791">
            <v>55188</v>
          </cell>
          <cell r="AF1791" t="str">
            <v>Revenue Producing</v>
          </cell>
        </row>
        <row r="1792">
          <cell r="X1792">
            <v>120173.2</v>
          </cell>
          <cell r="AF1792" t="str">
            <v>Revenue Producing</v>
          </cell>
        </row>
        <row r="1793">
          <cell r="X1793">
            <v>242376</v>
          </cell>
          <cell r="AF1793" t="str">
            <v>Revenue Producing</v>
          </cell>
        </row>
        <row r="1794">
          <cell r="X1794">
            <v>67440</v>
          </cell>
          <cell r="AF1794" t="str">
            <v>Revenue Producing</v>
          </cell>
        </row>
        <row r="1795">
          <cell r="X1795">
            <v>7488</v>
          </cell>
          <cell r="AF1795" t="str">
            <v>Revenue Producing</v>
          </cell>
        </row>
        <row r="1796">
          <cell r="X1796">
            <v>413304</v>
          </cell>
          <cell r="AF1796" t="str">
            <v>Revenue Producing</v>
          </cell>
        </row>
        <row r="1797">
          <cell r="X1797">
            <v>330948</v>
          </cell>
          <cell r="AF1797" t="str">
            <v>Revenue Producing</v>
          </cell>
        </row>
        <row r="1798">
          <cell r="X1798">
            <v>0</v>
          </cell>
          <cell r="AF1798" t="str">
            <v>Revenue Producing</v>
          </cell>
        </row>
        <row r="1799">
          <cell r="X1799">
            <v>0</v>
          </cell>
          <cell r="AF1799" t="str">
            <v>Revenue Producing</v>
          </cell>
        </row>
        <row r="1800">
          <cell r="X1800">
            <v>0</v>
          </cell>
          <cell r="AF1800" t="str">
            <v>Revenue Producing</v>
          </cell>
        </row>
        <row r="1801">
          <cell r="X1801">
            <v>97728</v>
          </cell>
          <cell r="AF1801" t="str">
            <v>Maintenance</v>
          </cell>
        </row>
        <row r="1802">
          <cell r="X1802">
            <v>337704</v>
          </cell>
          <cell r="AF1802" t="str">
            <v>Maintenance</v>
          </cell>
        </row>
        <row r="1803">
          <cell r="X1803">
            <v>93084</v>
          </cell>
          <cell r="AF1803" t="str">
            <v>Maintenance</v>
          </cell>
        </row>
        <row r="1804">
          <cell r="X1804">
            <v>132300</v>
          </cell>
          <cell r="AF1804" t="str">
            <v>Maintenance</v>
          </cell>
        </row>
        <row r="1805">
          <cell r="X1805">
            <v>51312</v>
          </cell>
          <cell r="AF1805" t="str">
            <v>Maintenance</v>
          </cell>
        </row>
        <row r="1806">
          <cell r="X1806">
            <v>14000</v>
          </cell>
          <cell r="AF1806" t="str">
            <v>Maintenance</v>
          </cell>
        </row>
        <row r="1807">
          <cell r="X1807">
            <v>40200</v>
          </cell>
          <cell r="AF1807" t="str">
            <v>Maintenance</v>
          </cell>
        </row>
        <row r="1808">
          <cell r="X1808">
            <v>138912</v>
          </cell>
          <cell r="AF1808" t="str">
            <v>Maintenance</v>
          </cell>
        </row>
        <row r="1809">
          <cell r="X1809">
            <v>93084</v>
          </cell>
          <cell r="AF1809" t="str">
            <v>Maintenance</v>
          </cell>
        </row>
        <row r="1810">
          <cell r="X1810">
            <v>26319.17</v>
          </cell>
          <cell r="AF1810" t="str">
            <v>Maintenance</v>
          </cell>
        </row>
        <row r="1811">
          <cell r="X1811">
            <v>306312</v>
          </cell>
          <cell r="AF1811" t="str">
            <v>Maintenance</v>
          </cell>
        </row>
        <row r="1812">
          <cell r="X1812">
            <v>76572</v>
          </cell>
          <cell r="AF1812" t="str">
            <v>Maintenance</v>
          </cell>
        </row>
        <row r="1813">
          <cell r="X1813">
            <v>735000</v>
          </cell>
          <cell r="AF1813" t="str">
            <v>Maintenance</v>
          </cell>
        </row>
        <row r="1814">
          <cell r="X1814">
            <v>850859</v>
          </cell>
          <cell r="AF1814" t="str">
            <v>Maintenance</v>
          </cell>
        </row>
        <row r="1815">
          <cell r="X1815">
            <v>771755</v>
          </cell>
          <cell r="AF1815" t="str">
            <v>Maintenance</v>
          </cell>
        </row>
        <row r="1816">
          <cell r="X1816">
            <v>3939876</v>
          </cell>
          <cell r="AF1816" t="str">
            <v>Maintenance</v>
          </cell>
        </row>
        <row r="1817">
          <cell r="X1817">
            <v>4560900</v>
          </cell>
          <cell r="AF1817" t="str">
            <v>Maintenance</v>
          </cell>
        </row>
        <row r="1818">
          <cell r="X1818">
            <v>2800007</v>
          </cell>
          <cell r="AF1818" t="str">
            <v>Maintenance</v>
          </cell>
        </row>
        <row r="1819">
          <cell r="X1819">
            <v>118644</v>
          </cell>
          <cell r="AF1819" t="str">
            <v>Maintenance</v>
          </cell>
        </row>
        <row r="1820">
          <cell r="X1820">
            <v>112931</v>
          </cell>
          <cell r="AF1820" t="str">
            <v>Maintenance</v>
          </cell>
        </row>
        <row r="1821">
          <cell r="X1821">
            <v>5124</v>
          </cell>
          <cell r="AF1821" t="str">
            <v>Maintenance</v>
          </cell>
        </row>
        <row r="1822">
          <cell r="X1822">
            <v>102300</v>
          </cell>
          <cell r="AF1822" t="str">
            <v>Maintenance</v>
          </cell>
        </row>
        <row r="1823">
          <cell r="X1823">
            <v>115740</v>
          </cell>
          <cell r="AF1823" t="str">
            <v>Maintenance</v>
          </cell>
        </row>
        <row r="1824">
          <cell r="X1824">
            <v>0</v>
          </cell>
          <cell r="AF1824" t="str">
            <v>Maintenance</v>
          </cell>
        </row>
        <row r="1825">
          <cell r="X1825">
            <v>0</v>
          </cell>
          <cell r="AF1825" t="str">
            <v>Maintenance</v>
          </cell>
        </row>
        <row r="1826">
          <cell r="X1826">
            <v>0</v>
          </cell>
          <cell r="AF1826" t="str">
            <v>Maintenance</v>
          </cell>
        </row>
        <row r="1827">
          <cell r="X1827">
            <v>0</v>
          </cell>
          <cell r="AF1827" t="str">
            <v>Cast Iron/Bare Steel and PPP</v>
          </cell>
        </row>
        <row r="1828">
          <cell r="X1828">
            <v>0</v>
          </cell>
          <cell r="AF1828" t="str">
            <v>Cast Iron/Bare Steel and PPP</v>
          </cell>
        </row>
        <row r="1829">
          <cell r="X1829">
            <v>-609.27</v>
          </cell>
          <cell r="AF1829" t="str">
            <v>Cast Iron/Bare Steel and PPP</v>
          </cell>
        </row>
        <row r="1830">
          <cell r="X1830">
            <v>0</v>
          </cell>
          <cell r="AF1830" t="str">
            <v>Maintenance</v>
          </cell>
        </row>
        <row r="1831">
          <cell r="X1831">
            <v>0</v>
          </cell>
          <cell r="AF1831" t="str">
            <v>Maintenance</v>
          </cell>
        </row>
        <row r="1832">
          <cell r="X1832">
            <v>0</v>
          </cell>
          <cell r="AF1832" t="str">
            <v>Maintenance</v>
          </cell>
        </row>
        <row r="1833">
          <cell r="X1833">
            <v>0</v>
          </cell>
          <cell r="AF1833" t="str">
            <v>Maintenance</v>
          </cell>
        </row>
        <row r="1834">
          <cell r="X1834">
            <v>0</v>
          </cell>
          <cell r="AF1834" t="str">
            <v>Maintenance</v>
          </cell>
        </row>
        <row r="1835">
          <cell r="X1835">
            <v>0</v>
          </cell>
          <cell r="AF1835" t="str">
            <v>Maintenance</v>
          </cell>
        </row>
        <row r="1836">
          <cell r="X1836">
            <v>0</v>
          </cell>
          <cell r="AF1836" t="str">
            <v>Maintenance</v>
          </cell>
        </row>
        <row r="1837">
          <cell r="X1837">
            <v>7128</v>
          </cell>
          <cell r="AF1837" t="str">
            <v>Maintenance</v>
          </cell>
        </row>
        <row r="1838">
          <cell r="X1838">
            <v>0</v>
          </cell>
          <cell r="AF1838" t="str">
            <v>Maintenance</v>
          </cell>
        </row>
        <row r="1839">
          <cell r="X1839">
            <v>0</v>
          </cell>
          <cell r="AF1839" t="str">
            <v>Revenue Producing</v>
          </cell>
        </row>
        <row r="1840">
          <cell r="X1840">
            <v>512039</v>
          </cell>
          <cell r="AF1840" t="str">
            <v>Revenue Producing</v>
          </cell>
        </row>
        <row r="1841">
          <cell r="X1841">
            <v>0</v>
          </cell>
          <cell r="AF1841" t="str">
            <v>Revenue Producing</v>
          </cell>
        </row>
        <row r="1842">
          <cell r="X1842">
            <v>524832</v>
          </cell>
          <cell r="AF1842" t="str">
            <v>Revenue Producing</v>
          </cell>
        </row>
        <row r="1843">
          <cell r="X1843">
            <v>475475</v>
          </cell>
          <cell r="AF1843" t="str">
            <v>Revenue Producing</v>
          </cell>
        </row>
        <row r="1844">
          <cell r="X1844">
            <v>410003</v>
          </cell>
          <cell r="AF1844" t="str">
            <v>Revenue Producing</v>
          </cell>
        </row>
        <row r="1845">
          <cell r="X1845">
            <v>426444</v>
          </cell>
          <cell r="AF1845" t="str">
            <v>Revenue Producing</v>
          </cell>
        </row>
        <row r="1846">
          <cell r="X1846">
            <v>416040</v>
          </cell>
          <cell r="AF1846" t="str">
            <v>Revenue Producing</v>
          </cell>
        </row>
        <row r="1847">
          <cell r="X1847">
            <v>193055.27</v>
          </cell>
          <cell r="AF1847" t="str">
            <v>Revenue Producing</v>
          </cell>
        </row>
        <row r="1848">
          <cell r="X1848">
            <v>138383</v>
          </cell>
          <cell r="AF1848" t="str">
            <v>Revenue Producing</v>
          </cell>
        </row>
        <row r="1849">
          <cell r="X1849">
            <v>135000</v>
          </cell>
          <cell r="AF1849" t="str">
            <v>Revenue Producing</v>
          </cell>
        </row>
        <row r="1850">
          <cell r="X1850">
            <v>2772</v>
          </cell>
          <cell r="AF1850" t="str">
            <v>Revenue Producing</v>
          </cell>
        </row>
        <row r="1851">
          <cell r="X1851">
            <v>1900000.08</v>
          </cell>
          <cell r="AF1851" t="str">
            <v>Revenue Producing</v>
          </cell>
        </row>
        <row r="1852">
          <cell r="X1852">
            <v>0</v>
          </cell>
          <cell r="AF1852" t="str">
            <v>Revenue Producing</v>
          </cell>
        </row>
        <row r="1853">
          <cell r="X1853">
            <v>0</v>
          </cell>
          <cell r="AF1853" t="str">
            <v>Maintenance</v>
          </cell>
        </row>
        <row r="1854">
          <cell r="X1854">
            <v>68688</v>
          </cell>
          <cell r="AF1854" t="str">
            <v>Maintenance</v>
          </cell>
        </row>
        <row r="1855">
          <cell r="X1855">
            <v>0</v>
          </cell>
          <cell r="AF1855" t="str">
            <v>Maintenance</v>
          </cell>
        </row>
        <row r="1856">
          <cell r="X1856">
            <v>0</v>
          </cell>
          <cell r="AF1856" t="str">
            <v>Maintenance</v>
          </cell>
        </row>
        <row r="1857">
          <cell r="X1857">
            <v>20000</v>
          </cell>
          <cell r="AF1857" t="str">
            <v>Maintenance</v>
          </cell>
        </row>
        <row r="1858">
          <cell r="X1858">
            <v>20000</v>
          </cell>
          <cell r="AF1858" t="str">
            <v>Maintenance</v>
          </cell>
        </row>
        <row r="1859">
          <cell r="X1859">
            <v>20000</v>
          </cell>
          <cell r="AF1859" t="str">
            <v>Maintenance</v>
          </cell>
        </row>
        <row r="1860">
          <cell r="X1860">
            <v>0</v>
          </cell>
          <cell r="AF1860" t="str">
            <v>Maintenance</v>
          </cell>
        </row>
        <row r="1861">
          <cell r="X1861">
            <v>0</v>
          </cell>
          <cell r="AF1861" t="str">
            <v>Maintenance</v>
          </cell>
        </row>
        <row r="1862">
          <cell r="X1862">
            <v>0</v>
          </cell>
          <cell r="AF1862" t="str">
            <v>Maintenance</v>
          </cell>
        </row>
        <row r="1863">
          <cell r="X1863">
            <v>0</v>
          </cell>
          <cell r="AF1863" t="str">
            <v>Maintenance</v>
          </cell>
        </row>
        <row r="1864">
          <cell r="X1864">
            <v>0</v>
          </cell>
          <cell r="AF1864" t="str">
            <v>Maintenance</v>
          </cell>
        </row>
        <row r="1865">
          <cell r="X1865">
            <v>0</v>
          </cell>
          <cell r="AF1865" t="str">
            <v>Maintenance</v>
          </cell>
        </row>
        <row r="1866">
          <cell r="X1866">
            <v>0</v>
          </cell>
          <cell r="AF1866" t="str">
            <v>Maintenance</v>
          </cell>
        </row>
        <row r="1867">
          <cell r="X1867">
            <v>0</v>
          </cell>
          <cell r="AF1867" t="str">
            <v>Maintenance</v>
          </cell>
        </row>
        <row r="1868">
          <cell r="X1868">
            <v>0</v>
          </cell>
          <cell r="AF1868" t="str">
            <v>Maintenance</v>
          </cell>
        </row>
        <row r="1869">
          <cell r="X1869">
            <v>0</v>
          </cell>
          <cell r="AF1869" t="str">
            <v>Maintenance</v>
          </cell>
        </row>
        <row r="1870">
          <cell r="X1870">
            <v>0</v>
          </cell>
          <cell r="AF1870" t="str">
            <v>Maintenance</v>
          </cell>
        </row>
        <row r="1871">
          <cell r="X1871">
            <v>0</v>
          </cell>
          <cell r="AF1871" t="str">
            <v>Maintenance</v>
          </cell>
        </row>
        <row r="1872">
          <cell r="X1872">
            <v>26892</v>
          </cell>
          <cell r="AF1872" t="str">
            <v>Maintenance</v>
          </cell>
        </row>
        <row r="1873">
          <cell r="X1873">
            <v>24372</v>
          </cell>
          <cell r="AF1873" t="str">
            <v>Maintenance</v>
          </cell>
        </row>
        <row r="1874">
          <cell r="X1874">
            <v>0</v>
          </cell>
          <cell r="AF1874" t="str">
            <v>Maintenance</v>
          </cell>
        </row>
        <row r="1875">
          <cell r="X1875">
            <v>0</v>
          </cell>
          <cell r="AF1875" t="str">
            <v>Maintenance</v>
          </cell>
        </row>
        <row r="1876">
          <cell r="X1876">
            <v>0</v>
          </cell>
          <cell r="AF1876" t="str">
            <v>Maintenance</v>
          </cell>
        </row>
        <row r="1877">
          <cell r="X1877">
            <v>30755</v>
          </cell>
          <cell r="AF1877" t="str">
            <v>Revenue Producing</v>
          </cell>
        </row>
        <row r="1878">
          <cell r="X1878">
            <v>0</v>
          </cell>
          <cell r="AF1878" t="str">
            <v>Revenue Producing</v>
          </cell>
        </row>
        <row r="1879">
          <cell r="X1879">
            <v>6828</v>
          </cell>
          <cell r="AF1879" t="str">
            <v>Revenue Producing</v>
          </cell>
        </row>
        <row r="1880">
          <cell r="X1880">
            <v>6996</v>
          </cell>
          <cell r="AF1880" t="str">
            <v>Revenue Producing</v>
          </cell>
        </row>
        <row r="1881">
          <cell r="X1881">
            <v>136320</v>
          </cell>
          <cell r="AF1881" t="str">
            <v>Revenue Producing</v>
          </cell>
        </row>
        <row r="1882">
          <cell r="X1882">
            <v>198683</v>
          </cell>
          <cell r="AF1882" t="str">
            <v>Revenue Producing</v>
          </cell>
        </row>
        <row r="1883">
          <cell r="X1883">
            <v>24372</v>
          </cell>
          <cell r="AF1883" t="str">
            <v>Revenue Producing</v>
          </cell>
        </row>
        <row r="1884">
          <cell r="X1884">
            <v>0</v>
          </cell>
          <cell r="AF1884" t="str">
            <v>Revenue Producing</v>
          </cell>
        </row>
        <row r="1885">
          <cell r="X1885">
            <v>0</v>
          </cell>
          <cell r="AF1885" t="str">
            <v>Revenue Producing</v>
          </cell>
        </row>
        <row r="1886">
          <cell r="X1886">
            <v>463148.06</v>
          </cell>
          <cell r="AF1886" t="str">
            <v>Maintenance</v>
          </cell>
        </row>
        <row r="1887">
          <cell r="X1887">
            <v>647268</v>
          </cell>
          <cell r="AF1887" t="str">
            <v>Maintenance</v>
          </cell>
        </row>
        <row r="1888">
          <cell r="X1888">
            <v>786756</v>
          </cell>
          <cell r="AF1888" t="str">
            <v>Maintenance</v>
          </cell>
        </row>
        <row r="1889">
          <cell r="X1889">
            <v>1636851.94</v>
          </cell>
          <cell r="AF1889" t="str">
            <v>Maintenance</v>
          </cell>
        </row>
        <row r="1890">
          <cell r="X1890">
            <v>572376</v>
          </cell>
          <cell r="AF1890" t="str">
            <v>Maintenance</v>
          </cell>
        </row>
        <row r="1891">
          <cell r="X1891">
            <v>477372</v>
          </cell>
          <cell r="AF1891" t="str">
            <v>Maintenance</v>
          </cell>
        </row>
        <row r="1892">
          <cell r="X1892">
            <v>239879</v>
          </cell>
          <cell r="AF1892" t="str">
            <v>Maintenance</v>
          </cell>
        </row>
        <row r="1893">
          <cell r="X1893">
            <v>572376</v>
          </cell>
          <cell r="AF1893" t="str">
            <v>Maintenance</v>
          </cell>
        </row>
        <row r="1894">
          <cell r="X1894">
            <v>121608</v>
          </cell>
          <cell r="AF1894" t="str">
            <v>Maintenance</v>
          </cell>
        </row>
        <row r="1895">
          <cell r="X1895">
            <v>6240</v>
          </cell>
          <cell r="AF1895" t="str">
            <v>Maintenance</v>
          </cell>
        </row>
        <row r="1896">
          <cell r="X1896">
            <v>0</v>
          </cell>
          <cell r="AF1896" t="str">
            <v>Maintenance</v>
          </cell>
        </row>
        <row r="1897">
          <cell r="X1897">
            <v>0</v>
          </cell>
          <cell r="AF1897" t="str">
            <v>Maintenance</v>
          </cell>
        </row>
        <row r="1898">
          <cell r="X1898">
            <v>817599.96</v>
          </cell>
          <cell r="AF1898" t="str">
            <v>Cast Iron/Bare Steel and PPP</v>
          </cell>
        </row>
        <row r="1899">
          <cell r="X1899">
            <v>12180</v>
          </cell>
          <cell r="AF1899" t="str">
            <v>Maintenance</v>
          </cell>
        </row>
        <row r="1900">
          <cell r="X1900">
            <v>10511</v>
          </cell>
          <cell r="AF1900" t="str">
            <v>Maintenance</v>
          </cell>
        </row>
        <row r="1901">
          <cell r="X1901">
            <v>1188</v>
          </cell>
          <cell r="AF1901" t="str">
            <v>Maintenance</v>
          </cell>
        </row>
        <row r="1902">
          <cell r="X1902">
            <v>0</v>
          </cell>
          <cell r="AF1902" t="str">
            <v>Maintenance</v>
          </cell>
        </row>
        <row r="1903">
          <cell r="X1903">
            <v>0</v>
          </cell>
          <cell r="AF1903" t="str">
            <v>Maintenance</v>
          </cell>
        </row>
        <row r="1904">
          <cell r="X1904">
            <v>0</v>
          </cell>
          <cell r="AF1904" t="str">
            <v>Maintenance</v>
          </cell>
        </row>
        <row r="1905">
          <cell r="X1905">
            <v>0</v>
          </cell>
          <cell r="AF1905" t="str">
            <v>Revenue Producing</v>
          </cell>
        </row>
        <row r="1906">
          <cell r="X1906">
            <v>0</v>
          </cell>
          <cell r="AF1906" t="str">
            <v>Revenue Producing</v>
          </cell>
        </row>
        <row r="1907">
          <cell r="X1907">
            <v>3600000</v>
          </cell>
          <cell r="AF1907" t="str">
            <v>Revenue Producing</v>
          </cell>
        </row>
        <row r="1908">
          <cell r="X1908">
            <v>4174907</v>
          </cell>
          <cell r="AF1908" t="str">
            <v>Revenue Producing</v>
          </cell>
        </row>
        <row r="1909">
          <cell r="X1909">
            <v>0</v>
          </cell>
          <cell r="AF1909" t="str">
            <v>Revenue Producing</v>
          </cell>
        </row>
        <row r="1910">
          <cell r="X1910">
            <v>52667.040000000001</v>
          </cell>
          <cell r="AF1910" t="str">
            <v>Revenue Producing</v>
          </cell>
        </row>
        <row r="1911">
          <cell r="X1911">
            <v>3136.2</v>
          </cell>
          <cell r="AF1911" t="str">
            <v>Revenue Producing</v>
          </cell>
        </row>
        <row r="1912">
          <cell r="X1912">
            <v>47713.8</v>
          </cell>
          <cell r="AF1912" t="str">
            <v>Revenue Producing</v>
          </cell>
        </row>
        <row r="1913">
          <cell r="X1913">
            <v>0</v>
          </cell>
          <cell r="AF1913" t="str">
            <v>Maintenance</v>
          </cell>
        </row>
        <row r="1914">
          <cell r="X1914">
            <v>0</v>
          </cell>
          <cell r="AF1914" t="str">
            <v>Maintenance</v>
          </cell>
        </row>
        <row r="1915">
          <cell r="X1915">
            <v>0</v>
          </cell>
          <cell r="AF1915" t="str">
            <v>Maintenance</v>
          </cell>
        </row>
        <row r="1916">
          <cell r="X1916">
            <v>0</v>
          </cell>
          <cell r="AF1916" t="str">
            <v>Maintenance</v>
          </cell>
        </row>
        <row r="1917">
          <cell r="X1917">
            <v>0</v>
          </cell>
          <cell r="AF1917" t="str">
            <v>Maintenance</v>
          </cell>
        </row>
        <row r="1918">
          <cell r="X1918">
            <v>0</v>
          </cell>
          <cell r="AF1918" t="str">
            <v>Maintenance</v>
          </cell>
        </row>
        <row r="1919">
          <cell r="X1919">
            <v>0</v>
          </cell>
          <cell r="AF1919" t="str">
            <v>Maintenance</v>
          </cell>
        </row>
        <row r="1920">
          <cell r="X1920">
            <v>0</v>
          </cell>
          <cell r="AF1920" t="str">
            <v>Maintenance</v>
          </cell>
        </row>
        <row r="1921">
          <cell r="X1921">
            <v>101832</v>
          </cell>
          <cell r="AF1921" t="str">
            <v>Maintenance</v>
          </cell>
        </row>
        <row r="1922">
          <cell r="X1922">
            <v>0</v>
          </cell>
          <cell r="AF1922" t="str">
            <v>Maintenance</v>
          </cell>
        </row>
        <row r="1923">
          <cell r="X1923">
            <v>0</v>
          </cell>
          <cell r="AF1923" t="str">
            <v>Maintenance</v>
          </cell>
        </row>
        <row r="1924">
          <cell r="X1924">
            <v>0</v>
          </cell>
          <cell r="AF1924" t="str">
            <v>Maintenance</v>
          </cell>
        </row>
        <row r="1925">
          <cell r="X1925">
            <v>0</v>
          </cell>
          <cell r="AF1925" t="str">
            <v>Maintenance</v>
          </cell>
        </row>
        <row r="1926">
          <cell r="X1926">
            <v>57984</v>
          </cell>
          <cell r="AF1926" t="str">
            <v>Maintenance</v>
          </cell>
        </row>
        <row r="1927">
          <cell r="X1927">
            <v>65608</v>
          </cell>
          <cell r="AF1927" t="str">
            <v>Maintenance</v>
          </cell>
        </row>
        <row r="1928">
          <cell r="X1928">
            <v>501804.75</v>
          </cell>
          <cell r="AF1928" t="str">
            <v>Maintenance</v>
          </cell>
        </row>
        <row r="1929">
          <cell r="X1929">
            <v>67248</v>
          </cell>
          <cell r="AF1929" t="str">
            <v>Maintenance</v>
          </cell>
        </row>
        <row r="1930">
          <cell r="X1930">
            <v>0</v>
          </cell>
          <cell r="AF1930" t="str">
            <v>Maintenance</v>
          </cell>
        </row>
        <row r="1931">
          <cell r="X1931">
            <v>0</v>
          </cell>
          <cell r="AF1931" t="str">
            <v>Maintenance</v>
          </cell>
        </row>
        <row r="1932">
          <cell r="X1932">
            <v>0</v>
          </cell>
          <cell r="AF1932" t="str">
            <v>Maintenance</v>
          </cell>
        </row>
        <row r="1933">
          <cell r="X1933">
            <v>0</v>
          </cell>
          <cell r="AF1933" t="str">
            <v>Maintenance</v>
          </cell>
        </row>
        <row r="1934">
          <cell r="X1934">
            <v>0</v>
          </cell>
          <cell r="AF1934" t="str">
            <v>Maintenance</v>
          </cell>
        </row>
        <row r="1935">
          <cell r="X1935">
            <v>11316</v>
          </cell>
          <cell r="AF1935" t="str">
            <v>Maintenance</v>
          </cell>
        </row>
        <row r="1936">
          <cell r="X1936">
            <v>110255</v>
          </cell>
          <cell r="AF1936" t="str">
            <v>Maintenance</v>
          </cell>
        </row>
        <row r="1937">
          <cell r="X1937">
            <v>162359</v>
          </cell>
          <cell r="AF1937" t="str">
            <v>Revenue Producing</v>
          </cell>
        </row>
        <row r="1938">
          <cell r="X1938">
            <v>170579</v>
          </cell>
          <cell r="AF1938" t="str">
            <v>Revenue Producing</v>
          </cell>
        </row>
        <row r="1939">
          <cell r="X1939">
            <v>158399</v>
          </cell>
          <cell r="AF1939" t="str">
            <v>Revenue Producing</v>
          </cell>
        </row>
        <row r="1940">
          <cell r="X1940">
            <v>0</v>
          </cell>
          <cell r="AF1940" t="str">
            <v>Revenue Producing</v>
          </cell>
        </row>
        <row r="1941">
          <cell r="X1941">
            <v>0</v>
          </cell>
          <cell r="AF1941" t="str">
            <v>Revenue Producing</v>
          </cell>
        </row>
        <row r="1942">
          <cell r="X1942">
            <v>0</v>
          </cell>
          <cell r="AF1942" t="str">
            <v>Revenue Producing</v>
          </cell>
        </row>
        <row r="1943">
          <cell r="X1943">
            <v>169715</v>
          </cell>
          <cell r="AF1943" t="str">
            <v>Revenue Producing</v>
          </cell>
        </row>
        <row r="1944">
          <cell r="X1944">
            <v>0</v>
          </cell>
          <cell r="AF1944" t="str">
            <v>Revenue Producing</v>
          </cell>
        </row>
        <row r="1945">
          <cell r="X1945">
            <v>141432.01999999999</v>
          </cell>
          <cell r="AF1945" t="str">
            <v>Revenue Producing</v>
          </cell>
        </row>
        <row r="1946">
          <cell r="X1946">
            <v>0</v>
          </cell>
          <cell r="AF1946" t="str">
            <v>Revenue Producing</v>
          </cell>
        </row>
        <row r="1947">
          <cell r="X1947">
            <v>161532</v>
          </cell>
          <cell r="AF1947" t="str">
            <v>Revenue Producing</v>
          </cell>
        </row>
        <row r="1948">
          <cell r="X1948">
            <v>0</v>
          </cell>
          <cell r="AF1948" t="str">
            <v>Revenue Producing</v>
          </cell>
        </row>
        <row r="1949">
          <cell r="X1949">
            <v>0</v>
          </cell>
          <cell r="AF1949" t="str">
            <v>Revenue Producing</v>
          </cell>
        </row>
        <row r="1950">
          <cell r="X1950">
            <v>51156</v>
          </cell>
          <cell r="AF1950" t="str">
            <v>Revenue Producing</v>
          </cell>
        </row>
        <row r="1951">
          <cell r="X1951">
            <v>62328</v>
          </cell>
          <cell r="AF1951" t="str">
            <v>Revenue Producing</v>
          </cell>
        </row>
        <row r="1952">
          <cell r="X1952">
            <v>14148</v>
          </cell>
          <cell r="AF1952" t="str">
            <v>Revenue Producing</v>
          </cell>
        </row>
        <row r="1953">
          <cell r="X1953">
            <v>15612</v>
          </cell>
          <cell r="AF1953" t="str">
            <v>Revenue Producing</v>
          </cell>
        </row>
        <row r="1954">
          <cell r="X1954">
            <v>12504</v>
          </cell>
          <cell r="AF1954" t="str">
            <v>Revenue Producing</v>
          </cell>
        </row>
        <row r="1955">
          <cell r="X1955">
            <v>1104</v>
          </cell>
          <cell r="AF1955" t="str">
            <v>Revenue Producing</v>
          </cell>
        </row>
        <row r="1956">
          <cell r="X1956">
            <v>22584</v>
          </cell>
          <cell r="AF1956" t="str">
            <v>Revenue Producing</v>
          </cell>
        </row>
        <row r="1957">
          <cell r="X1957">
            <v>22031</v>
          </cell>
          <cell r="AF1957" t="str">
            <v>Revenue Producing</v>
          </cell>
        </row>
        <row r="1958">
          <cell r="X1958">
            <v>1223</v>
          </cell>
          <cell r="AF1958" t="str">
            <v>Revenue Producing</v>
          </cell>
        </row>
        <row r="1959">
          <cell r="X1959">
            <v>37764.44</v>
          </cell>
          <cell r="AF1959" t="str">
            <v>Revenue Producing</v>
          </cell>
        </row>
        <row r="1960">
          <cell r="X1960">
            <v>0</v>
          </cell>
          <cell r="AF1960" t="str">
            <v>Revenue Producing</v>
          </cell>
        </row>
        <row r="1961">
          <cell r="X1961">
            <v>0</v>
          </cell>
          <cell r="AF1961" t="str">
            <v>Revenue Producing</v>
          </cell>
        </row>
        <row r="1962">
          <cell r="X1962">
            <v>28992</v>
          </cell>
          <cell r="AF1962" t="str">
            <v>Maintenance</v>
          </cell>
        </row>
        <row r="1963">
          <cell r="X1963">
            <v>57875</v>
          </cell>
          <cell r="AF1963" t="str">
            <v>Maintenance</v>
          </cell>
        </row>
        <row r="1964">
          <cell r="X1964">
            <v>3120</v>
          </cell>
          <cell r="AF1964" t="str">
            <v>Maintenance</v>
          </cell>
        </row>
        <row r="1965">
          <cell r="X1965">
            <v>12540</v>
          </cell>
          <cell r="AF1965" t="str">
            <v>Maintenance</v>
          </cell>
        </row>
        <row r="1966">
          <cell r="X1966">
            <v>0</v>
          </cell>
          <cell r="AF1966" t="str">
            <v>Maintenance</v>
          </cell>
        </row>
        <row r="1967">
          <cell r="X1967">
            <v>0</v>
          </cell>
          <cell r="AF1967" t="str">
            <v>Maintenance</v>
          </cell>
        </row>
        <row r="1968">
          <cell r="X1968">
            <v>0</v>
          </cell>
          <cell r="AF1968" t="str">
            <v>Maintenance</v>
          </cell>
        </row>
        <row r="1969">
          <cell r="X1969">
            <v>0</v>
          </cell>
          <cell r="AF1969" t="str">
            <v>Cast Iron/Bare Steel and PPP</v>
          </cell>
        </row>
        <row r="1970">
          <cell r="X1970">
            <v>102347</v>
          </cell>
          <cell r="AF1970" t="str">
            <v>Maintenance</v>
          </cell>
        </row>
        <row r="1971">
          <cell r="X1971">
            <v>97415</v>
          </cell>
          <cell r="AF1971" t="str">
            <v>Maintenance</v>
          </cell>
        </row>
        <row r="1972">
          <cell r="X1972">
            <v>79955</v>
          </cell>
          <cell r="AF1972" t="str">
            <v>Maintenance</v>
          </cell>
        </row>
        <row r="1973">
          <cell r="X1973">
            <v>99851</v>
          </cell>
          <cell r="AF1973" t="str">
            <v>Maintenance</v>
          </cell>
        </row>
        <row r="1974">
          <cell r="X1974">
            <v>10511</v>
          </cell>
          <cell r="AF1974" t="str">
            <v>Maintenance</v>
          </cell>
        </row>
        <row r="1975">
          <cell r="X1975">
            <v>11891</v>
          </cell>
          <cell r="AF1975" t="str">
            <v>Maintenance</v>
          </cell>
        </row>
        <row r="1976">
          <cell r="X1976">
            <v>13116</v>
          </cell>
          <cell r="AF1976" t="str">
            <v>Maintenance</v>
          </cell>
        </row>
        <row r="1977">
          <cell r="X1977">
            <v>9170</v>
          </cell>
          <cell r="AF1977" t="str">
            <v>Maintenance</v>
          </cell>
        </row>
        <row r="1978">
          <cell r="X1978">
            <v>72460.710000000006</v>
          </cell>
          <cell r="AF1978" t="str">
            <v>Maintenance</v>
          </cell>
        </row>
        <row r="1979">
          <cell r="X1979">
            <v>160920</v>
          </cell>
          <cell r="AF1979" t="str">
            <v>Maintenance</v>
          </cell>
        </row>
        <row r="1980">
          <cell r="X1980">
            <v>182075</v>
          </cell>
          <cell r="AF1980" t="str">
            <v>Maintenance</v>
          </cell>
        </row>
        <row r="1981">
          <cell r="X1981">
            <v>177635</v>
          </cell>
          <cell r="AF1981" t="str">
            <v>Maintenance</v>
          </cell>
        </row>
        <row r="1982">
          <cell r="X1982">
            <v>28992</v>
          </cell>
          <cell r="AF1982" t="str">
            <v>Maintenance</v>
          </cell>
        </row>
        <row r="1983">
          <cell r="X1983">
            <v>0</v>
          </cell>
          <cell r="AF1983" t="str">
            <v>Maintenance</v>
          </cell>
        </row>
        <row r="1984">
          <cell r="X1984">
            <v>0</v>
          </cell>
          <cell r="AF1984" t="str">
            <v>Maintenance</v>
          </cell>
        </row>
        <row r="1985">
          <cell r="X1985">
            <v>0</v>
          </cell>
          <cell r="AF1985" t="str">
            <v>Maintenance</v>
          </cell>
        </row>
        <row r="1986">
          <cell r="X1986">
            <v>0</v>
          </cell>
          <cell r="AF1986" t="str">
            <v>Maintenance</v>
          </cell>
        </row>
        <row r="1987">
          <cell r="X1987">
            <v>0</v>
          </cell>
          <cell r="AF1987" t="str">
            <v>Maintenance</v>
          </cell>
        </row>
        <row r="1988">
          <cell r="X1988">
            <v>0</v>
          </cell>
          <cell r="AF1988" t="str">
            <v>Maintenance</v>
          </cell>
        </row>
        <row r="1989">
          <cell r="X1989">
            <v>0</v>
          </cell>
          <cell r="AF1989" t="str">
            <v>Maintenance</v>
          </cell>
        </row>
        <row r="1990">
          <cell r="X1990">
            <v>0</v>
          </cell>
          <cell r="AF1990" t="str">
            <v>Maintenance</v>
          </cell>
        </row>
        <row r="1991">
          <cell r="X1991">
            <v>1998755</v>
          </cell>
          <cell r="AF1991" t="str">
            <v>Revenue Producing</v>
          </cell>
        </row>
        <row r="1992">
          <cell r="X1992">
            <v>2558568</v>
          </cell>
          <cell r="AF1992" t="str">
            <v>Revenue Producing</v>
          </cell>
        </row>
        <row r="1993">
          <cell r="X1993">
            <v>50000</v>
          </cell>
          <cell r="AF1993" t="str">
            <v>Revenue Producing</v>
          </cell>
        </row>
        <row r="1994">
          <cell r="X1994">
            <v>0</v>
          </cell>
          <cell r="AF1994" t="str">
            <v>Revenue Producing</v>
          </cell>
        </row>
        <row r="1995">
          <cell r="X1995">
            <v>0</v>
          </cell>
          <cell r="AF1995" t="str">
            <v>Revenue Producing</v>
          </cell>
        </row>
        <row r="1996">
          <cell r="X1996">
            <v>0</v>
          </cell>
          <cell r="AF1996" t="str">
            <v>Revenue Producing</v>
          </cell>
        </row>
        <row r="1997">
          <cell r="X1997">
            <v>282852</v>
          </cell>
          <cell r="AF1997" t="str">
            <v>Revenue Producing</v>
          </cell>
        </row>
        <row r="1998">
          <cell r="X1998">
            <v>0</v>
          </cell>
          <cell r="AF1998" t="str">
            <v>Revenue Producing</v>
          </cell>
        </row>
        <row r="1999">
          <cell r="X1999">
            <v>0</v>
          </cell>
          <cell r="AF1999" t="str">
            <v>Revenue Producing</v>
          </cell>
        </row>
        <row r="2000">
          <cell r="X2000">
            <v>0</v>
          </cell>
          <cell r="AF2000" t="str">
            <v>Revenue Producing</v>
          </cell>
        </row>
        <row r="2001">
          <cell r="X2001">
            <v>21935</v>
          </cell>
          <cell r="AF2001" t="str">
            <v>Revenue Producing</v>
          </cell>
        </row>
        <row r="2002">
          <cell r="X2002">
            <v>2100</v>
          </cell>
          <cell r="AF2002" t="str">
            <v>Revenue Producing</v>
          </cell>
        </row>
        <row r="2003">
          <cell r="X2003">
            <v>23051</v>
          </cell>
          <cell r="AF2003" t="str">
            <v>Revenue Producing</v>
          </cell>
        </row>
        <row r="2004">
          <cell r="X2004">
            <v>21396</v>
          </cell>
          <cell r="AF2004" t="str">
            <v>Revenue Producing</v>
          </cell>
        </row>
        <row r="2005">
          <cell r="X2005">
            <v>236172</v>
          </cell>
          <cell r="AF2005" t="str">
            <v>Revenue Producing</v>
          </cell>
        </row>
        <row r="2006">
          <cell r="X2006">
            <v>198683</v>
          </cell>
          <cell r="AF2006" t="str">
            <v>Revenue Producing</v>
          </cell>
        </row>
        <row r="2007">
          <cell r="X2007">
            <v>21012</v>
          </cell>
          <cell r="AF2007" t="str">
            <v>Revenue Producing</v>
          </cell>
        </row>
        <row r="2008">
          <cell r="X2008">
            <v>203651</v>
          </cell>
          <cell r="AF2008" t="str">
            <v>Revenue Producing</v>
          </cell>
        </row>
        <row r="2009">
          <cell r="X2009">
            <v>2836680</v>
          </cell>
          <cell r="AF2009" t="str">
            <v>Revenue Producing</v>
          </cell>
        </row>
        <row r="2010">
          <cell r="X2010">
            <v>3371928</v>
          </cell>
          <cell r="AF2010" t="str">
            <v>Revenue Producing</v>
          </cell>
        </row>
        <row r="2011">
          <cell r="X2011">
            <v>12160.8</v>
          </cell>
          <cell r="AF2011" t="str">
            <v>Revenue Producing</v>
          </cell>
        </row>
        <row r="2012">
          <cell r="X2012">
            <v>594.36</v>
          </cell>
          <cell r="AF2012" t="str">
            <v>Revenue Producing</v>
          </cell>
        </row>
        <row r="2013">
          <cell r="X2013">
            <v>11017.08</v>
          </cell>
          <cell r="AF2013" t="str">
            <v>Revenue Producing</v>
          </cell>
        </row>
        <row r="2014">
          <cell r="X2014">
            <v>36556</v>
          </cell>
          <cell r="AF2014" t="str">
            <v>Maintenance</v>
          </cell>
        </row>
        <row r="2015">
          <cell r="X2015">
            <v>0</v>
          </cell>
          <cell r="AF2015" t="str">
            <v>Maintenance</v>
          </cell>
        </row>
        <row r="2016">
          <cell r="X2016">
            <v>0</v>
          </cell>
          <cell r="AF2016" t="str">
            <v>Maintenance</v>
          </cell>
        </row>
        <row r="2017">
          <cell r="X2017">
            <v>0</v>
          </cell>
          <cell r="AF2017" t="str">
            <v>Maintenance</v>
          </cell>
        </row>
        <row r="2018">
          <cell r="X2018">
            <v>0</v>
          </cell>
          <cell r="AF2018" t="str">
            <v>Maintenance</v>
          </cell>
        </row>
        <row r="2019">
          <cell r="X2019">
            <v>0</v>
          </cell>
          <cell r="AF2019" t="str">
            <v>Maintenance</v>
          </cell>
        </row>
        <row r="2020">
          <cell r="X2020">
            <v>0</v>
          </cell>
          <cell r="AF2020" t="str">
            <v>Maintenance</v>
          </cell>
        </row>
        <row r="2021">
          <cell r="X2021">
            <v>0</v>
          </cell>
          <cell r="AF2021" t="str">
            <v>Maintenance</v>
          </cell>
        </row>
        <row r="2022">
          <cell r="X2022">
            <v>624436</v>
          </cell>
          <cell r="AF2022" t="str">
            <v>Maintenance</v>
          </cell>
        </row>
        <row r="2023">
          <cell r="X2023">
            <v>0</v>
          </cell>
          <cell r="AF2023" t="str">
            <v>Maintenance</v>
          </cell>
        </row>
        <row r="2024">
          <cell r="X2024">
            <v>0</v>
          </cell>
          <cell r="AF2024" t="str">
            <v>Maintenance</v>
          </cell>
        </row>
        <row r="2025">
          <cell r="X2025">
            <v>0</v>
          </cell>
          <cell r="AF2025" t="str">
            <v>Maintenance</v>
          </cell>
        </row>
        <row r="2026">
          <cell r="X2026">
            <v>0</v>
          </cell>
          <cell r="AF2026" t="str">
            <v>Maintenance</v>
          </cell>
        </row>
        <row r="2027">
          <cell r="X2027">
            <v>0</v>
          </cell>
          <cell r="AF2027" t="str">
            <v>Maintenance</v>
          </cell>
        </row>
        <row r="2028">
          <cell r="X2028">
            <v>0</v>
          </cell>
          <cell r="AF2028" t="str">
            <v>Maintenance</v>
          </cell>
        </row>
        <row r="2029">
          <cell r="X2029">
            <v>0</v>
          </cell>
          <cell r="AF2029" t="str">
            <v>Maintenance</v>
          </cell>
        </row>
        <row r="2030">
          <cell r="X2030">
            <v>0</v>
          </cell>
          <cell r="AF2030" t="str">
            <v>Maintenance</v>
          </cell>
        </row>
        <row r="2031">
          <cell r="X2031">
            <v>20000</v>
          </cell>
          <cell r="AF2031" t="str">
            <v>Maintenance</v>
          </cell>
        </row>
        <row r="2032">
          <cell r="X2032">
            <v>20000</v>
          </cell>
          <cell r="AF2032" t="str">
            <v>Maintenance</v>
          </cell>
        </row>
        <row r="2033">
          <cell r="X2033">
            <v>0</v>
          </cell>
          <cell r="AF2033" t="str">
            <v>Maintenance</v>
          </cell>
        </row>
        <row r="2034">
          <cell r="X2034">
            <v>0</v>
          </cell>
          <cell r="AF2034" t="str">
            <v>Maintenance</v>
          </cell>
        </row>
        <row r="2035">
          <cell r="X2035">
            <v>9300</v>
          </cell>
          <cell r="AF2035" t="str">
            <v>Maintenance</v>
          </cell>
        </row>
        <row r="2036">
          <cell r="X2036">
            <v>0</v>
          </cell>
          <cell r="AF2036" t="str">
            <v>Maintenance</v>
          </cell>
        </row>
        <row r="2037">
          <cell r="X2037">
            <v>0</v>
          </cell>
          <cell r="AF2037" t="str">
            <v>Maintenance</v>
          </cell>
        </row>
        <row r="2038">
          <cell r="X2038">
            <v>0</v>
          </cell>
          <cell r="AF2038" t="str">
            <v>Maintenance</v>
          </cell>
        </row>
        <row r="2039">
          <cell r="X2039">
            <v>0</v>
          </cell>
          <cell r="AF2039" t="str">
            <v>Maintenance</v>
          </cell>
        </row>
        <row r="2040">
          <cell r="X2040">
            <v>26236</v>
          </cell>
          <cell r="AF2040" t="str">
            <v>Maintenance</v>
          </cell>
        </row>
        <row r="2041">
          <cell r="X2041">
            <v>5652</v>
          </cell>
          <cell r="AF2041" t="str">
            <v>Maintenance</v>
          </cell>
        </row>
        <row r="2042">
          <cell r="X2042">
            <v>6096</v>
          </cell>
          <cell r="AF2042" t="str">
            <v>Maintenance</v>
          </cell>
        </row>
        <row r="2043">
          <cell r="X2043">
            <v>0</v>
          </cell>
          <cell r="AF2043" t="str">
            <v>Maintenance</v>
          </cell>
        </row>
        <row r="2044">
          <cell r="X2044">
            <v>6556</v>
          </cell>
          <cell r="AF2044" t="str">
            <v>Maintenance</v>
          </cell>
        </row>
        <row r="2045">
          <cell r="X2045">
            <v>0</v>
          </cell>
          <cell r="AF2045" t="str">
            <v>Maintenance</v>
          </cell>
        </row>
        <row r="2046">
          <cell r="X2046">
            <v>57984</v>
          </cell>
          <cell r="AF2046" t="str">
            <v>Maintenance</v>
          </cell>
        </row>
        <row r="2047">
          <cell r="X2047">
            <v>55188</v>
          </cell>
          <cell r="AF2047" t="str">
            <v>Maintenance</v>
          </cell>
        </row>
        <row r="2048">
          <cell r="X2048">
            <v>64007</v>
          </cell>
          <cell r="AF2048" t="str">
            <v>Revenue Producing</v>
          </cell>
        </row>
        <row r="2049">
          <cell r="X2049">
            <v>0</v>
          </cell>
          <cell r="AF2049" t="str">
            <v>Revenue Producing</v>
          </cell>
        </row>
        <row r="2050">
          <cell r="X2050">
            <v>3496812</v>
          </cell>
          <cell r="AF2050" t="str">
            <v>Revenue Producing</v>
          </cell>
        </row>
        <row r="2051">
          <cell r="X2051">
            <v>0</v>
          </cell>
          <cell r="AF2051" t="str">
            <v>Revenue Producing</v>
          </cell>
        </row>
        <row r="2052">
          <cell r="X2052">
            <v>3584232</v>
          </cell>
          <cell r="AF2052" t="str">
            <v>Revenue Producing</v>
          </cell>
        </row>
        <row r="2053">
          <cell r="X2053">
            <v>2870003</v>
          </cell>
          <cell r="AF2053" t="str">
            <v>Revenue Producing</v>
          </cell>
        </row>
        <row r="2054">
          <cell r="X2054">
            <v>969203</v>
          </cell>
          <cell r="AF2054" t="str">
            <v>Revenue Producing</v>
          </cell>
        </row>
        <row r="2055">
          <cell r="X2055">
            <v>320021.15999999997</v>
          </cell>
          <cell r="AF2055" t="str">
            <v>Revenue Producing</v>
          </cell>
        </row>
        <row r="2056">
          <cell r="X2056">
            <v>3491301.98</v>
          </cell>
          <cell r="AF2056" t="str">
            <v>Revenue Producing</v>
          </cell>
        </row>
        <row r="2057">
          <cell r="X2057">
            <v>0</v>
          </cell>
          <cell r="AF2057" t="str">
            <v>Revenue Producing</v>
          </cell>
        </row>
        <row r="2058">
          <cell r="X2058">
            <v>3572124</v>
          </cell>
          <cell r="AF2058" t="str">
            <v>Revenue Producing</v>
          </cell>
        </row>
        <row r="2059">
          <cell r="X2059">
            <v>0</v>
          </cell>
          <cell r="AF2059" t="str">
            <v>Revenue Producing</v>
          </cell>
        </row>
        <row r="2060">
          <cell r="X2060">
            <v>0</v>
          </cell>
          <cell r="AF2060" t="str">
            <v>Revenue Producing</v>
          </cell>
        </row>
        <row r="2061">
          <cell r="X2061">
            <v>0</v>
          </cell>
          <cell r="AF2061" t="str">
            <v>Revenue Producing</v>
          </cell>
        </row>
        <row r="2062">
          <cell r="X2062">
            <v>3631181</v>
          </cell>
          <cell r="AF2062" t="str">
            <v>Maintenance</v>
          </cell>
        </row>
        <row r="2063">
          <cell r="X2063">
            <v>0</v>
          </cell>
          <cell r="AF2063" t="str">
            <v>Maintenance</v>
          </cell>
        </row>
        <row r="2064">
          <cell r="X2064">
            <v>-23226.75</v>
          </cell>
          <cell r="AF2064" t="str">
            <v>Maintenance</v>
          </cell>
        </row>
        <row r="2065">
          <cell r="X2065">
            <v>854208</v>
          </cell>
          <cell r="AF2065" t="str">
            <v>Maintenance</v>
          </cell>
        </row>
        <row r="2066">
          <cell r="X2066">
            <v>813048</v>
          </cell>
          <cell r="AF2066" t="str">
            <v>Maintenance</v>
          </cell>
        </row>
        <row r="2067">
          <cell r="X2067">
            <v>942894</v>
          </cell>
          <cell r="AF2067" t="str">
            <v>Maintenance</v>
          </cell>
        </row>
        <row r="2068">
          <cell r="X2068">
            <v>0</v>
          </cell>
          <cell r="AF2068" t="str">
            <v>Maintenance</v>
          </cell>
        </row>
        <row r="2069">
          <cell r="X2069">
            <v>0</v>
          </cell>
          <cell r="AF2069" t="str">
            <v>Maintenance</v>
          </cell>
        </row>
        <row r="2070">
          <cell r="X2070">
            <v>0</v>
          </cell>
          <cell r="AF2070" t="str">
            <v>Maintenance</v>
          </cell>
        </row>
        <row r="2071">
          <cell r="X2071">
            <v>204600</v>
          </cell>
          <cell r="AF2071" t="str">
            <v>Maintenance</v>
          </cell>
        </row>
        <row r="2072">
          <cell r="X2072">
            <v>0</v>
          </cell>
          <cell r="AF2072" t="str">
            <v>Maintenance</v>
          </cell>
        </row>
        <row r="2073">
          <cell r="X2073">
            <v>0</v>
          </cell>
          <cell r="AF2073" t="str">
            <v>Maintenance</v>
          </cell>
        </row>
        <row r="2074">
          <cell r="X2074">
            <v>0</v>
          </cell>
          <cell r="AF2074" t="str">
            <v>Maintenance</v>
          </cell>
        </row>
        <row r="2075">
          <cell r="X2075">
            <v>27900</v>
          </cell>
          <cell r="AF2075" t="str">
            <v>Maintenance</v>
          </cell>
        </row>
        <row r="2076">
          <cell r="X2076">
            <v>0</v>
          </cell>
          <cell r="AF2076" t="str">
            <v>Maintenance</v>
          </cell>
        </row>
        <row r="2077">
          <cell r="X2077">
            <v>0</v>
          </cell>
          <cell r="AF2077" t="str">
            <v>Maintenance</v>
          </cell>
        </row>
        <row r="2078">
          <cell r="X2078">
            <v>0</v>
          </cell>
          <cell r="AF2078" t="str">
            <v>Maintenance</v>
          </cell>
        </row>
        <row r="2079">
          <cell r="X2079">
            <v>0</v>
          </cell>
          <cell r="AF2079" t="str">
            <v>Maintenance</v>
          </cell>
        </row>
        <row r="2080">
          <cell r="X2080">
            <v>12492</v>
          </cell>
          <cell r="AF2080" t="str">
            <v>Maintenance</v>
          </cell>
        </row>
        <row r="2081">
          <cell r="X2081">
            <v>10512</v>
          </cell>
          <cell r="AF2081" t="str">
            <v>Maintenance</v>
          </cell>
        </row>
        <row r="2082">
          <cell r="X2082">
            <v>12804</v>
          </cell>
          <cell r="AF2082" t="str">
            <v>Maintenance</v>
          </cell>
        </row>
        <row r="2083">
          <cell r="X2083">
            <v>0</v>
          </cell>
          <cell r="AF2083" t="str">
            <v>Maintenance</v>
          </cell>
        </row>
        <row r="2084">
          <cell r="X2084">
            <v>47280</v>
          </cell>
          <cell r="AF2084" t="str">
            <v>Maintenance</v>
          </cell>
        </row>
        <row r="2085">
          <cell r="X2085">
            <v>0</v>
          </cell>
          <cell r="AF2085" t="str">
            <v>Maintenance</v>
          </cell>
        </row>
        <row r="2086">
          <cell r="X2086">
            <v>9996</v>
          </cell>
          <cell r="AF2086" t="str">
            <v>Maintenance</v>
          </cell>
        </row>
        <row r="2087">
          <cell r="X2087">
            <v>44148</v>
          </cell>
          <cell r="AF2087" t="str">
            <v>Maintenance</v>
          </cell>
        </row>
        <row r="2088">
          <cell r="X2088">
            <v>11592</v>
          </cell>
          <cell r="AF2088" t="str">
            <v>Maintenance</v>
          </cell>
        </row>
        <row r="2089">
          <cell r="X2089">
            <v>46392</v>
          </cell>
          <cell r="AF2089" t="str">
            <v>Maintenance</v>
          </cell>
        </row>
        <row r="2090">
          <cell r="X2090">
            <v>99912</v>
          </cell>
          <cell r="AF2090" t="str">
            <v>Maintenance</v>
          </cell>
        </row>
        <row r="2091">
          <cell r="X2091">
            <v>0</v>
          </cell>
          <cell r="AF2091" t="str">
            <v>Revenue Producing</v>
          </cell>
        </row>
        <row r="2092">
          <cell r="X2092">
            <v>60923</v>
          </cell>
          <cell r="AF2092" t="str">
            <v>Revenue Producing</v>
          </cell>
        </row>
        <row r="2093">
          <cell r="X2093">
            <v>0</v>
          </cell>
          <cell r="AF2093" t="str">
            <v>Revenue Producing</v>
          </cell>
        </row>
        <row r="2094">
          <cell r="X2094">
            <v>6072</v>
          </cell>
          <cell r="AF2094" t="str">
            <v>Revenue Producing</v>
          </cell>
        </row>
        <row r="2095">
          <cell r="X2095">
            <v>324</v>
          </cell>
          <cell r="AF2095" t="str">
            <v>Revenue Producing</v>
          </cell>
        </row>
        <row r="2096">
          <cell r="X2096">
            <v>43704</v>
          </cell>
          <cell r="AF2096" t="str">
            <v>Revenue Producing</v>
          </cell>
        </row>
        <row r="2097">
          <cell r="X2097">
            <v>38628</v>
          </cell>
          <cell r="AF2097" t="str">
            <v>Revenue Producing</v>
          </cell>
        </row>
        <row r="2098">
          <cell r="X2098">
            <v>0</v>
          </cell>
          <cell r="AF2098" t="str">
            <v>Maintenance</v>
          </cell>
        </row>
        <row r="2099">
          <cell r="X2099">
            <v>4872</v>
          </cell>
          <cell r="AF2099" t="str">
            <v>Maintenance</v>
          </cell>
        </row>
        <row r="2100">
          <cell r="X2100">
            <v>0</v>
          </cell>
          <cell r="AF2100" t="str">
            <v>Revenue Producing</v>
          </cell>
        </row>
        <row r="2101">
          <cell r="X2101">
            <v>2401140</v>
          </cell>
          <cell r="AF2101" t="str">
            <v>Revenue Producing</v>
          </cell>
        </row>
        <row r="2102">
          <cell r="X2102">
            <v>2650415</v>
          </cell>
          <cell r="AF2102" t="str">
            <v>Revenue Producing</v>
          </cell>
        </row>
        <row r="2103">
          <cell r="X2103">
            <v>0</v>
          </cell>
          <cell r="AF2103" t="str">
            <v>Revenue Producing</v>
          </cell>
        </row>
        <row r="2104">
          <cell r="X2104">
            <v>0</v>
          </cell>
          <cell r="AF2104" t="str">
            <v>Revenue Producing</v>
          </cell>
        </row>
        <row r="2105">
          <cell r="X2105">
            <v>0</v>
          </cell>
          <cell r="AF2105" t="str">
            <v>Revenue Producing</v>
          </cell>
        </row>
        <row r="2106">
          <cell r="X2106">
            <v>41604</v>
          </cell>
          <cell r="AF2106" t="str">
            <v>Revenue Producing</v>
          </cell>
        </row>
        <row r="2107">
          <cell r="X2107">
            <v>40584</v>
          </cell>
          <cell r="AF2107" t="str">
            <v>Revenue Producing</v>
          </cell>
        </row>
        <row r="2108">
          <cell r="X2108">
            <v>38628</v>
          </cell>
          <cell r="AF2108" t="str">
            <v>Revenue Producing</v>
          </cell>
        </row>
        <row r="2109">
          <cell r="X2109">
            <v>339216</v>
          </cell>
          <cell r="AF2109" t="str">
            <v>Revenue Producing</v>
          </cell>
        </row>
        <row r="2110">
          <cell r="X2110">
            <v>10230.48</v>
          </cell>
          <cell r="AF2110" t="str">
            <v>Revenue Producing</v>
          </cell>
        </row>
        <row r="2111">
          <cell r="X2111">
            <v>609.24</v>
          </cell>
          <cell r="AF2111" t="str">
            <v>Revenue Producing</v>
          </cell>
        </row>
        <row r="2112">
          <cell r="X2112">
            <v>594.36</v>
          </cell>
          <cell r="AF2112" t="str">
            <v>Revenue Producing</v>
          </cell>
        </row>
        <row r="2113">
          <cell r="X2113">
            <v>3939.84</v>
          </cell>
          <cell r="AF2113" t="str">
            <v>Revenue Producing</v>
          </cell>
        </row>
        <row r="2114">
          <cell r="X2114">
            <v>73031.28</v>
          </cell>
          <cell r="AF2114" t="str">
            <v>Revenue Producing</v>
          </cell>
        </row>
        <row r="2115">
          <cell r="X2115">
            <v>0</v>
          </cell>
          <cell r="AF2115" t="str">
            <v>Revenue Producing</v>
          </cell>
        </row>
        <row r="2116">
          <cell r="X2116">
            <v>25000</v>
          </cell>
          <cell r="AF2116" t="str">
            <v>Revenue Producing</v>
          </cell>
        </row>
        <row r="2117">
          <cell r="X2117">
            <v>82628.160000000003</v>
          </cell>
          <cell r="AF2117" t="str">
            <v>Revenue Producing</v>
          </cell>
        </row>
        <row r="2118">
          <cell r="X2118">
            <v>499046.88</v>
          </cell>
          <cell r="AF2118" t="str">
            <v>Revenue Producing</v>
          </cell>
        </row>
        <row r="2119">
          <cell r="X2119">
            <v>27595.32</v>
          </cell>
          <cell r="AF2119" t="str">
            <v>Revenue Producing</v>
          </cell>
        </row>
        <row r="2120">
          <cell r="X2120">
            <v>578741.4</v>
          </cell>
          <cell r="AF2120" t="str">
            <v>Revenue Producing</v>
          </cell>
        </row>
        <row r="2121">
          <cell r="X2121">
            <v>26265.599999999999</v>
          </cell>
          <cell r="AF2121" t="str">
            <v>Revenue Producing</v>
          </cell>
        </row>
        <row r="2122">
          <cell r="X2122">
            <v>99999.96</v>
          </cell>
          <cell r="AF2122" t="str">
            <v>Revenue Producing</v>
          </cell>
        </row>
        <row r="2123">
          <cell r="X2123">
            <v>8485.56</v>
          </cell>
          <cell r="AF2123" t="str">
            <v>Revenue Producing</v>
          </cell>
        </row>
        <row r="2124">
          <cell r="X2124">
            <v>153456.84</v>
          </cell>
          <cell r="AF2124" t="str">
            <v>Revenue Producing</v>
          </cell>
        </row>
        <row r="2125">
          <cell r="X2125">
            <v>182412.12</v>
          </cell>
          <cell r="AF2125" t="str">
            <v>Revenue Producing</v>
          </cell>
        </row>
        <row r="2126">
          <cell r="X2126">
            <v>97477.22</v>
          </cell>
          <cell r="AF2126" t="str">
            <v>Maintenance</v>
          </cell>
        </row>
        <row r="2127">
          <cell r="X2127">
            <v>0</v>
          </cell>
          <cell r="AF2127" t="str">
            <v>Maintenance</v>
          </cell>
        </row>
        <row r="2128">
          <cell r="X2128">
            <v>99912</v>
          </cell>
          <cell r="AF2128" t="str">
            <v>Maintenance</v>
          </cell>
        </row>
        <row r="2129">
          <cell r="X2129">
            <v>92776</v>
          </cell>
          <cell r="AF2129" t="str">
            <v>Maintenance</v>
          </cell>
        </row>
        <row r="2130">
          <cell r="X2130">
            <v>416038</v>
          </cell>
          <cell r="AF2130" t="str">
            <v>Maintenance</v>
          </cell>
        </row>
        <row r="2131">
          <cell r="X2131">
            <v>405890</v>
          </cell>
          <cell r="AF2131" t="str">
            <v>Maintenance</v>
          </cell>
        </row>
        <row r="2132">
          <cell r="X2132">
            <v>0</v>
          </cell>
          <cell r="AF2132" t="str">
            <v>Maintenance</v>
          </cell>
        </row>
        <row r="2133">
          <cell r="X2133">
            <v>0</v>
          </cell>
          <cell r="AF2133" t="str">
            <v>Maintenance</v>
          </cell>
        </row>
        <row r="2134">
          <cell r="X2134">
            <v>0</v>
          </cell>
          <cell r="AF2134" t="str">
            <v>Maintenance</v>
          </cell>
        </row>
        <row r="2135">
          <cell r="X2135">
            <v>0</v>
          </cell>
          <cell r="AF2135" t="str">
            <v>Maintenance</v>
          </cell>
        </row>
        <row r="2136">
          <cell r="X2136">
            <v>0</v>
          </cell>
          <cell r="AF2136" t="str">
            <v>Maintenance</v>
          </cell>
        </row>
        <row r="2137">
          <cell r="X2137">
            <v>0</v>
          </cell>
          <cell r="AF2137" t="str">
            <v>Maintenance</v>
          </cell>
        </row>
        <row r="2138">
          <cell r="X2138">
            <v>0</v>
          </cell>
          <cell r="AF2138" t="str">
            <v>Maintenance</v>
          </cell>
        </row>
        <row r="2139">
          <cell r="X2139">
            <v>0</v>
          </cell>
          <cell r="AF2139" t="str">
            <v>Maintenance</v>
          </cell>
        </row>
        <row r="2140">
          <cell r="X2140">
            <v>0</v>
          </cell>
          <cell r="AF2140" t="str">
            <v>Maintenance</v>
          </cell>
        </row>
        <row r="2141">
          <cell r="X2141">
            <v>0</v>
          </cell>
          <cell r="AF2141" t="str">
            <v>Maintenance</v>
          </cell>
        </row>
        <row r="2142">
          <cell r="X2142">
            <v>0</v>
          </cell>
          <cell r="AF2142" t="str">
            <v>Maintenance</v>
          </cell>
        </row>
        <row r="2143">
          <cell r="X2143">
            <v>0</v>
          </cell>
          <cell r="AF2143" t="str">
            <v>Maintenance</v>
          </cell>
        </row>
        <row r="2144">
          <cell r="X2144">
            <v>192012</v>
          </cell>
          <cell r="AF2144" t="str">
            <v>Revenue Producing</v>
          </cell>
        </row>
        <row r="2145">
          <cell r="X2145">
            <v>0</v>
          </cell>
          <cell r="AF2145" t="str">
            <v>Revenue Producing</v>
          </cell>
        </row>
        <row r="2146">
          <cell r="X2146">
            <v>15360</v>
          </cell>
          <cell r="AF2146" t="str">
            <v>Revenue Producing</v>
          </cell>
        </row>
        <row r="2147">
          <cell r="X2147">
            <v>15744</v>
          </cell>
          <cell r="AF2147" t="str">
            <v>Revenue Producing</v>
          </cell>
        </row>
        <row r="2148">
          <cell r="X2148">
            <v>291863</v>
          </cell>
          <cell r="AF2148" t="str">
            <v>Revenue Producing</v>
          </cell>
        </row>
        <row r="2149">
          <cell r="X2149">
            <v>1935.58</v>
          </cell>
          <cell r="AF2149" t="str">
            <v>Revenue Producing</v>
          </cell>
        </row>
        <row r="2150">
          <cell r="X2150">
            <v>21503</v>
          </cell>
          <cell r="AF2150" t="str">
            <v>Revenue Producing</v>
          </cell>
        </row>
        <row r="2151">
          <cell r="X2151">
            <v>1308</v>
          </cell>
          <cell r="AF2151" t="str">
            <v>Revenue Producing</v>
          </cell>
        </row>
        <row r="2152">
          <cell r="X2152">
            <v>1164</v>
          </cell>
          <cell r="AF2152" t="str">
            <v>Revenue Producing</v>
          </cell>
        </row>
        <row r="2153">
          <cell r="X2153">
            <v>19476</v>
          </cell>
          <cell r="AF2153" t="str">
            <v>Revenue Producing</v>
          </cell>
        </row>
        <row r="2154">
          <cell r="X2154">
            <v>159696</v>
          </cell>
          <cell r="AF2154" t="str">
            <v>Revenue Producing</v>
          </cell>
        </row>
        <row r="2155">
          <cell r="X2155">
            <v>47459</v>
          </cell>
          <cell r="AF2155" t="str">
            <v>Revenue Producing</v>
          </cell>
        </row>
        <row r="2156">
          <cell r="X2156">
            <v>2376</v>
          </cell>
          <cell r="AF2156" t="str">
            <v>Revenue Producing</v>
          </cell>
        </row>
        <row r="2157">
          <cell r="X2157">
            <v>2496</v>
          </cell>
          <cell r="AF2157" t="str">
            <v>Revenue Producing</v>
          </cell>
        </row>
        <row r="2158">
          <cell r="X2158">
            <v>2436</v>
          </cell>
          <cell r="AF2158" t="str">
            <v>Revenue Producing</v>
          </cell>
        </row>
        <row r="2159">
          <cell r="X2159">
            <v>0</v>
          </cell>
          <cell r="AF2159" t="str">
            <v>Revenue Producing</v>
          </cell>
        </row>
        <row r="2160">
          <cell r="X2160">
            <v>0</v>
          </cell>
          <cell r="AF2160" t="str">
            <v>Revenue Producing</v>
          </cell>
        </row>
        <row r="2161">
          <cell r="X2161">
            <v>0</v>
          </cell>
          <cell r="AF2161" t="str">
            <v>Revenue Producing</v>
          </cell>
        </row>
        <row r="2162">
          <cell r="X2162">
            <v>226283</v>
          </cell>
          <cell r="AF2162" t="str">
            <v>Maintenance</v>
          </cell>
        </row>
        <row r="2163">
          <cell r="X2163">
            <v>237732</v>
          </cell>
          <cell r="AF2163" t="str">
            <v>Maintenance</v>
          </cell>
        </row>
        <row r="2164">
          <cell r="X2164">
            <v>48623</v>
          </cell>
          <cell r="AF2164" t="str">
            <v>Maintenance</v>
          </cell>
        </row>
        <row r="2165">
          <cell r="X2165">
            <v>12767</v>
          </cell>
          <cell r="AF2165" t="str">
            <v>Maintenance</v>
          </cell>
        </row>
        <row r="2166">
          <cell r="X2166">
            <v>0</v>
          </cell>
          <cell r="AF2166" t="str">
            <v>Maintenance</v>
          </cell>
        </row>
        <row r="2167">
          <cell r="X2167">
            <v>0</v>
          </cell>
          <cell r="AF2167" t="str">
            <v>Maintenance</v>
          </cell>
        </row>
        <row r="2168">
          <cell r="X2168">
            <v>0</v>
          </cell>
          <cell r="AF2168" t="str">
            <v>Maintenance</v>
          </cell>
        </row>
        <row r="2169">
          <cell r="X2169">
            <v>0</v>
          </cell>
          <cell r="AF2169" t="str">
            <v>Maintenance</v>
          </cell>
        </row>
        <row r="2170">
          <cell r="X2170">
            <v>0</v>
          </cell>
          <cell r="AF2170" t="str">
            <v>Maintenance</v>
          </cell>
        </row>
        <row r="2171">
          <cell r="X2171">
            <v>10248</v>
          </cell>
          <cell r="AF2171" t="str">
            <v>Maintenance</v>
          </cell>
        </row>
        <row r="2172">
          <cell r="X2172">
            <v>11315</v>
          </cell>
          <cell r="AF2172" t="str">
            <v>Maintenance</v>
          </cell>
        </row>
        <row r="2173">
          <cell r="X2173">
            <v>14351</v>
          </cell>
          <cell r="AF2173" t="str">
            <v>Maintenance</v>
          </cell>
        </row>
        <row r="2174">
          <cell r="X2174">
            <v>15455</v>
          </cell>
          <cell r="AF2174" t="str">
            <v>Maintenance</v>
          </cell>
        </row>
        <row r="2175">
          <cell r="X2175">
            <v>16808</v>
          </cell>
          <cell r="AF2175" t="str">
            <v>Maintenance</v>
          </cell>
        </row>
        <row r="2176">
          <cell r="X2176">
            <v>0</v>
          </cell>
          <cell r="AF2176" t="str">
            <v>Maintenance</v>
          </cell>
        </row>
        <row r="2177">
          <cell r="X2177">
            <v>15659</v>
          </cell>
          <cell r="AF2177" t="str">
            <v>Revenue Producing</v>
          </cell>
        </row>
        <row r="2178">
          <cell r="X2178">
            <v>1872</v>
          </cell>
          <cell r="AF2178" t="str">
            <v>Revenue Producing</v>
          </cell>
        </row>
        <row r="2179">
          <cell r="X2179">
            <v>1656</v>
          </cell>
          <cell r="AF2179" t="str">
            <v>Revenue Producing</v>
          </cell>
        </row>
        <row r="2180">
          <cell r="X2180">
            <v>204996</v>
          </cell>
          <cell r="AF2180" t="str">
            <v>Maintenance</v>
          </cell>
        </row>
        <row r="2181">
          <cell r="X2181">
            <v>231936</v>
          </cell>
          <cell r="AF2181" t="str">
            <v>Maintenance</v>
          </cell>
        </row>
        <row r="2182">
          <cell r="X2182">
            <v>35280</v>
          </cell>
          <cell r="AF2182" t="str">
            <v>Maintenance</v>
          </cell>
        </row>
        <row r="2183">
          <cell r="X2183">
            <v>11256</v>
          </cell>
          <cell r="AF2183" t="str">
            <v>Maintenance</v>
          </cell>
        </row>
        <row r="2184">
          <cell r="X2184">
            <v>0</v>
          </cell>
          <cell r="AF2184" t="str">
            <v>Maintenance</v>
          </cell>
        </row>
        <row r="2185">
          <cell r="X2185">
            <v>0</v>
          </cell>
          <cell r="AF2185" t="str">
            <v>Maintenance</v>
          </cell>
        </row>
        <row r="2186">
          <cell r="X2186">
            <v>0</v>
          </cell>
          <cell r="AF2186" t="str">
            <v>Maintenance</v>
          </cell>
        </row>
        <row r="2187">
          <cell r="X2187">
            <v>0</v>
          </cell>
          <cell r="AF2187" t="str">
            <v>Maintenance</v>
          </cell>
        </row>
        <row r="2188">
          <cell r="X2188">
            <v>0</v>
          </cell>
          <cell r="AF2188" t="str">
            <v>Maintenance</v>
          </cell>
        </row>
        <row r="2189">
          <cell r="X2189">
            <v>0</v>
          </cell>
          <cell r="AF2189" t="str">
            <v>Maintenance</v>
          </cell>
        </row>
        <row r="2190">
          <cell r="X2190">
            <v>0</v>
          </cell>
          <cell r="AF2190" t="str">
            <v>Maintenance</v>
          </cell>
        </row>
        <row r="2191">
          <cell r="X2191">
            <v>0</v>
          </cell>
          <cell r="AF2191" t="str">
            <v>Maintenance</v>
          </cell>
        </row>
        <row r="2192">
          <cell r="X2192">
            <v>0</v>
          </cell>
          <cell r="AF2192" t="str">
            <v>Maintenance</v>
          </cell>
        </row>
        <row r="2193">
          <cell r="X2193">
            <v>0</v>
          </cell>
          <cell r="AF2193" t="str">
            <v>Maintenance</v>
          </cell>
        </row>
        <row r="2194">
          <cell r="X2194">
            <v>0</v>
          </cell>
          <cell r="AF2194" t="str">
            <v>Maintenance</v>
          </cell>
        </row>
        <row r="2195">
          <cell r="X2195">
            <v>0</v>
          </cell>
          <cell r="AF2195" t="str">
            <v>Maintenance</v>
          </cell>
        </row>
        <row r="2196">
          <cell r="X2196">
            <v>0</v>
          </cell>
          <cell r="AF2196" t="str">
            <v>Maintenance</v>
          </cell>
        </row>
        <row r="2197">
          <cell r="X2197">
            <v>0</v>
          </cell>
          <cell r="AF2197" t="str">
            <v>Maintenance</v>
          </cell>
        </row>
        <row r="2198">
          <cell r="X2198">
            <v>0</v>
          </cell>
          <cell r="AF2198" t="str">
            <v>Maintenance</v>
          </cell>
        </row>
        <row r="2199">
          <cell r="X2199">
            <v>0</v>
          </cell>
          <cell r="AF2199" t="str">
            <v>Maintenance</v>
          </cell>
        </row>
        <row r="2200">
          <cell r="X2200">
            <v>0</v>
          </cell>
          <cell r="AF2200" t="str">
            <v>Maintenance</v>
          </cell>
        </row>
        <row r="2201">
          <cell r="X2201">
            <v>0</v>
          </cell>
          <cell r="AF2201" t="str">
            <v>Maintenance</v>
          </cell>
        </row>
        <row r="2202">
          <cell r="X2202">
            <v>0</v>
          </cell>
          <cell r="AF2202" t="str">
            <v>Maintenance</v>
          </cell>
        </row>
        <row r="2203">
          <cell r="X2203">
            <v>0</v>
          </cell>
          <cell r="AF2203" t="str">
            <v>Cast Iron/Bare Steel and PPP</v>
          </cell>
        </row>
        <row r="2204">
          <cell r="X2204">
            <v>225000.04</v>
          </cell>
          <cell r="AF2204" t="str">
            <v>Cast Iron/Bare Steel and PPP</v>
          </cell>
        </row>
        <row r="2205">
          <cell r="X2205">
            <v>0</v>
          </cell>
          <cell r="AF2205" t="str">
            <v>Cast Iron/Bare Steel and PPP</v>
          </cell>
        </row>
        <row r="2206">
          <cell r="X2206">
            <v>0</v>
          </cell>
          <cell r="AF2206" t="str">
            <v>Cast Iron/Bare Steel and PPP</v>
          </cell>
        </row>
        <row r="2207">
          <cell r="X2207">
            <v>60924</v>
          </cell>
          <cell r="AF2207" t="str">
            <v>Maintenance</v>
          </cell>
        </row>
        <row r="2208">
          <cell r="X2208">
            <v>0</v>
          </cell>
          <cell r="AF2208" t="str">
            <v>Maintenance</v>
          </cell>
        </row>
        <row r="2209">
          <cell r="X2209">
            <v>75384</v>
          </cell>
          <cell r="AF2209" t="str">
            <v>Maintenance</v>
          </cell>
        </row>
        <row r="2210">
          <cell r="X2210">
            <v>81180</v>
          </cell>
          <cell r="AF2210" t="str">
            <v>Maintenance</v>
          </cell>
        </row>
        <row r="2211">
          <cell r="X2211">
            <v>23669.23</v>
          </cell>
          <cell r="AF2211" t="str">
            <v>Maintenance</v>
          </cell>
        </row>
        <row r="2212">
          <cell r="X2212">
            <v>0</v>
          </cell>
          <cell r="AF2212" t="str">
            <v>Maintenance</v>
          </cell>
        </row>
        <row r="2213">
          <cell r="X2213">
            <v>75000</v>
          </cell>
          <cell r="AF2213" t="str">
            <v>Revenue Producing</v>
          </cell>
        </row>
        <row r="2214">
          <cell r="X2214">
            <v>864060</v>
          </cell>
          <cell r="AF2214" t="str">
            <v>Revenue Producing</v>
          </cell>
        </row>
        <row r="2215">
          <cell r="X2215">
            <v>93660</v>
          </cell>
          <cell r="AF2215" t="str">
            <v>Revenue Producing</v>
          </cell>
        </row>
        <row r="2216">
          <cell r="X2216">
            <v>842987</v>
          </cell>
          <cell r="AF2216" t="str">
            <v>Revenue Producing</v>
          </cell>
        </row>
        <row r="2217">
          <cell r="X2217">
            <v>675000</v>
          </cell>
          <cell r="AF2217" t="str">
            <v>Revenue Producing</v>
          </cell>
        </row>
        <row r="2218">
          <cell r="X2218">
            <v>691883</v>
          </cell>
          <cell r="AF2218" t="str">
            <v>Revenue Producing</v>
          </cell>
        </row>
        <row r="2219">
          <cell r="X2219">
            <v>91380</v>
          </cell>
          <cell r="AF2219" t="str">
            <v>Revenue Producing</v>
          </cell>
        </row>
        <row r="2220">
          <cell r="X2220">
            <v>3563940</v>
          </cell>
          <cell r="AF2220" t="str">
            <v>Revenue Producing</v>
          </cell>
        </row>
        <row r="2221">
          <cell r="X2221">
            <v>358752</v>
          </cell>
          <cell r="AF2221" t="str">
            <v>Revenue Producing</v>
          </cell>
        </row>
        <row r="2222">
          <cell r="X2222">
            <v>3477012</v>
          </cell>
          <cell r="AF2222" t="str">
            <v>Revenue Producing</v>
          </cell>
        </row>
        <row r="2223">
          <cell r="X2223">
            <v>327996</v>
          </cell>
          <cell r="AF2223" t="str">
            <v>Revenue Producing</v>
          </cell>
        </row>
        <row r="2224">
          <cell r="X2224">
            <v>399636</v>
          </cell>
          <cell r="AF2224" t="str">
            <v>Revenue Producing</v>
          </cell>
        </row>
        <row r="2225">
          <cell r="X2225">
            <v>371100</v>
          </cell>
          <cell r="AF2225" t="str">
            <v>Revenue Producing</v>
          </cell>
        </row>
        <row r="2226">
          <cell r="X2226">
            <v>131208</v>
          </cell>
          <cell r="AF2226" t="str">
            <v>Revenue Producing</v>
          </cell>
        </row>
        <row r="2227">
          <cell r="X2227">
            <v>0</v>
          </cell>
          <cell r="AF2227" t="str">
            <v>Revenue Producing</v>
          </cell>
        </row>
        <row r="2228">
          <cell r="X2228">
            <v>128004</v>
          </cell>
          <cell r="AF2228" t="str">
            <v>Revenue Producing</v>
          </cell>
        </row>
        <row r="2229">
          <cell r="X2229">
            <v>118871</v>
          </cell>
          <cell r="AF2229" t="str">
            <v>Revenue Producing</v>
          </cell>
        </row>
        <row r="2230">
          <cell r="X2230">
            <v>5045891</v>
          </cell>
          <cell r="AF2230" t="str">
            <v>Revenue Producing</v>
          </cell>
        </row>
        <row r="2231">
          <cell r="X2231">
            <v>0</v>
          </cell>
          <cell r="AF2231" t="str">
            <v>Revenue Producing</v>
          </cell>
        </row>
        <row r="2232">
          <cell r="X2232">
            <v>4850000</v>
          </cell>
          <cell r="AF2232" t="str">
            <v>Revenue Producing</v>
          </cell>
        </row>
        <row r="2233">
          <cell r="X2233">
            <v>3782219</v>
          </cell>
          <cell r="AF2233" t="str">
            <v>Revenue Producing</v>
          </cell>
        </row>
        <row r="2234">
          <cell r="X2234">
            <v>0</v>
          </cell>
          <cell r="AF2234" t="str">
            <v>Maintenance</v>
          </cell>
        </row>
        <row r="2235">
          <cell r="X2235">
            <v>0</v>
          </cell>
          <cell r="AF2235" t="str">
            <v>Maintenance</v>
          </cell>
        </row>
        <row r="2236">
          <cell r="X2236">
            <v>73540</v>
          </cell>
          <cell r="AF2236" t="str">
            <v>Maintenance</v>
          </cell>
        </row>
        <row r="2237">
          <cell r="X2237">
            <v>0</v>
          </cell>
          <cell r="AF2237" t="str">
            <v>Maintenance</v>
          </cell>
        </row>
        <row r="2238">
          <cell r="X2238">
            <v>0</v>
          </cell>
          <cell r="AF2238" t="str">
            <v>Maintenance</v>
          </cell>
        </row>
        <row r="2239">
          <cell r="X2239">
            <v>0</v>
          </cell>
          <cell r="AF2239" t="str">
            <v>Maintenance</v>
          </cell>
        </row>
        <row r="2240">
          <cell r="X2240">
            <v>0</v>
          </cell>
          <cell r="AF2240" t="str">
            <v>Maintenance</v>
          </cell>
        </row>
        <row r="2241">
          <cell r="X2241">
            <v>0</v>
          </cell>
          <cell r="AF2241" t="str">
            <v>Maintenance</v>
          </cell>
        </row>
        <row r="2242">
          <cell r="X2242">
            <v>0</v>
          </cell>
          <cell r="AF2242" t="str">
            <v>Maintenance</v>
          </cell>
        </row>
        <row r="2243">
          <cell r="X2243">
            <v>0</v>
          </cell>
          <cell r="AF2243" t="str">
            <v>Maintenance</v>
          </cell>
        </row>
        <row r="2244">
          <cell r="X2244">
            <v>0</v>
          </cell>
          <cell r="AF2244" t="str">
            <v>Maintenance</v>
          </cell>
        </row>
        <row r="2245">
          <cell r="X2245">
            <v>93000</v>
          </cell>
          <cell r="AF2245" t="str">
            <v>Maintenance</v>
          </cell>
        </row>
        <row r="2246">
          <cell r="X2246">
            <v>0</v>
          </cell>
          <cell r="AF2246" t="str">
            <v>Maintenance</v>
          </cell>
        </row>
        <row r="2247">
          <cell r="X2247">
            <v>0</v>
          </cell>
          <cell r="AF2247" t="str">
            <v>Maintenance</v>
          </cell>
        </row>
        <row r="2248">
          <cell r="X2248">
            <v>100000</v>
          </cell>
          <cell r="AF2248" t="str">
            <v>Maintenance</v>
          </cell>
        </row>
        <row r="2249">
          <cell r="X2249">
            <v>70000</v>
          </cell>
          <cell r="AF2249" t="str">
            <v>Maintenance</v>
          </cell>
        </row>
        <row r="2250">
          <cell r="X2250">
            <v>130000</v>
          </cell>
          <cell r="AF2250" t="str">
            <v>Maintenance</v>
          </cell>
        </row>
        <row r="2251">
          <cell r="X2251">
            <v>0</v>
          </cell>
          <cell r="AF2251" t="str">
            <v>Maintenance</v>
          </cell>
        </row>
        <row r="2252">
          <cell r="X2252">
            <v>0</v>
          </cell>
          <cell r="AF2252" t="str">
            <v>Maintenance</v>
          </cell>
        </row>
        <row r="2253">
          <cell r="X2253">
            <v>0</v>
          </cell>
          <cell r="AF2253" t="str">
            <v>Maintenance</v>
          </cell>
        </row>
        <row r="2254">
          <cell r="X2254">
            <v>0</v>
          </cell>
          <cell r="AF2254" t="str">
            <v>Maintenance</v>
          </cell>
        </row>
        <row r="2255">
          <cell r="X2255">
            <v>0</v>
          </cell>
          <cell r="AF2255" t="str">
            <v>Maintenance</v>
          </cell>
        </row>
        <row r="2256">
          <cell r="X2256">
            <v>190188</v>
          </cell>
          <cell r="AF2256" t="str">
            <v>Maintenance</v>
          </cell>
        </row>
        <row r="2257">
          <cell r="X2257">
            <v>160007</v>
          </cell>
          <cell r="AF2257" t="str">
            <v>Maintenance</v>
          </cell>
        </row>
        <row r="2258">
          <cell r="X2258">
            <v>185544</v>
          </cell>
          <cell r="AF2258" t="str">
            <v>Maintenance</v>
          </cell>
        </row>
        <row r="2259">
          <cell r="X2259">
            <v>176615</v>
          </cell>
          <cell r="AF2259" t="str">
            <v>Maintenance</v>
          </cell>
        </row>
        <row r="2260">
          <cell r="X2260">
            <v>104376</v>
          </cell>
          <cell r="AF2260" t="str">
            <v>Maintenance</v>
          </cell>
        </row>
        <row r="2261">
          <cell r="X2261">
            <v>94560</v>
          </cell>
          <cell r="AF2261" t="str">
            <v>Maintenance</v>
          </cell>
        </row>
        <row r="2262">
          <cell r="X2262">
            <v>106980</v>
          </cell>
          <cell r="AF2262" t="str">
            <v>Maintenance</v>
          </cell>
        </row>
        <row r="2263">
          <cell r="X2263">
            <v>8411</v>
          </cell>
          <cell r="AF2263" t="str">
            <v>Maintenance</v>
          </cell>
        </row>
        <row r="2264">
          <cell r="X2264">
            <v>8196</v>
          </cell>
          <cell r="AF2264" t="str">
            <v>Maintenance</v>
          </cell>
        </row>
        <row r="2265">
          <cell r="X2265">
            <v>2376</v>
          </cell>
          <cell r="AF2265" t="str">
            <v>Maintenance</v>
          </cell>
        </row>
        <row r="2266">
          <cell r="X2266">
            <v>10247</v>
          </cell>
          <cell r="AF2266" t="str">
            <v>Maintenance</v>
          </cell>
        </row>
        <row r="2267">
          <cell r="X2267">
            <v>243684</v>
          </cell>
          <cell r="AF2267" t="str">
            <v>Maintenance</v>
          </cell>
        </row>
        <row r="2268">
          <cell r="X2268">
            <v>210120</v>
          </cell>
          <cell r="AF2268" t="str">
            <v>Maintenance</v>
          </cell>
        </row>
        <row r="2269">
          <cell r="X2269">
            <v>220764</v>
          </cell>
          <cell r="AF2269" t="str">
            <v>Maintenance</v>
          </cell>
        </row>
        <row r="2270">
          <cell r="X2270">
            <v>245784.79</v>
          </cell>
          <cell r="AF2270" t="str">
            <v>Maintenance</v>
          </cell>
        </row>
        <row r="2271">
          <cell r="X2271">
            <v>883044</v>
          </cell>
          <cell r="AF2271" t="str">
            <v>Maintenance</v>
          </cell>
        </row>
        <row r="2272">
          <cell r="X2272">
            <v>221532</v>
          </cell>
          <cell r="AF2272" t="str">
            <v>Maintenance</v>
          </cell>
        </row>
        <row r="2273">
          <cell r="X2273">
            <v>1681992</v>
          </cell>
          <cell r="AF2273" t="str">
            <v>Maintenance</v>
          </cell>
        </row>
        <row r="2274">
          <cell r="X2274">
            <v>6396</v>
          </cell>
          <cell r="AF2274" t="str">
            <v>Revenue Producing</v>
          </cell>
        </row>
        <row r="2275">
          <cell r="X2275">
            <v>5519</v>
          </cell>
          <cell r="AF2275" t="str">
            <v>Revenue Producing</v>
          </cell>
        </row>
        <row r="2276">
          <cell r="X2276">
            <v>47000</v>
          </cell>
          <cell r="AF2276" t="str">
            <v>Revenue Producing</v>
          </cell>
        </row>
        <row r="2277">
          <cell r="X2277">
            <v>242304</v>
          </cell>
          <cell r="AF2277" t="str">
            <v>Revenue Producing</v>
          </cell>
        </row>
        <row r="2278">
          <cell r="X2278">
            <v>28992</v>
          </cell>
          <cell r="AF2278" t="str">
            <v>Revenue Producing</v>
          </cell>
        </row>
        <row r="2279">
          <cell r="X2279">
            <v>236388</v>
          </cell>
          <cell r="AF2279" t="str">
            <v>Revenue Producing</v>
          </cell>
        </row>
        <row r="2280">
          <cell r="X2280">
            <v>25620</v>
          </cell>
          <cell r="AF2280" t="str">
            <v>Revenue Producing</v>
          </cell>
        </row>
        <row r="2281">
          <cell r="X2281">
            <v>23387.06</v>
          </cell>
          <cell r="AF2281" t="str">
            <v>Revenue Producing</v>
          </cell>
        </row>
        <row r="2282">
          <cell r="X2282">
            <v>134879</v>
          </cell>
          <cell r="AF2282" t="str">
            <v>Revenue Producing</v>
          </cell>
        </row>
        <row r="2283">
          <cell r="X2283">
            <v>122196</v>
          </cell>
          <cell r="AF2283" t="str">
            <v>Revenue Producing</v>
          </cell>
        </row>
        <row r="2284">
          <cell r="X2284">
            <v>141707</v>
          </cell>
          <cell r="AF2284" t="str">
            <v>Revenue Producing</v>
          </cell>
        </row>
        <row r="2285">
          <cell r="X2285">
            <v>14268</v>
          </cell>
          <cell r="AF2285" t="str">
            <v>Revenue Producing</v>
          </cell>
        </row>
        <row r="2286">
          <cell r="X2286">
            <v>0</v>
          </cell>
          <cell r="AF2286" t="str">
            <v>Revenue Producing</v>
          </cell>
        </row>
        <row r="2287">
          <cell r="X2287">
            <v>2148</v>
          </cell>
          <cell r="AF2287" t="str">
            <v>Revenue Producing</v>
          </cell>
        </row>
        <row r="2288">
          <cell r="X2288">
            <v>0</v>
          </cell>
          <cell r="AF2288" t="str">
            <v>Revenue Producing</v>
          </cell>
        </row>
        <row r="2289">
          <cell r="X2289">
            <v>0</v>
          </cell>
          <cell r="AF2289" t="str">
            <v>Revenue Producing</v>
          </cell>
        </row>
        <row r="2290">
          <cell r="X2290">
            <v>48795.99</v>
          </cell>
          <cell r="AF2290" t="str">
            <v>Maintenance</v>
          </cell>
        </row>
        <row r="2291">
          <cell r="X2291">
            <v>65604</v>
          </cell>
          <cell r="AF2291" t="str">
            <v>Maintenance</v>
          </cell>
        </row>
        <row r="2292">
          <cell r="X2292">
            <v>102503</v>
          </cell>
          <cell r="AF2292" t="str">
            <v>Maintenance</v>
          </cell>
        </row>
        <row r="2293">
          <cell r="X2293">
            <v>107688</v>
          </cell>
          <cell r="AF2293" t="str">
            <v>Maintenance</v>
          </cell>
        </row>
        <row r="2294">
          <cell r="X2294">
            <v>124884</v>
          </cell>
          <cell r="AF2294" t="str">
            <v>Maintenance</v>
          </cell>
        </row>
        <row r="2295">
          <cell r="X2295">
            <v>121836</v>
          </cell>
          <cell r="AF2295" t="str">
            <v>Maintenance</v>
          </cell>
        </row>
        <row r="2296">
          <cell r="X2296">
            <v>27599</v>
          </cell>
          <cell r="AF2296" t="str">
            <v>Maintenance</v>
          </cell>
        </row>
        <row r="2297">
          <cell r="X2297">
            <v>253283</v>
          </cell>
          <cell r="AF2297" t="str">
            <v>Maintenance</v>
          </cell>
        </row>
        <row r="2298">
          <cell r="X2298">
            <v>293196</v>
          </cell>
          <cell r="AF2298" t="str">
            <v>Maintenance</v>
          </cell>
        </row>
        <row r="2299">
          <cell r="X2299">
            <v>793800</v>
          </cell>
          <cell r="AF2299" t="str">
            <v>Maintenance</v>
          </cell>
        </row>
        <row r="2300">
          <cell r="X2300">
            <v>1172808</v>
          </cell>
          <cell r="AF2300" t="str">
            <v>Maintenance</v>
          </cell>
        </row>
        <row r="2301">
          <cell r="X2301">
            <v>218796</v>
          </cell>
          <cell r="AF2301" t="str">
            <v>Maintenance</v>
          </cell>
        </row>
        <row r="2302">
          <cell r="X2302">
            <v>9263</v>
          </cell>
          <cell r="AF2302" t="str">
            <v>Maintenance</v>
          </cell>
        </row>
        <row r="2303">
          <cell r="X2303">
            <v>2316</v>
          </cell>
          <cell r="AF2303" t="str">
            <v>Maintenance</v>
          </cell>
        </row>
        <row r="2304">
          <cell r="X2304">
            <v>2499.96</v>
          </cell>
          <cell r="AF2304" t="str">
            <v>Maintenance</v>
          </cell>
        </row>
        <row r="2305">
          <cell r="X2305">
            <v>13032</v>
          </cell>
          <cell r="AF2305" t="str">
            <v>Maintenance</v>
          </cell>
        </row>
        <row r="2306">
          <cell r="X2306">
            <v>3107</v>
          </cell>
          <cell r="AF2306" t="str">
            <v>Maintenance</v>
          </cell>
        </row>
        <row r="2307">
          <cell r="X2307">
            <v>2144148</v>
          </cell>
          <cell r="AF2307" t="str">
            <v>Maintenance</v>
          </cell>
        </row>
        <row r="2308">
          <cell r="X2308">
            <v>486204</v>
          </cell>
          <cell r="AF2308" t="str">
            <v>Maintenance</v>
          </cell>
        </row>
        <row r="2309">
          <cell r="X2309">
            <v>620532</v>
          </cell>
          <cell r="AF2309" t="str">
            <v>Maintenance</v>
          </cell>
        </row>
        <row r="2310">
          <cell r="X2310">
            <v>5520</v>
          </cell>
          <cell r="AF2310" t="str">
            <v>Maintenance</v>
          </cell>
        </row>
        <row r="2311">
          <cell r="X2311">
            <v>104856</v>
          </cell>
          <cell r="AF2311" t="str">
            <v>Maintenance</v>
          </cell>
        </row>
        <row r="2312">
          <cell r="X2312">
            <v>99804</v>
          </cell>
          <cell r="AF2312" t="str">
            <v>Maintenance</v>
          </cell>
        </row>
        <row r="2313">
          <cell r="X2313">
            <v>931632</v>
          </cell>
          <cell r="AF2313" t="str">
            <v>Maintenance</v>
          </cell>
        </row>
        <row r="2314">
          <cell r="X2314">
            <v>51516</v>
          </cell>
          <cell r="AF2314" t="str">
            <v>Maintenance</v>
          </cell>
        </row>
        <row r="2315">
          <cell r="X2315">
            <v>1003271</v>
          </cell>
          <cell r="AF2315" t="str">
            <v>Maintenance</v>
          </cell>
        </row>
        <row r="2316">
          <cell r="X2316">
            <v>0</v>
          </cell>
          <cell r="AF2316" t="str">
            <v>Maintenance</v>
          </cell>
        </row>
        <row r="2317">
          <cell r="X2317">
            <v>150000</v>
          </cell>
          <cell r="AF2317" t="str">
            <v>Cast Iron/Bare Steel and PPP</v>
          </cell>
        </row>
        <row r="2318">
          <cell r="X2318">
            <v>0</v>
          </cell>
          <cell r="AF2318" t="str">
            <v>Maintenance</v>
          </cell>
        </row>
        <row r="2319">
          <cell r="X2319">
            <v>0</v>
          </cell>
          <cell r="AF2319" t="str">
            <v>Maintenance</v>
          </cell>
        </row>
        <row r="2320">
          <cell r="X2320">
            <v>0</v>
          </cell>
          <cell r="AF2320" t="str">
            <v>Maintenance</v>
          </cell>
        </row>
        <row r="2321">
          <cell r="X2321">
            <v>0</v>
          </cell>
          <cell r="AF2321" t="str">
            <v>Maintenance</v>
          </cell>
        </row>
        <row r="2322">
          <cell r="X2322">
            <v>0</v>
          </cell>
          <cell r="AF2322" t="str">
            <v>Maintenance</v>
          </cell>
        </row>
        <row r="2323">
          <cell r="X2323">
            <v>0</v>
          </cell>
          <cell r="AF2323" t="str">
            <v>Maintenance</v>
          </cell>
        </row>
        <row r="2324">
          <cell r="X2324">
            <v>0</v>
          </cell>
          <cell r="AF2324" t="str">
            <v>Maintenance</v>
          </cell>
        </row>
        <row r="2325">
          <cell r="X2325">
            <v>80879.710000000006</v>
          </cell>
          <cell r="AF2325" t="str">
            <v>Maintenance</v>
          </cell>
        </row>
        <row r="2326">
          <cell r="X2326">
            <v>95099</v>
          </cell>
          <cell r="AF2326" t="str">
            <v>Maintenance</v>
          </cell>
        </row>
        <row r="2327">
          <cell r="X2327">
            <v>20496</v>
          </cell>
          <cell r="AF2327" t="str">
            <v>Maintenance</v>
          </cell>
        </row>
        <row r="2328">
          <cell r="X2328">
            <v>22080</v>
          </cell>
          <cell r="AF2328" t="str">
            <v>Maintenance</v>
          </cell>
        </row>
        <row r="2329">
          <cell r="X2329">
            <v>20004</v>
          </cell>
          <cell r="AF2329" t="str">
            <v>Maintenance</v>
          </cell>
        </row>
        <row r="2330">
          <cell r="X2330">
            <v>637718.21</v>
          </cell>
          <cell r="AF2330" t="str">
            <v>Maintenance</v>
          </cell>
        </row>
        <row r="2331">
          <cell r="X2331">
            <v>84048</v>
          </cell>
          <cell r="AF2331" t="str">
            <v>Maintenance</v>
          </cell>
        </row>
        <row r="2332">
          <cell r="X2332">
            <v>186156</v>
          </cell>
          <cell r="AF2332" t="str">
            <v>Maintenance</v>
          </cell>
        </row>
        <row r="2333">
          <cell r="X2333">
            <v>81996</v>
          </cell>
          <cell r="AF2333" t="str">
            <v>Maintenance</v>
          </cell>
        </row>
        <row r="2334">
          <cell r="X2334">
            <v>371100</v>
          </cell>
          <cell r="AF2334" t="str">
            <v>Maintenance</v>
          </cell>
        </row>
        <row r="2335">
          <cell r="X2335">
            <v>5255</v>
          </cell>
          <cell r="AF2335" t="str">
            <v>Revenue Producing</v>
          </cell>
        </row>
        <row r="2336">
          <cell r="X2336">
            <v>0</v>
          </cell>
          <cell r="AF2336" t="str">
            <v>Revenue Producing</v>
          </cell>
        </row>
        <row r="2337">
          <cell r="X2337">
            <v>63036</v>
          </cell>
          <cell r="AF2337" t="str">
            <v>Revenue Producing</v>
          </cell>
        </row>
        <row r="2338">
          <cell r="X2338">
            <v>0</v>
          </cell>
          <cell r="AF2338" t="str">
            <v>Revenue Producing</v>
          </cell>
        </row>
        <row r="2339">
          <cell r="X2339">
            <v>110376</v>
          </cell>
          <cell r="AF2339" t="str">
            <v>Maintenance</v>
          </cell>
        </row>
        <row r="2340">
          <cell r="X2340">
            <v>107688</v>
          </cell>
          <cell r="AF2340" t="str">
            <v>Maintenance</v>
          </cell>
        </row>
        <row r="2341">
          <cell r="X2341">
            <v>169715</v>
          </cell>
          <cell r="AF2341" t="str">
            <v>Maintenance</v>
          </cell>
        </row>
        <row r="2342">
          <cell r="X2342">
            <v>187331</v>
          </cell>
          <cell r="AF2342" t="str">
            <v>Maintenance</v>
          </cell>
        </row>
        <row r="2343">
          <cell r="X2343">
            <v>56568</v>
          </cell>
          <cell r="AF2343" t="str">
            <v>Maintenance</v>
          </cell>
        </row>
        <row r="2344">
          <cell r="X2344">
            <v>60923</v>
          </cell>
          <cell r="AF2344" t="str">
            <v>Maintenance</v>
          </cell>
        </row>
        <row r="2345">
          <cell r="X2345">
            <v>60923</v>
          </cell>
          <cell r="AF2345" t="str">
            <v>Maintenance</v>
          </cell>
        </row>
        <row r="2346">
          <cell r="X2346">
            <v>852887</v>
          </cell>
          <cell r="AF2346" t="str">
            <v>Maintenance</v>
          </cell>
        </row>
        <row r="2347">
          <cell r="X2347">
            <v>0</v>
          </cell>
          <cell r="AF2347" t="str">
            <v>Maintenance</v>
          </cell>
        </row>
        <row r="2348">
          <cell r="X2348">
            <v>0</v>
          </cell>
          <cell r="AF2348" t="str">
            <v>Maintenance</v>
          </cell>
        </row>
        <row r="2349">
          <cell r="X2349">
            <v>0</v>
          </cell>
          <cell r="AF2349" t="str">
            <v>Maintenance</v>
          </cell>
        </row>
        <row r="2350">
          <cell r="X2350">
            <v>62051</v>
          </cell>
          <cell r="AF2350" t="str">
            <v>Maintenance</v>
          </cell>
        </row>
        <row r="2351">
          <cell r="X2351">
            <v>56280</v>
          </cell>
          <cell r="AF2351" t="str">
            <v>Maintenance</v>
          </cell>
        </row>
        <row r="2352">
          <cell r="X2352">
            <v>68412</v>
          </cell>
          <cell r="AF2352" t="str">
            <v>Maintenance</v>
          </cell>
        </row>
        <row r="2353">
          <cell r="X2353">
            <v>11028</v>
          </cell>
          <cell r="AF2353" t="str">
            <v>Maintenance</v>
          </cell>
        </row>
        <row r="2354">
          <cell r="X2354">
            <v>48623</v>
          </cell>
          <cell r="AF2354" t="str">
            <v>Maintenance</v>
          </cell>
        </row>
        <row r="2355">
          <cell r="X2355">
            <v>13404</v>
          </cell>
          <cell r="AF2355" t="str">
            <v>Maintenance</v>
          </cell>
        </row>
        <row r="2356">
          <cell r="X2356">
            <v>9444</v>
          </cell>
          <cell r="AF2356" t="str">
            <v>Maintenance</v>
          </cell>
        </row>
        <row r="2357">
          <cell r="X2357">
            <v>179447</v>
          </cell>
          <cell r="AF2357" t="str">
            <v>Maintenance</v>
          </cell>
        </row>
        <row r="2358">
          <cell r="X2358">
            <v>13827.47</v>
          </cell>
          <cell r="AF2358" t="str">
            <v>Maintenance</v>
          </cell>
        </row>
        <row r="2359">
          <cell r="X2359">
            <v>166631</v>
          </cell>
          <cell r="AF2359" t="str">
            <v>Maintenance</v>
          </cell>
        </row>
        <row r="2360">
          <cell r="X2360">
            <v>255756</v>
          </cell>
          <cell r="AF2360" t="str">
            <v>Maintenance</v>
          </cell>
        </row>
        <row r="2361">
          <cell r="X2361">
            <v>275424</v>
          </cell>
          <cell r="AF2361" t="str">
            <v>Maintenance</v>
          </cell>
        </row>
        <row r="2362">
          <cell r="X2362">
            <v>262152</v>
          </cell>
          <cell r="AF2362" t="str">
            <v>Maintenance</v>
          </cell>
        </row>
        <row r="2363">
          <cell r="X2363">
            <v>12504</v>
          </cell>
          <cell r="AF2363" t="str">
            <v>Maintenance</v>
          </cell>
        </row>
        <row r="2364">
          <cell r="X2364">
            <v>0</v>
          </cell>
          <cell r="AF2364" t="str">
            <v>Cast Iron/Bare Steel and PPP</v>
          </cell>
        </row>
        <row r="2365">
          <cell r="X2365">
            <v>1820.37</v>
          </cell>
          <cell r="AF2365" t="str">
            <v>Cast Iron/Bare Steel and PPP</v>
          </cell>
        </row>
        <row r="2366">
          <cell r="X2366">
            <v>121764</v>
          </cell>
          <cell r="AF2366" t="str">
            <v>Maintenance</v>
          </cell>
        </row>
        <row r="2367">
          <cell r="X2367">
            <v>12180</v>
          </cell>
          <cell r="AF2367" t="str">
            <v>Maintenance</v>
          </cell>
        </row>
        <row r="2368">
          <cell r="X2368">
            <v>8800</v>
          </cell>
          <cell r="AF2368" t="str">
            <v>Maintenance</v>
          </cell>
        </row>
        <row r="2369">
          <cell r="X2369">
            <v>10248</v>
          </cell>
          <cell r="AF2369" t="str">
            <v>Maintenance</v>
          </cell>
        </row>
        <row r="2370">
          <cell r="X2370">
            <v>11592</v>
          </cell>
          <cell r="AF2370" t="str">
            <v>Maintenance</v>
          </cell>
        </row>
        <row r="2371">
          <cell r="X2371">
            <v>203532</v>
          </cell>
          <cell r="AF2371" t="str">
            <v>Maintenance</v>
          </cell>
        </row>
        <row r="2372">
          <cell r="X2372">
            <v>0</v>
          </cell>
          <cell r="AF2372" t="str">
            <v>Maintenance</v>
          </cell>
        </row>
        <row r="2373">
          <cell r="X2373">
            <v>0</v>
          </cell>
          <cell r="AF2373" t="str">
            <v>Maintenance</v>
          </cell>
        </row>
        <row r="2374">
          <cell r="X2374">
            <v>19020</v>
          </cell>
          <cell r="AF2374" t="str">
            <v>Maintenance</v>
          </cell>
        </row>
        <row r="2375">
          <cell r="X2375">
            <v>18276</v>
          </cell>
          <cell r="AF2375" t="str">
            <v>Maintenance</v>
          </cell>
        </row>
        <row r="2376">
          <cell r="X2376">
            <v>0</v>
          </cell>
          <cell r="AF2376" t="str">
            <v>Maintenance</v>
          </cell>
        </row>
        <row r="2377">
          <cell r="X2377">
            <v>20000</v>
          </cell>
          <cell r="AF2377" t="str">
            <v>Maintenance</v>
          </cell>
        </row>
        <row r="2378">
          <cell r="X2378">
            <v>83208</v>
          </cell>
          <cell r="AF2378" t="str">
            <v>Maintenance</v>
          </cell>
        </row>
        <row r="2379">
          <cell r="X2379">
            <v>79200</v>
          </cell>
          <cell r="AF2379" t="str">
            <v>Maintenance</v>
          </cell>
        </row>
        <row r="2380">
          <cell r="X2380">
            <v>75384</v>
          </cell>
          <cell r="AF2380" t="str">
            <v>Maintenance</v>
          </cell>
        </row>
        <row r="2381">
          <cell r="X2381">
            <v>0</v>
          </cell>
          <cell r="AF2381" t="str">
            <v>Revenue Producing</v>
          </cell>
        </row>
        <row r="2382">
          <cell r="X2382">
            <v>0</v>
          </cell>
          <cell r="AF2382" t="str">
            <v>Revenue Producing</v>
          </cell>
        </row>
        <row r="2383">
          <cell r="X2383">
            <v>1901892</v>
          </cell>
          <cell r="AF2383" t="str">
            <v>Revenue Producing</v>
          </cell>
        </row>
        <row r="2384">
          <cell r="X2384">
            <v>0</v>
          </cell>
          <cell r="AF2384" t="str">
            <v>Revenue Producing</v>
          </cell>
        </row>
        <row r="2385">
          <cell r="X2385">
            <v>0</v>
          </cell>
          <cell r="AF2385" t="str">
            <v>Revenue Producing</v>
          </cell>
        </row>
        <row r="2386">
          <cell r="X2386">
            <v>3757000</v>
          </cell>
          <cell r="AF2386" t="str">
            <v>Revenue Producing</v>
          </cell>
        </row>
        <row r="2387">
          <cell r="X2387">
            <v>76728.479999999996</v>
          </cell>
          <cell r="AF2387" t="str">
            <v>Revenue Producing</v>
          </cell>
        </row>
        <row r="2388">
          <cell r="X2388">
            <v>73031.28</v>
          </cell>
          <cell r="AF2388" t="str">
            <v>Revenue Producing</v>
          </cell>
        </row>
        <row r="2389">
          <cell r="X2389">
            <v>88981.440000000002</v>
          </cell>
          <cell r="AF2389" t="str">
            <v>Revenue Producing</v>
          </cell>
        </row>
        <row r="2390">
          <cell r="X2390">
            <v>15230.04</v>
          </cell>
          <cell r="AF2390" t="str">
            <v>Revenue Producing</v>
          </cell>
        </row>
        <row r="2391">
          <cell r="X2391">
            <v>13461.12</v>
          </cell>
          <cell r="AF2391" t="str">
            <v>Revenue Producing</v>
          </cell>
        </row>
        <row r="2392">
          <cell r="X2392">
            <v>16001.04</v>
          </cell>
          <cell r="AF2392" t="str">
            <v>Revenue Producing</v>
          </cell>
        </row>
        <row r="2393">
          <cell r="X2393">
            <v>304020.12</v>
          </cell>
          <cell r="AF2393" t="str">
            <v>Revenue Producing</v>
          </cell>
        </row>
        <row r="2394">
          <cell r="X2394">
            <v>0</v>
          </cell>
          <cell r="AF2394" t="str">
            <v>Maintenance</v>
          </cell>
        </row>
        <row r="2395">
          <cell r="X2395">
            <v>0</v>
          </cell>
          <cell r="AF2395" t="str">
            <v>Maintenance</v>
          </cell>
        </row>
        <row r="2396">
          <cell r="X2396">
            <v>0</v>
          </cell>
          <cell r="AF2396" t="str">
            <v>Maintenance</v>
          </cell>
        </row>
        <row r="2397">
          <cell r="X2397">
            <v>69612</v>
          </cell>
          <cell r="AF2397" t="str">
            <v>Maintenance</v>
          </cell>
        </row>
        <row r="2398">
          <cell r="X2398">
            <v>0</v>
          </cell>
          <cell r="AF2398" t="str">
            <v>Maintenance</v>
          </cell>
        </row>
        <row r="2399">
          <cell r="X2399">
            <v>0</v>
          </cell>
          <cell r="AF2399" t="str">
            <v>Maintenance</v>
          </cell>
        </row>
        <row r="2400">
          <cell r="X2400">
            <v>36556</v>
          </cell>
          <cell r="AF2400" t="str">
            <v>Maintenance</v>
          </cell>
        </row>
        <row r="2401">
          <cell r="X2401">
            <v>33114</v>
          </cell>
          <cell r="AF2401" t="str">
            <v>Maintenance</v>
          </cell>
        </row>
        <row r="2402">
          <cell r="X2402">
            <v>0</v>
          </cell>
          <cell r="AF2402" t="str">
            <v>Maintenance</v>
          </cell>
        </row>
        <row r="2403">
          <cell r="X2403">
            <v>0</v>
          </cell>
          <cell r="AF2403" t="str">
            <v>Maintenance</v>
          </cell>
        </row>
        <row r="2404">
          <cell r="X2404">
            <v>0</v>
          </cell>
          <cell r="AF2404" t="str">
            <v>Maintenance</v>
          </cell>
        </row>
        <row r="2405">
          <cell r="X2405">
            <v>0</v>
          </cell>
          <cell r="AF2405" t="str">
            <v>Maintenance</v>
          </cell>
        </row>
        <row r="2406">
          <cell r="X2406">
            <v>0</v>
          </cell>
          <cell r="AF2406" t="str">
            <v>Maintenance</v>
          </cell>
        </row>
        <row r="2407">
          <cell r="X2407">
            <v>0</v>
          </cell>
          <cell r="AF2407" t="str">
            <v>Maintenance</v>
          </cell>
        </row>
        <row r="2408">
          <cell r="X2408">
            <v>0</v>
          </cell>
          <cell r="AF2408" t="str">
            <v>Maintenance</v>
          </cell>
        </row>
        <row r="2409">
          <cell r="X2409">
            <v>52266</v>
          </cell>
          <cell r="AF2409" t="str">
            <v>Maintenance</v>
          </cell>
        </row>
        <row r="2410">
          <cell r="X2410">
            <v>0</v>
          </cell>
          <cell r="AF2410" t="str">
            <v>Maintenance</v>
          </cell>
        </row>
        <row r="2411">
          <cell r="X2411">
            <v>53322.93</v>
          </cell>
          <cell r="AF2411" t="str">
            <v>Maintenance</v>
          </cell>
        </row>
        <row r="2412">
          <cell r="X2412">
            <v>0</v>
          </cell>
          <cell r="AF2412" t="str">
            <v>Maintenance</v>
          </cell>
        </row>
        <row r="2413">
          <cell r="X2413">
            <v>0</v>
          </cell>
          <cell r="AF2413" t="str">
            <v>Maintenance</v>
          </cell>
        </row>
        <row r="2414">
          <cell r="X2414">
            <v>0</v>
          </cell>
          <cell r="AF2414" t="str">
            <v>Maintenance</v>
          </cell>
        </row>
        <row r="2415">
          <cell r="X2415">
            <v>0</v>
          </cell>
          <cell r="AF2415" t="str">
            <v>Maintenance</v>
          </cell>
        </row>
        <row r="2416">
          <cell r="X2416">
            <v>0</v>
          </cell>
          <cell r="AF2416" t="str">
            <v>Maintenance</v>
          </cell>
        </row>
        <row r="2417">
          <cell r="X2417">
            <v>0</v>
          </cell>
          <cell r="AF2417" t="str">
            <v>Maintenance</v>
          </cell>
        </row>
        <row r="2418">
          <cell r="X2418">
            <v>0</v>
          </cell>
          <cell r="AF2418" t="str">
            <v>Maintenance</v>
          </cell>
        </row>
        <row r="2419">
          <cell r="X2419">
            <v>0</v>
          </cell>
          <cell r="AF2419" t="str">
            <v>Maintenance</v>
          </cell>
        </row>
        <row r="2420">
          <cell r="X2420">
            <v>0</v>
          </cell>
          <cell r="AF2420" t="str">
            <v>Maintenance</v>
          </cell>
        </row>
        <row r="2421">
          <cell r="X2421">
            <v>0</v>
          </cell>
          <cell r="AF2421" t="str">
            <v>Maintenance</v>
          </cell>
        </row>
        <row r="2422">
          <cell r="X2422">
            <v>0</v>
          </cell>
          <cell r="AF2422" t="str">
            <v>Maintenance</v>
          </cell>
        </row>
        <row r="2423">
          <cell r="X2423">
            <v>0</v>
          </cell>
          <cell r="AF2423" t="str">
            <v>Maintenance</v>
          </cell>
        </row>
        <row r="2424">
          <cell r="X2424">
            <v>0</v>
          </cell>
          <cell r="AF2424" t="str">
            <v>Maintenance</v>
          </cell>
        </row>
        <row r="2425">
          <cell r="X2425">
            <v>0</v>
          </cell>
          <cell r="AF2425" t="str">
            <v>Maintenance</v>
          </cell>
        </row>
        <row r="2426">
          <cell r="X2426">
            <v>22080</v>
          </cell>
          <cell r="AF2426" t="str">
            <v>Maintenance</v>
          </cell>
        </row>
        <row r="2427">
          <cell r="X2427">
            <v>26892</v>
          </cell>
          <cell r="AF2427" t="str">
            <v>Maintenance</v>
          </cell>
        </row>
        <row r="2428">
          <cell r="X2428">
            <v>22632</v>
          </cell>
          <cell r="AF2428" t="str">
            <v>Maintenance</v>
          </cell>
        </row>
        <row r="2429">
          <cell r="X2429">
            <v>25596</v>
          </cell>
          <cell r="AF2429" t="str">
            <v>Maintenance</v>
          </cell>
        </row>
        <row r="2430">
          <cell r="X2430">
            <v>0</v>
          </cell>
          <cell r="AF2430" t="str">
            <v>Maintenance</v>
          </cell>
        </row>
        <row r="2431">
          <cell r="X2431">
            <v>0</v>
          </cell>
          <cell r="AF2431" t="str">
            <v>Maintenance</v>
          </cell>
        </row>
        <row r="2432">
          <cell r="X2432">
            <v>80688</v>
          </cell>
          <cell r="AF2432" t="str">
            <v>Maintenance</v>
          </cell>
        </row>
        <row r="2433">
          <cell r="X2433">
            <v>0</v>
          </cell>
          <cell r="AF2433" t="str">
            <v>Maintenance</v>
          </cell>
        </row>
        <row r="2434">
          <cell r="X2434">
            <v>63036</v>
          </cell>
          <cell r="AF2434" t="str">
            <v>Maintenance</v>
          </cell>
        </row>
        <row r="2435">
          <cell r="X2435">
            <v>0</v>
          </cell>
          <cell r="AF2435" t="str">
            <v>Maintenance</v>
          </cell>
        </row>
        <row r="2436">
          <cell r="X2436">
            <v>0</v>
          </cell>
          <cell r="AF2436" t="str">
            <v>Maintenance</v>
          </cell>
        </row>
        <row r="2437">
          <cell r="X2437">
            <v>0</v>
          </cell>
          <cell r="AF2437" t="str">
            <v>Maintenance</v>
          </cell>
        </row>
        <row r="2438">
          <cell r="X2438">
            <v>0</v>
          </cell>
          <cell r="AF2438" t="str">
            <v>Maintenance</v>
          </cell>
        </row>
        <row r="2439">
          <cell r="X2439">
            <v>521544.21</v>
          </cell>
          <cell r="AF2439" t="str">
            <v>Maintenance</v>
          </cell>
        </row>
        <row r="2440">
          <cell r="X2440">
            <v>82007</v>
          </cell>
          <cell r="AF2440" t="str">
            <v>Maintenance</v>
          </cell>
        </row>
        <row r="2441">
          <cell r="X2441">
            <v>23772</v>
          </cell>
          <cell r="AF2441" t="str">
            <v>Maintenance</v>
          </cell>
        </row>
        <row r="2442">
          <cell r="X2442">
            <v>5125</v>
          </cell>
          <cell r="AF2442" t="str">
            <v>Revenue Producing</v>
          </cell>
        </row>
        <row r="2443">
          <cell r="X2443">
            <v>2268</v>
          </cell>
          <cell r="AF2443" t="str">
            <v>Revenue Producing</v>
          </cell>
        </row>
        <row r="2444">
          <cell r="X2444">
            <v>2208</v>
          </cell>
          <cell r="AF2444" t="str">
            <v>Revenue Producing</v>
          </cell>
        </row>
        <row r="2445">
          <cell r="X2445">
            <v>42984</v>
          </cell>
          <cell r="AF2445" t="str">
            <v>Revenue Producing</v>
          </cell>
        </row>
        <row r="2446">
          <cell r="X2446">
            <v>2100</v>
          </cell>
          <cell r="AF2446" t="str">
            <v>Revenue Producing</v>
          </cell>
        </row>
        <row r="2447">
          <cell r="X2447">
            <v>440676</v>
          </cell>
          <cell r="AF2447" t="str">
            <v>Revenue Producing</v>
          </cell>
        </row>
        <row r="2448">
          <cell r="X2448">
            <v>474575</v>
          </cell>
          <cell r="AF2448" t="str">
            <v>Revenue Producing</v>
          </cell>
        </row>
        <row r="2449">
          <cell r="X2449">
            <v>236388</v>
          </cell>
          <cell r="AF2449" t="str">
            <v>Revenue Producing</v>
          </cell>
        </row>
        <row r="2450">
          <cell r="X2450">
            <v>288012</v>
          </cell>
          <cell r="AF2450" t="str">
            <v>Revenue Producing</v>
          </cell>
        </row>
        <row r="2451">
          <cell r="X2451">
            <v>260928</v>
          </cell>
          <cell r="AF2451" t="str">
            <v>Revenue Producing</v>
          </cell>
        </row>
        <row r="2452">
          <cell r="X2452">
            <v>267456</v>
          </cell>
          <cell r="AF2452" t="str">
            <v>Revenue Producing</v>
          </cell>
        </row>
        <row r="2453">
          <cell r="X2453">
            <v>32004</v>
          </cell>
          <cell r="AF2453" t="str">
            <v>Revenue Producing</v>
          </cell>
        </row>
        <row r="2454">
          <cell r="X2454">
            <v>58500</v>
          </cell>
          <cell r="AF2454" t="str">
            <v>Revenue Producing</v>
          </cell>
        </row>
        <row r="2455">
          <cell r="X2455">
            <v>328968</v>
          </cell>
          <cell r="AF2455" t="str">
            <v>Revenue Producing</v>
          </cell>
        </row>
        <row r="2456">
          <cell r="X2456">
            <v>276756</v>
          </cell>
          <cell r="AF2456" t="str">
            <v>Revenue Producing</v>
          </cell>
        </row>
        <row r="2457">
          <cell r="X2457">
            <v>298032</v>
          </cell>
          <cell r="AF2457" t="str">
            <v>Revenue Producing</v>
          </cell>
        </row>
        <row r="2458">
          <cell r="X2458">
            <v>1004363.16</v>
          </cell>
          <cell r="AF2458" t="str">
            <v>Revenue Producing</v>
          </cell>
        </row>
        <row r="2459">
          <cell r="X2459">
            <v>609803</v>
          </cell>
          <cell r="AF2459" t="str">
            <v>Revenue Producing</v>
          </cell>
        </row>
        <row r="2460">
          <cell r="X2460">
            <v>256017</v>
          </cell>
          <cell r="AF2460" t="str">
            <v>Revenue Producing</v>
          </cell>
        </row>
        <row r="2461">
          <cell r="X2461">
            <v>215378</v>
          </cell>
          <cell r="AF2461" t="str">
            <v>Revenue Producing</v>
          </cell>
        </row>
        <row r="2462">
          <cell r="X2462">
            <v>220763</v>
          </cell>
          <cell r="AF2462" t="str">
            <v>Revenue Producing</v>
          </cell>
        </row>
        <row r="2463">
          <cell r="X2463">
            <v>0</v>
          </cell>
          <cell r="AF2463" t="str">
            <v>Maintenance</v>
          </cell>
        </row>
        <row r="2464">
          <cell r="X2464">
            <v>0</v>
          </cell>
          <cell r="AF2464" t="str">
            <v>Maintenance</v>
          </cell>
        </row>
        <row r="2465">
          <cell r="X2465">
            <v>0</v>
          </cell>
          <cell r="AF2465" t="str">
            <v>Revenue Producing</v>
          </cell>
        </row>
        <row r="2466">
          <cell r="X2466">
            <v>0</v>
          </cell>
          <cell r="AF2466" t="str">
            <v>Revenue Producing</v>
          </cell>
        </row>
        <row r="2467">
          <cell r="X2467">
            <v>0</v>
          </cell>
          <cell r="AF2467" t="str">
            <v>Revenue Producing</v>
          </cell>
        </row>
        <row r="2468">
          <cell r="X2468">
            <v>0</v>
          </cell>
          <cell r="AF2468" t="str">
            <v>Revenue Producing</v>
          </cell>
        </row>
        <row r="2469">
          <cell r="X2469">
            <v>0</v>
          </cell>
          <cell r="AF2469" t="str">
            <v>Revenue Producing</v>
          </cell>
        </row>
        <row r="2470">
          <cell r="X2470">
            <v>0</v>
          </cell>
          <cell r="AF2470" t="str">
            <v>Revenue Producing</v>
          </cell>
        </row>
        <row r="2471">
          <cell r="X2471">
            <v>0</v>
          </cell>
          <cell r="AF2471" t="str">
            <v>Revenue Producing</v>
          </cell>
        </row>
        <row r="2472">
          <cell r="X2472">
            <v>49999.96</v>
          </cell>
          <cell r="AF2472" t="str">
            <v>Maintenance</v>
          </cell>
        </row>
        <row r="2473">
          <cell r="X2473">
            <v>884400</v>
          </cell>
          <cell r="AF2473" t="str">
            <v>Revenue Producing</v>
          </cell>
        </row>
        <row r="2474">
          <cell r="X2474">
            <v>158000</v>
          </cell>
          <cell r="AF2474" t="str">
            <v>Maintenance</v>
          </cell>
        </row>
        <row r="2475">
          <cell r="X2475">
            <v>2263000</v>
          </cell>
          <cell r="AF2475" t="str">
            <v>Maintenance</v>
          </cell>
        </row>
        <row r="2476">
          <cell r="X2476">
            <v>0</v>
          </cell>
          <cell r="AF2476" t="str">
            <v>Maintenance</v>
          </cell>
        </row>
        <row r="2477">
          <cell r="X2477">
            <v>0</v>
          </cell>
          <cell r="AF2477" t="str">
            <v>Maintenance</v>
          </cell>
        </row>
        <row r="2478">
          <cell r="X2478">
            <v>40260</v>
          </cell>
          <cell r="AF2478" t="str">
            <v>Cast Iron/Bare Steel and PPP</v>
          </cell>
        </row>
        <row r="2479">
          <cell r="X2479">
            <v>764988</v>
          </cell>
          <cell r="AF2479" t="str">
            <v>Cast Iron/Bare Steel and PPP</v>
          </cell>
        </row>
        <row r="2480">
          <cell r="X2480">
            <v>710363</v>
          </cell>
          <cell r="AF2480" t="str">
            <v>Cast Iron/Bare Steel and PPP</v>
          </cell>
        </row>
        <row r="2481">
          <cell r="X2481">
            <v>29196</v>
          </cell>
          <cell r="AF2481" t="str">
            <v>Cast Iron/Bare Steel and PPP</v>
          </cell>
        </row>
        <row r="2482">
          <cell r="X2482">
            <v>502463</v>
          </cell>
          <cell r="AF2482" t="str">
            <v>Cast Iron/Bare Steel and PPP</v>
          </cell>
        </row>
        <row r="2483">
          <cell r="X2483">
            <v>28476</v>
          </cell>
          <cell r="AF2483" t="str">
            <v>Cast Iron/Bare Steel and PPP</v>
          </cell>
        </row>
        <row r="2484">
          <cell r="X2484">
            <v>2945555</v>
          </cell>
          <cell r="AF2484" t="str">
            <v>Cast Iron/Bare Steel and PPP</v>
          </cell>
        </row>
        <row r="2485">
          <cell r="X2485">
            <v>0</v>
          </cell>
          <cell r="AF2485" t="str">
            <v>Cast Iron/Bare Steel and PPP</v>
          </cell>
        </row>
        <row r="2486">
          <cell r="X2486">
            <v>137028</v>
          </cell>
          <cell r="AF2486" t="str">
            <v>Cast Iron/Bare Steel and PPP</v>
          </cell>
        </row>
        <row r="2487">
          <cell r="X2487">
            <v>166692</v>
          </cell>
          <cell r="AF2487" t="str">
            <v>Cast Iron/Bare Steel and PPP</v>
          </cell>
        </row>
        <row r="2488">
          <cell r="X2488">
            <v>9222454.5299999993</v>
          </cell>
          <cell r="AF2488" t="str">
            <v>Cast Iron/Bare Steel and PPP</v>
          </cell>
        </row>
        <row r="2489">
          <cell r="X2489">
            <v>3327396</v>
          </cell>
          <cell r="AF2489" t="str">
            <v>Cast Iron/Bare Steel and PPP</v>
          </cell>
        </row>
        <row r="2490">
          <cell r="X2490">
            <v>25200</v>
          </cell>
          <cell r="AF2490" t="str">
            <v>Cast Iron/Bare Steel and PPP</v>
          </cell>
        </row>
        <row r="2491">
          <cell r="X2491">
            <v>35544</v>
          </cell>
          <cell r="AF2491" t="str">
            <v>Cast Iron/Bare Steel and PPP</v>
          </cell>
        </row>
        <row r="2492">
          <cell r="X2492">
            <v>727235</v>
          </cell>
          <cell r="AF2492" t="str">
            <v>Cast Iron/Bare Steel and PPP</v>
          </cell>
        </row>
        <row r="2493">
          <cell r="X2493">
            <v>642779</v>
          </cell>
          <cell r="AF2493" t="str">
            <v>Cast Iron/Bare Steel and PPP</v>
          </cell>
        </row>
        <row r="2494">
          <cell r="X2494">
            <v>658836</v>
          </cell>
          <cell r="AF2494" t="str">
            <v>Cast Iron/Bare Steel and PPP</v>
          </cell>
        </row>
        <row r="2495">
          <cell r="X2495">
            <v>39228</v>
          </cell>
          <cell r="AF2495" t="str">
            <v>Cast Iron/Bare Steel and PPP</v>
          </cell>
        </row>
        <row r="2496">
          <cell r="X2496">
            <v>188928</v>
          </cell>
          <cell r="AF2496" t="str">
            <v>Cast Iron/Bare Steel and PPP</v>
          </cell>
        </row>
        <row r="2497">
          <cell r="X2497">
            <v>193644</v>
          </cell>
          <cell r="AF2497" t="str">
            <v>Cast Iron/Bare Steel and PPP</v>
          </cell>
        </row>
        <row r="2498">
          <cell r="X2498">
            <v>171156</v>
          </cell>
          <cell r="AF2498" t="str">
            <v>Cast Iron/Bare Steel and PPP</v>
          </cell>
        </row>
        <row r="2499">
          <cell r="X2499">
            <v>3172632</v>
          </cell>
          <cell r="AF2499" t="str">
            <v>Cast Iron/Bare Steel and PPP</v>
          </cell>
        </row>
        <row r="2500">
          <cell r="X2500">
            <v>777696</v>
          </cell>
          <cell r="AF2500" t="str">
            <v>Cast Iron/Bare Steel and PPP</v>
          </cell>
        </row>
        <row r="2501">
          <cell r="X2501">
            <v>654252</v>
          </cell>
          <cell r="AF2501" t="str">
            <v>Cast Iron/Bare Steel and PPP</v>
          </cell>
        </row>
        <row r="2502">
          <cell r="X2502">
            <v>38004</v>
          </cell>
          <cell r="AF2502" t="str">
            <v>Cast Iron/Bare Steel and PPP</v>
          </cell>
        </row>
        <row r="2503">
          <cell r="X2503">
            <v>38964</v>
          </cell>
          <cell r="AF2503" t="str">
            <v>Cast Iron/Bare Steel and PPP</v>
          </cell>
        </row>
        <row r="2504">
          <cell r="X2504">
            <v>1128947</v>
          </cell>
          <cell r="AF2504" t="str">
            <v>Cast Iron/Bare Steel and PPP</v>
          </cell>
        </row>
        <row r="2505">
          <cell r="X2505">
            <v>258424.56</v>
          </cell>
          <cell r="AF2505" t="str">
            <v>Cast Iron/Bare Steel and PPP</v>
          </cell>
        </row>
        <row r="2506">
          <cell r="X2506">
            <v>0</v>
          </cell>
          <cell r="AF2506" t="str">
            <v>Cast Iron/Bare Steel and PPP</v>
          </cell>
        </row>
        <row r="2507">
          <cell r="X2507">
            <v>62424</v>
          </cell>
          <cell r="AF2507" t="str">
            <v>Cast Iron/Bare Steel and PPP</v>
          </cell>
        </row>
        <row r="2508">
          <cell r="X2508">
            <v>1074539</v>
          </cell>
          <cell r="AF2508" t="str">
            <v>Cast Iron/Bare Steel and PPP</v>
          </cell>
        </row>
        <row r="2509">
          <cell r="X2509">
            <v>53832</v>
          </cell>
          <cell r="AF2509" t="str">
            <v>Cast Iron/Bare Steel and PPP</v>
          </cell>
        </row>
        <row r="2510">
          <cell r="X2510">
            <v>23760</v>
          </cell>
          <cell r="AF2510" t="str">
            <v>Cast Iron/Bare Steel and PPP</v>
          </cell>
        </row>
        <row r="2511">
          <cell r="X2511">
            <v>0</v>
          </cell>
          <cell r="AF2511" t="str">
            <v>Cast Iron/Bare Steel and PPP</v>
          </cell>
        </row>
        <row r="2512">
          <cell r="X2512">
            <v>498336</v>
          </cell>
          <cell r="AF2512" t="str">
            <v>Cast Iron/Bare Steel and PPP</v>
          </cell>
        </row>
        <row r="2513">
          <cell r="X2513">
            <v>451475</v>
          </cell>
          <cell r="AF2513" t="str">
            <v>Cast Iron/Bare Steel and PPP</v>
          </cell>
        </row>
        <row r="2514">
          <cell r="X2514">
            <v>462755</v>
          </cell>
          <cell r="AF2514" t="str">
            <v>Cast Iron/Bare Steel and PPP</v>
          </cell>
        </row>
        <row r="2515">
          <cell r="X2515">
            <v>24360</v>
          </cell>
          <cell r="AF2515" t="str">
            <v>Cast Iron/Bare Steel and PPP</v>
          </cell>
        </row>
        <row r="2516">
          <cell r="X2516">
            <v>440459</v>
          </cell>
          <cell r="AF2516" t="str">
            <v>Cast Iron/Bare Steel and PPP</v>
          </cell>
        </row>
        <row r="2517">
          <cell r="X2517">
            <v>144</v>
          </cell>
          <cell r="AF2517" t="str">
            <v>Cast Iron/Bare Steel and PPP</v>
          </cell>
        </row>
        <row r="2518">
          <cell r="X2518">
            <v>2963</v>
          </cell>
          <cell r="AF2518" t="str">
            <v>Cast Iron/Bare Steel and PPP</v>
          </cell>
        </row>
        <row r="2519">
          <cell r="X2519">
            <v>511008</v>
          </cell>
          <cell r="AF2519" t="str">
            <v>Cast Iron/Bare Steel and PPP</v>
          </cell>
        </row>
        <row r="2520">
          <cell r="X2520">
            <v>25596</v>
          </cell>
          <cell r="AF2520" t="str">
            <v>Cast Iron/Bare Steel and PPP</v>
          </cell>
        </row>
        <row r="2521">
          <cell r="X2521">
            <v>0</v>
          </cell>
          <cell r="AF2521" t="str">
            <v>Cast Iron/Bare Steel and PPP</v>
          </cell>
        </row>
        <row r="2522">
          <cell r="X2522">
            <v>0</v>
          </cell>
          <cell r="AF2522" t="str">
            <v>Cast Iron/Bare Steel and PPP</v>
          </cell>
        </row>
        <row r="2523">
          <cell r="X2523">
            <v>1014408</v>
          </cell>
          <cell r="AF2523" t="str">
            <v>Cast Iron/Bare Steel and PPP</v>
          </cell>
        </row>
        <row r="2524">
          <cell r="X2524">
            <v>54720</v>
          </cell>
          <cell r="AF2524" t="str">
            <v>Cast Iron/Bare Steel and PPP</v>
          </cell>
        </row>
        <row r="2525">
          <cell r="X2525">
            <v>1176396</v>
          </cell>
          <cell r="AF2525" t="str">
            <v>Cast Iron/Bare Steel and PPP</v>
          </cell>
        </row>
        <row r="2526">
          <cell r="X2526">
            <v>0</v>
          </cell>
          <cell r="AF2526" t="str">
            <v>Cast Iron/Bare Steel and PPP</v>
          </cell>
        </row>
        <row r="2527">
          <cell r="X2527">
            <v>0</v>
          </cell>
          <cell r="AF2527" t="str">
            <v>Cast Iron/Bare Steel and PPP</v>
          </cell>
        </row>
        <row r="2528">
          <cell r="X2528">
            <v>0</v>
          </cell>
          <cell r="AF2528" t="str">
            <v>Cast Iron/Bare Steel and PPP</v>
          </cell>
        </row>
        <row r="2529">
          <cell r="X2529">
            <v>0</v>
          </cell>
          <cell r="AF2529" t="str">
            <v>Maintenance</v>
          </cell>
        </row>
        <row r="2530">
          <cell r="X2530">
            <v>0</v>
          </cell>
          <cell r="AF2530" t="str">
            <v>Maintenance</v>
          </cell>
        </row>
        <row r="2531">
          <cell r="X2531">
            <v>17500</v>
          </cell>
          <cell r="AF2531" t="str">
            <v>Maintenance</v>
          </cell>
        </row>
        <row r="2532">
          <cell r="X2532">
            <v>332500</v>
          </cell>
          <cell r="AF2532" t="str">
            <v>Maintenance</v>
          </cell>
        </row>
        <row r="2533">
          <cell r="X2533">
            <v>0</v>
          </cell>
          <cell r="AF2533" t="str">
            <v>Maintenance</v>
          </cell>
        </row>
        <row r="2534">
          <cell r="X2534">
            <v>0</v>
          </cell>
          <cell r="AF2534" t="str">
            <v>Maintenance</v>
          </cell>
        </row>
        <row r="2535">
          <cell r="X2535">
            <v>3421000</v>
          </cell>
          <cell r="AF2535" t="str">
            <v>Maintenance</v>
          </cell>
        </row>
        <row r="2536">
          <cell r="X2536">
            <v>7359526.0999999996</v>
          </cell>
          <cell r="AF2536" t="str">
            <v>Revenue Producing</v>
          </cell>
        </row>
        <row r="2537">
          <cell r="X2537">
            <v>3932746.77</v>
          </cell>
          <cell r="AF2537" t="str">
            <v>Revenue Producing</v>
          </cell>
        </row>
        <row r="2538">
          <cell r="X2538">
            <v>6179.9</v>
          </cell>
          <cell r="AF2538" t="str">
            <v>Maintenance</v>
          </cell>
        </row>
        <row r="2539">
          <cell r="X2539">
            <v>0</v>
          </cell>
          <cell r="AF2539" t="str">
            <v>Maintenance</v>
          </cell>
        </row>
        <row r="2540">
          <cell r="X2540">
            <v>1060737</v>
          </cell>
          <cell r="AF2540" t="str">
            <v>Maintenance</v>
          </cell>
        </row>
        <row r="2541">
          <cell r="X2541">
            <v>200000</v>
          </cell>
          <cell r="AF2541" t="str">
            <v>Maintenance</v>
          </cell>
        </row>
        <row r="2542">
          <cell r="X2542">
            <v>280000</v>
          </cell>
          <cell r="AF2542" t="str">
            <v>Maintenance</v>
          </cell>
        </row>
        <row r="2543">
          <cell r="X2543">
            <v>0</v>
          </cell>
          <cell r="AF2543" t="str">
            <v>Maintenance</v>
          </cell>
        </row>
        <row r="2544">
          <cell r="X2544">
            <v>300000</v>
          </cell>
          <cell r="AF2544" t="str">
            <v>Maintenance</v>
          </cell>
        </row>
        <row r="2545">
          <cell r="X2545">
            <v>1200000</v>
          </cell>
          <cell r="AF2545" t="str">
            <v>Maintenance</v>
          </cell>
        </row>
        <row r="2546">
          <cell r="X2546">
            <v>0</v>
          </cell>
          <cell r="AF2546" t="str">
            <v>Revenue Producing</v>
          </cell>
        </row>
        <row r="2547">
          <cell r="X2547">
            <v>0</v>
          </cell>
          <cell r="AF2547" t="str">
            <v>Revenue Producing</v>
          </cell>
        </row>
        <row r="2548">
          <cell r="X2548">
            <v>85000</v>
          </cell>
          <cell r="AF2548" t="str">
            <v>Revenue Producing</v>
          </cell>
        </row>
        <row r="2549">
          <cell r="X2549">
            <v>30000</v>
          </cell>
          <cell r="AF2549" t="str">
            <v>Revenue Producing</v>
          </cell>
        </row>
        <row r="2550">
          <cell r="X2550">
            <v>80027</v>
          </cell>
          <cell r="AF2550" t="str">
            <v>Maintenance</v>
          </cell>
        </row>
        <row r="2551">
          <cell r="X2551">
            <v>86179</v>
          </cell>
          <cell r="AF2551" t="str">
            <v>Maintenance</v>
          </cell>
        </row>
        <row r="2552">
          <cell r="X2552">
            <v>1447236</v>
          </cell>
          <cell r="AF2552" t="str">
            <v>Maintenance</v>
          </cell>
        </row>
        <row r="2553">
          <cell r="X2553">
            <v>1377500</v>
          </cell>
          <cell r="AF2553" t="str">
            <v>Maintenance</v>
          </cell>
        </row>
        <row r="2554">
          <cell r="X2554">
            <v>1483417</v>
          </cell>
          <cell r="AF2554" t="str">
            <v>Maintenance</v>
          </cell>
        </row>
        <row r="2555">
          <cell r="X2555">
            <v>25000</v>
          </cell>
          <cell r="AF2555" t="str">
            <v>Maintenance</v>
          </cell>
        </row>
        <row r="2556">
          <cell r="X2556">
            <v>0</v>
          </cell>
          <cell r="AF2556" t="str">
            <v>Maintenance</v>
          </cell>
        </row>
        <row r="2557">
          <cell r="X2557">
            <v>52500</v>
          </cell>
          <cell r="AF2557" t="str">
            <v>Maintenance</v>
          </cell>
        </row>
        <row r="2558">
          <cell r="X2558">
            <v>25000</v>
          </cell>
          <cell r="AF2558" t="str">
            <v>Maintenance</v>
          </cell>
        </row>
        <row r="2559">
          <cell r="X2559">
            <v>475000</v>
          </cell>
          <cell r="AF2559" t="str">
            <v>Maintenance</v>
          </cell>
        </row>
        <row r="2560">
          <cell r="X2560">
            <v>1140000</v>
          </cell>
          <cell r="AF2560" t="str">
            <v>Maintenance</v>
          </cell>
        </row>
        <row r="2561">
          <cell r="X2561">
            <v>118950</v>
          </cell>
          <cell r="AF2561" t="str">
            <v>Maintenance</v>
          </cell>
        </row>
        <row r="2562">
          <cell r="X2562">
            <v>2400000</v>
          </cell>
          <cell r="AF2562" t="str">
            <v>Maintenance</v>
          </cell>
        </row>
        <row r="2563">
          <cell r="X2563">
            <v>0</v>
          </cell>
          <cell r="AF2563" t="str">
            <v>Maintenance</v>
          </cell>
        </row>
        <row r="2564">
          <cell r="X2564">
            <v>140000</v>
          </cell>
          <cell r="AF2564" t="str">
            <v>Maintenance</v>
          </cell>
        </row>
        <row r="2565">
          <cell r="X2565">
            <v>0</v>
          </cell>
          <cell r="AF2565" t="str">
            <v>Revenue Producing</v>
          </cell>
        </row>
        <row r="2566">
          <cell r="X2566">
            <v>0</v>
          </cell>
          <cell r="AF2566" t="str">
            <v>Revenue Producing</v>
          </cell>
        </row>
        <row r="2567">
          <cell r="X2567">
            <v>0</v>
          </cell>
          <cell r="AF2567" t="str">
            <v>Revenue Producing</v>
          </cell>
        </row>
        <row r="2568">
          <cell r="X2568">
            <v>31223</v>
          </cell>
          <cell r="AF2568" t="str">
            <v>Maintenance</v>
          </cell>
        </row>
        <row r="2569">
          <cell r="X2569">
            <v>29712</v>
          </cell>
          <cell r="AF2569" t="str">
            <v>Maintenance</v>
          </cell>
        </row>
        <row r="2570">
          <cell r="X2570">
            <v>0</v>
          </cell>
          <cell r="AF2570" t="str">
            <v>Maintenance</v>
          </cell>
        </row>
        <row r="2571">
          <cell r="X2571">
            <v>0</v>
          </cell>
          <cell r="AF2571" t="str">
            <v>Maintenance</v>
          </cell>
        </row>
        <row r="2572">
          <cell r="X2572">
            <v>14772</v>
          </cell>
          <cell r="AF2572" t="str">
            <v>Maintenance</v>
          </cell>
        </row>
        <row r="2573">
          <cell r="X2573">
            <v>241212</v>
          </cell>
          <cell r="AF2573" t="str">
            <v>Maintenance</v>
          </cell>
        </row>
        <row r="2574">
          <cell r="X2574">
            <v>1231440</v>
          </cell>
          <cell r="AF2574" t="str">
            <v>Maintenance</v>
          </cell>
        </row>
        <row r="2575">
          <cell r="X2575">
            <v>793800</v>
          </cell>
          <cell r="AF2575" t="str">
            <v>Maintenance</v>
          </cell>
        </row>
        <row r="2576">
          <cell r="X2576">
            <v>307860</v>
          </cell>
          <cell r="AF2576" t="str">
            <v>Maintenance</v>
          </cell>
        </row>
        <row r="2577">
          <cell r="X2577">
            <v>1063764</v>
          </cell>
          <cell r="AF2577" t="str">
            <v>Maintenance</v>
          </cell>
        </row>
        <row r="2578">
          <cell r="X2578">
            <v>49907</v>
          </cell>
          <cell r="AF2578" t="str">
            <v>Maintenance</v>
          </cell>
        </row>
        <row r="2579">
          <cell r="X2579">
            <v>2567</v>
          </cell>
          <cell r="AF2579" t="str">
            <v>Maintenance</v>
          </cell>
        </row>
        <row r="2580">
          <cell r="X2580">
            <v>0</v>
          </cell>
          <cell r="AF2580" t="str">
            <v>Maintenance</v>
          </cell>
        </row>
        <row r="2581">
          <cell r="X2581">
            <v>15996</v>
          </cell>
          <cell r="AF2581" t="str">
            <v>Maintenance</v>
          </cell>
        </row>
        <row r="2582">
          <cell r="X2582">
            <v>12504</v>
          </cell>
          <cell r="AF2582" t="str">
            <v>Maintenance</v>
          </cell>
        </row>
        <row r="2583">
          <cell r="X2583">
            <v>237683.35</v>
          </cell>
          <cell r="AF2583" t="str">
            <v>Maintenance</v>
          </cell>
        </row>
        <row r="2584">
          <cell r="X2584">
            <v>477539</v>
          </cell>
          <cell r="AF2584" t="str">
            <v>Maintenance</v>
          </cell>
        </row>
        <row r="2585">
          <cell r="X2585">
            <v>422075</v>
          </cell>
          <cell r="AF2585" t="str">
            <v>Maintenance</v>
          </cell>
        </row>
        <row r="2586">
          <cell r="X2586">
            <v>391932</v>
          </cell>
          <cell r="AF2586" t="str">
            <v>Maintenance</v>
          </cell>
        </row>
        <row r="2587">
          <cell r="X2587">
            <v>21144</v>
          </cell>
          <cell r="AF2587" t="str">
            <v>Maintenance</v>
          </cell>
        </row>
        <row r="2588">
          <cell r="X2588">
            <v>25128</v>
          </cell>
          <cell r="AF2588" t="str">
            <v>Maintenance</v>
          </cell>
        </row>
        <row r="2589">
          <cell r="X2589">
            <v>0</v>
          </cell>
          <cell r="AF2589" t="str">
            <v>Maintenance</v>
          </cell>
        </row>
        <row r="2590">
          <cell r="X2590">
            <v>0</v>
          </cell>
          <cell r="AF2590" t="str">
            <v>Maintenance</v>
          </cell>
        </row>
        <row r="2591">
          <cell r="X2591">
            <v>213216</v>
          </cell>
          <cell r="AF2591" t="str">
            <v>Maintenance</v>
          </cell>
        </row>
        <row r="2592">
          <cell r="X2592">
            <v>161692.74</v>
          </cell>
          <cell r="AF2592" t="str">
            <v>Maintenance</v>
          </cell>
        </row>
        <row r="2593">
          <cell r="X2593">
            <v>179375</v>
          </cell>
          <cell r="AF2593" t="str">
            <v>Maintenance</v>
          </cell>
        </row>
        <row r="2594">
          <cell r="X2594">
            <v>12180</v>
          </cell>
          <cell r="AF2594" t="str">
            <v>Revenue Producing</v>
          </cell>
        </row>
        <row r="2595">
          <cell r="X2595">
            <v>10764</v>
          </cell>
          <cell r="AF2595" t="str">
            <v>Revenue Producing</v>
          </cell>
        </row>
        <row r="2596">
          <cell r="X2596">
            <v>256248</v>
          </cell>
          <cell r="AF2596" t="str">
            <v>Revenue Producing</v>
          </cell>
        </row>
        <row r="2597">
          <cell r="X2597">
            <v>0</v>
          </cell>
          <cell r="AF2597" t="str">
            <v>Revenue Producing</v>
          </cell>
        </row>
        <row r="2598">
          <cell r="X2598">
            <v>320016</v>
          </cell>
          <cell r="AF2598" t="str">
            <v>Revenue Producing</v>
          </cell>
        </row>
        <row r="2599">
          <cell r="X2599">
            <v>438624</v>
          </cell>
          <cell r="AF2599" t="str">
            <v>Revenue Producing</v>
          </cell>
        </row>
        <row r="2600">
          <cell r="X2600">
            <v>51204</v>
          </cell>
          <cell r="AF2600" t="str">
            <v>Revenue Producing</v>
          </cell>
        </row>
        <row r="2601">
          <cell r="X2601">
            <v>43080</v>
          </cell>
          <cell r="AF2601" t="str">
            <v>Revenue Producing</v>
          </cell>
        </row>
        <row r="2602">
          <cell r="X2602">
            <v>42024</v>
          </cell>
          <cell r="AF2602" t="str">
            <v>Revenue Producing</v>
          </cell>
        </row>
        <row r="2603">
          <cell r="X2603">
            <v>0</v>
          </cell>
          <cell r="AF2603" t="str">
            <v>Revenue Producing</v>
          </cell>
        </row>
        <row r="2604">
          <cell r="X2604">
            <v>0</v>
          </cell>
          <cell r="AF2604" t="str">
            <v>Revenue Producing</v>
          </cell>
        </row>
        <row r="2605">
          <cell r="X2605">
            <v>48687.48</v>
          </cell>
          <cell r="AF2605" t="str">
            <v>Revenue Producing</v>
          </cell>
        </row>
        <row r="2606">
          <cell r="X2606">
            <v>-12310.41</v>
          </cell>
          <cell r="AF2606" t="str">
            <v>Maintenance</v>
          </cell>
        </row>
        <row r="2607">
          <cell r="X2607">
            <v>0</v>
          </cell>
          <cell r="AF2607" t="str">
            <v>Maintenance</v>
          </cell>
        </row>
        <row r="2608">
          <cell r="X2608">
            <v>0</v>
          </cell>
          <cell r="AF2608" t="str">
            <v>Maintenance</v>
          </cell>
        </row>
        <row r="2609">
          <cell r="X2609">
            <v>0</v>
          </cell>
          <cell r="AF2609" t="str">
            <v>Maintenance</v>
          </cell>
        </row>
        <row r="2610">
          <cell r="X2610">
            <v>0</v>
          </cell>
          <cell r="AF2610" t="str">
            <v>Maintenance</v>
          </cell>
        </row>
        <row r="2611">
          <cell r="X2611">
            <v>0</v>
          </cell>
          <cell r="AF2611" t="str">
            <v>Maintenance</v>
          </cell>
        </row>
        <row r="2612">
          <cell r="X2612">
            <v>0</v>
          </cell>
          <cell r="AF2612" t="str">
            <v>Maintenance</v>
          </cell>
        </row>
        <row r="2613">
          <cell r="X2613">
            <v>56944</v>
          </cell>
          <cell r="AF2613" t="str">
            <v>Maintenance</v>
          </cell>
        </row>
        <row r="2614">
          <cell r="X2614">
            <v>250000</v>
          </cell>
          <cell r="AF2614" t="str">
            <v>Maintenance</v>
          </cell>
        </row>
        <row r="2615">
          <cell r="X2615">
            <v>0</v>
          </cell>
          <cell r="AF2615" t="str">
            <v>Maintenance</v>
          </cell>
        </row>
        <row r="2616">
          <cell r="X2616">
            <v>0</v>
          </cell>
          <cell r="AF2616" t="str">
            <v>Maintenance</v>
          </cell>
        </row>
        <row r="2617">
          <cell r="X2617">
            <v>0</v>
          </cell>
          <cell r="AF2617" t="str">
            <v>Maintenance</v>
          </cell>
        </row>
        <row r="2618">
          <cell r="X2618">
            <v>0</v>
          </cell>
          <cell r="AF2618" t="str">
            <v>Maintenance</v>
          </cell>
        </row>
        <row r="2619">
          <cell r="X2619">
            <v>0</v>
          </cell>
          <cell r="AF2619" t="str">
            <v>Maintenance</v>
          </cell>
        </row>
        <row r="2620">
          <cell r="X2620">
            <v>0</v>
          </cell>
          <cell r="AF2620" t="str">
            <v>Maintenance</v>
          </cell>
        </row>
        <row r="2621">
          <cell r="X2621">
            <v>0</v>
          </cell>
          <cell r="AF2621" t="str">
            <v>Maintenance</v>
          </cell>
        </row>
        <row r="2622">
          <cell r="X2622">
            <v>0</v>
          </cell>
          <cell r="AF2622" t="str">
            <v>Maintenance</v>
          </cell>
        </row>
        <row r="2623">
          <cell r="X2623">
            <v>0</v>
          </cell>
          <cell r="AF2623" t="str">
            <v>Maintenance</v>
          </cell>
        </row>
        <row r="2624">
          <cell r="X2624">
            <v>0</v>
          </cell>
          <cell r="AF2624" t="str">
            <v>Maintenance</v>
          </cell>
        </row>
        <row r="2625">
          <cell r="X2625">
            <v>0</v>
          </cell>
          <cell r="AF2625" t="str">
            <v>Maintenance</v>
          </cell>
        </row>
        <row r="2626">
          <cell r="X2626">
            <v>0</v>
          </cell>
          <cell r="AF2626" t="str">
            <v>Maintenance</v>
          </cell>
        </row>
        <row r="2627">
          <cell r="X2627">
            <v>0</v>
          </cell>
          <cell r="AF2627" t="str">
            <v>Maintenance</v>
          </cell>
        </row>
        <row r="2628">
          <cell r="X2628">
            <v>35663</v>
          </cell>
          <cell r="AF2628" t="str">
            <v>Revenue Producing</v>
          </cell>
        </row>
        <row r="2629">
          <cell r="X2629">
            <v>33119</v>
          </cell>
          <cell r="AF2629" t="str">
            <v>Revenue Producing</v>
          </cell>
        </row>
        <row r="2630">
          <cell r="X2630">
            <v>0</v>
          </cell>
          <cell r="AF2630" t="str">
            <v>Revenue Producing</v>
          </cell>
        </row>
        <row r="2631">
          <cell r="X2631">
            <v>27717.69</v>
          </cell>
          <cell r="AF2631" t="str">
            <v>Revenue Producing</v>
          </cell>
        </row>
        <row r="2632">
          <cell r="X2632">
            <v>0</v>
          </cell>
          <cell r="AF2632" t="str">
            <v>Revenue Producing</v>
          </cell>
        </row>
        <row r="2633">
          <cell r="X2633">
            <v>0</v>
          </cell>
          <cell r="AF2633" t="str">
            <v>Revenue Producing</v>
          </cell>
        </row>
        <row r="2634">
          <cell r="X2634">
            <v>59435</v>
          </cell>
          <cell r="AF2634" t="str">
            <v>Revenue Producing</v>
          </cell>
        </row>
        <row r="2635">
          <cell r="X2635">
            <v>65604</v>
          </cell>
          <cell r="AF2635" t="str">
            <v>Revenue Producing</v>
          </cell>
        </row>
        <row r="2636">
          <cell r="X2636">
            <v>94379</v>
          </cell>
          <cell r="AF2636" t="str">
            <v>Revenue Producing</v>
          </cell>
        </row>
        <row r="2637">
          <cell r="X2637">
            <v>5352</v>
          </cell>
          <cell r="AF2637" t="str">
            <v>Revenue Producing</v>
          </cell>
        </row>
        <row r="2638">
          <cell r="X2638">
            <v>104172</v>
          </cell>
          <cell r="AF2638" t="str">
            <v>Revenue Producing</v>
          </cell>
        </row>
        <row r="2639">
          <cell r="X2639">
            <v>423112.48</v>
          </cell>
          <cell r="AF2639" t="str">
            <v>Revenue Producing</v>
          </cell>
        </row>
        <row r="2640">
          <cell r="X2640">
            <v>13740</v>
          </cell>
          <cell r="AF2640" t="str">
            <v>Revenue Producing</v>
          </cell>
        </row>
        <row r="2641">
          <cell r="X2641">
            <v>58152</v>
          </cell>
          <cell r="AF2641" t="str">
            <v>Revenue Producing</v>
          </cell>
        </row>
        <row r="2642">
          <cell r="X2642">
            <v>56736</v>
          </cell>
          <cell r="AF2642" t="str">
            <v>Revenue Producing</v>
          </cell>
        </row>
        <row r="2643">
          <cell r="X2643">
            <v>374436</v>
          </cell>
          <cell r="AF2643" t="str">
            <v>Revenue Producing</v>
          </cell>
        </row>
        <row r="2644">
          <cell r="X2644">
            <v>43704</v>
          </cell>
          <cell r="AF2644" t="str">
            <v>Revenue Producing</v>
          </cell>
        </row>
        <row r="2645">
          <cell r="X2645">
            <v>365304</v>
          </cell>
          <cell r="AF2645" t="str">
            <v>Revenue Producing</v>
          </cell>
        </row>
        <row r="2646">
          <cell r="X2646">
            <v>38628</v>
          </cell>
          <cell r="AF2646" t="str">
            <v>Revenue Producing</v>
          </cell>
        </row>
        <row r="2647">
          <cell r="X2647">
            <v>0</v>
          </cell>
          <cell r="AF2647" t="str">
            <v>Revenue Producing</v>
          </cell>
        </row>
        <row r="2648">
          <cell r="X2648">
            <v>0</v>
          </cell>
          <cell r="AF2648" t="str">
            <v>Revenue Producing</v>
          </cell>
        </row>
        <row r="2649">
          <cell r="X2649">
            <v>0</v>
          </cell>
          <cell r="AF2649" t="str">
            <v>Revenue Producing</v>
          </cell>
        </row>
        <row r="2650">
          <cell r="X2650">
            <v>0</v>
          </cell>
          <cell r="AF2650" t="str">
            <v>Revenue Producing</v>
          </cell>
        </row>
        <row r="2651">
          <cell r="X2651">
            <v>0</v>
          </cell>
          <cell r="AF2651" t="str">
            <v>Revenue Producing</v>
          </cell>
        </row>
        <row r="2652">
          <cell r="X2652">
            <v>48864</v>
          </cell>
          <cell r="AF2652" t="str">
            <v>Maintenance</v>
          </cell>
        </row>
        <row r="2653">
          <cell r="X2653">
            <v>44328</v>
          </cell>
          <cell r="AF2653" t="str">
            <v>Maintenance</v>
          </cell>
        </row>
        <row r="2654">
          <cell r="X2654">
            <v>38292</v>
          </cell>
          <cell r="AF2654" t="str">
            <v>Maintenance</v>
          </cell>
        </row>
        <row r="2655">
          <cell r="X2655">
            <v>63000</v>
          </cell>
          <cell r="AF2655" t="str">
            <v>Maintenance</v>
          </cell>
        </row>
        <row r="2656">
          <cell r="X2656">
            <v>69456</v>
          </cell>
          <cell r="AF2656" t="str">
            <v>Maintenance</v>
          </cell>
        </row>
        <row r="2657">
          <cell r="X2657">
            <v>88644</v>
          </cell>
          <cell r="AF2657" t="str">
            <v>Maintenance</v>
          </cell>
        </row>
        <row r="2658">
          <cell r="X2658">
            <v>66155</v>
          </cell>
          <cell r="AF2658" t="str">
            <v>Maintenance</v>
          </cell>
        </row>
        <row r="2659">
          <cell r="X2659">
            <v>97728</v>
          </cell>
          <cell r="AF2659" t="str">
            <v>Maintenance</v>
          </cell>
        </row>
        <row r="2660">
          <cell r="X2660">
            <v>321624</v>
          </cell>
          <cell r="AF2660" t="str">
            <v>Maintenance</v>
          </cell>
        </row>
        <row r="2661">
          <cell r="X2661">
            <v>2940000</v>
          </cell>
          <cell r="AF2661" t="str">
            <v>Maintenance</v>
          </cell>
        </row>
        <row r="2662">
          <cell r="X2662">
            <v>1140228</v>
          </cell>
          <cell r="AF2662" t="str">
            <v>Maintenance</v>
          </cell>
        </row>
        <row r="2663">
          <cell r="X2663">
            <v>984972</v>
          </cell>
          <cell r="AF2663" t="str">
            <v>Maintenance</v>
          </cell>
        </row>
        <row r="2664">
          <cell r="X2664">
            <v>3241355</v>
          </cell>
          <cell r="AF2664" t="str">
            <v>Maintenance</v>
          </cell>
        </row>
        <row r="2665">
          <cell r="X2665">
            <v>3573587</v>
          </cell>
          <cell r="AF2665" t="str">
            <v>Maintenance</v>
          </cell>
        </row>
        <row r="2666">
          <cell r="X2666">
            <v>5652</v>
          </cell>
          <cell r="AF2666" t="str">
            <v>Maintenance</v>
          </cell>
        </row>
        <row r="2667">
          <cell r="X2667">
            <v>110172</v>
          </cell>
          <cell r="AF2667" t="str">
            <v>Maintenance</v>
          </cell>
        </row>
        <row r="2668">
          <cell r="X2668">
            <v>107484</v>
          </cell>
          <cell r="AF2668" t="str">
            <v>Maintenance</v>
          </cell>
        </row>
        <row r="2669">
          <cell r="X2669">
            <v>0</v>
          </cell>
          <cell r="AF2669" t="str">
            <v>Cast Iron/Bare Steel and PPP</v>
          </cell>
        </row>
        <row r="2670">
          <cell r="X2670">
            <v>99999.96</v>
          </cell>
          <cell r="AF2670" t="str">
            <v>Cast Iron/Bare Steel and PPP</v>
          </cell>
        </row>
        <row r="2671">
          <cell r="X2671">
            <v>519999.96</v>
          </cell>
          <cell r="AF2671" t="str">
            <v>Cast Iron/Bare Steel and PPP</v>
          </cell>
        </row>
        <row r="2672">
          <cell r="X2672">
            <v>32568</v>
          </cell>
          <cell r="AF2672" t="str">
            <v>Maintenance</v>
          </cell>
        </row>
        <row r="2673">
          <cell r="X2673">
            <v>0</v>
          </cell>
          <cell r="AF2673" t="str">
            <v>Maintenance</v>
          </cell>
        </row>
        <row r="2674">
          <cell r="X2674">
            <v>152380</v>
          </cell>
          <cell r="AF2674" t="str">
            <v>Maintenance</v>
          </cell>
        </row>
        <row r="2675">
          <cell r="X2675">
            <v>90340</v>
          </cell>
          <cell r="AF2675" t="str">
            <v>Maintenance</v>
          </cell>
        </row>
        <row r="2676">
          <cell r="X2676">
            <v>0</v>
          </cell>
          <cell r="AF2676" t="str">
            <v>Maintenance</v>
          </cell>
        </row>
        <row r="2677">
          <cell r="X2677">
            <v>10440</v>
          </cell>
          <cell r="AF2677" t="str">
            <v>Maintenance</v>
          </cell>
        </row>
        <row r="2678">
          <cell r="X2678">
            <v>0</v>
          </cell>
          <cell r="AF2678" t="str">
            <v>Maintenance</v>
          </cell>
        </row>
        <row r="2679">
          <cell r="X2679">
            <v>7488</v>
          </cell>
          <cell r="AF2679" t="str">
            <v>Maintenance</v>
          </cell>
        </row>
        <row r="2680">
          <cell r="X2680">
            <v>5412</v>
          </cell>
          <cell r="AF2680" t="str">
            <v>Maintenance</v>
          </cell>
        </row>
        <row r="2681">
          <cell r="X2681">
            <v>0</v>
          </cell>
          <cell r="AF2681" t="str">
            <v>Maintenance</v>
          </cell>
        </row>
        <row r="2682">
          <cell r="X2682">
            <v>400000</v>
          </cell>
          <cell r="AF2682" t="str">
            <v>Revenue Producing</v>
          </cell>
        </row>
        <row r="2683">
          <cell r="X2683">
            <v>0</v>
          </cell>
          <cell r="AF2683" t="str">
            <v>Revenue Producing</v>
          </cell>
        </row>
        <row r="2684">
          <cell r="X2684">
            <v>0</v>
          </cell>
          <cell r="AF2684" t="str">
            <v>Revenue Producing</v>
          </cell>
        </row>
        <row r="2685">
          <cell r="X2685">
            <v>0</v>
          </cell>
          <cell r="AF2685" t="str">
            <v>Revenue Producing</v>
          </cell>
        </row>
        <row r="2686">
          <cell r="X2686">
            <v>3837971</v>
          </cell>
          <cell r="AF2686" t="str">
            <v>Revenue Producing</v>
          </cell>
        </row>
        <row r="2687">
          <cell r="X2687">
            <v>3228744</v>
          </cell>
          <cell r="AF2687" t="str">
            <v>Revenue Producing</v>
          </cell>
        </row>
        <row r="2688">
          <cell r="X2688">
            <v>358752</v>
          </cell>
          <cell r="AF2688" t="str">
            <v>Revenue Producing</v>
          </cell>
        </row>
        <row r="2689">
          <cell r="X2689">
            <v>17832</v>
          </cell>
          <cell r="AF2689" t="str">
            <v>Revenue Producing</v>
          </cell>
        </row>
        <row r="2690">
          <cell r="X2690">
            <v>18276</v>
          </cell>
          <cell r="AF2690" t="str">
            <v>Revenue Producing</v>
          </cell>
        </row>
        <row r="2691">
          <cell r="X2691">
            <v>19200</v>
          </cell>
          <cell r="AF2691" t="str">
            <v>Revenue Producing</v>
          </cell>
        </row>
        <row r="2692">
          <cell r="X2692">
            <v>50129.279999999999</v>
          </cell>
          <cell r="AF2692" t="str">
            <v>Revenue Producing</v>
          </cell>
        </row>
        <row r="2693">
          <cell r="X2693">
            <v>2912.28</v>
          </cell>
          <cell r="AF2693" t="str">
            <v>Revenue Producing</v>
          </cell>
        </row>
        <row r="2694">
          <cell r="X2694">
            <v>500000</v>
          </cell>
          <cell r="AF2694" t="str">
            <v>Revenue Producing</v>
          </cell>
        </row>
        <row r="2695">
          <cell r="X2695">
            <v>537418.92000000004</v>
          </cell>
          <cell r="AF2695" t="str">
            <v>Revenue Producing</v>
          </cell>
        </row>
        <row r="2696">
          <cell r="X2696">
            <v>475000.08</v>
          </cell>
          <cell r="AF2696" t="str">
            <v>Revenue Producing</v>
          </cell>
        </row>
        <row r="2697">
          <cell r="X2697">
            <v>28992.36</v>
          </cell>
          <cell r="AF2697" t="str">
            <v>Revenue Producing</v>
          </cell>
        </row>
        <row r="2698">
          <cell r="X2698">
            <v>486874.92</v>
          </cell>
          <cell r="AF2698" t="str">
            <v>Revenue Producing</v>
          </cell>
        </row>
        <row r="2699">
          <cell r="X2699">
            <v>4139.28</v>
          </cell>
          <cell r="AF2699" t="str">
            <v>Revenue Producing</v>
          </cell>
        </row>
        <row r="2700">
          <cell r="X2700">
            <v>80612.88</v>
          </cell>
          <cell r="AF2700" t="str">
            <v>Revenue Producing</v>
          </cell>
        </row>
        <row r="2701">
          <cell r="X2701">
            <v>4800.3599999999997</v>
          </cell>
          <cell r="AF2701" t="str">
            <v>Revenue Producing</v>
          </cell>
        </row>
        <row r="2702">
          <cell r="X2702">
            <v>0</v>
          </cell>
          <cell r="AF2702" t="str">
            <v>Revenue Producing</v>
          </cell>
        </row>
        <row r="2703">
          <cell r="X2703">
            <v>65376</v>
          </cell>
          <cell r="AF2703" t="str">
            <v>Maintenance</v>
          </cell>
        </row>
        <row r="2704">
          <cell r="X2704">
            <v>0</v>
          </cell>
          <cell r="AF2704" t="str">
            <v>Maintenance</v>
          </cell>
        </row>
        <row r="2705">
          <cell r="X2705">
            <v>0</v>
          </cell>
          <cell r="AF2705" t="str">
            <v>Maintenance</v>
          </cell>
        </row>
        <row r="2706">
          <cell r="X2706">
            <v>0</v>
          </cell>
          <cell r="AF2706" t="str">
            <v>Maintenance</v>
          </cell>
        </row>
        <row r="2707">
          <cell r="X2707">
            <v>9765</v>
          </cell>
          <cell r="AF2707" t="str">
            <v>Maintenance</v>
          </cell>
        </row>
        <row r="2708">
          <cell r="X2708">
            <v>0</v>
          </cell>
          <cell r="AF2708" t="str">
            <v>Maintenance</v>
          </cell>
        </row>
        <row r="2709">
          <cell r="X2709">
            <v>8370</v>
          </cell>
          <cell r="AF2709" t="str">
            <v>Maintenance</v>
          </cell>
        </row>
        <row r="2710">
          <cell r="X2710">
            <v>21016.080000000002</v>
          </cell>
          <cell r="AF2710" t="str">
            <v>Maintenance</v>
          </cell>
        </row>
        <row r="2711">
          <cell r="X2711">
            <v>62440</v>
          </cell>
          <cell r="AF2711" t="str">
            <v>Maintenance</v>
          </cell>
        </row>
        <row r="2712">
          <cell r="X2712">
            <v>0</v>
          </cell>
          <cell r="AF2712" t="str">
            <v>Maintenance</v>
          </cell>
        </row>
        <row r="2713">
          <cell r="X2713">
            <v>0</v>
          </cell>
          <cell r="AF2713" t="str">
            <v>Maintenance</v>
          </cell>
        </row>
        <row r="2714">
          <cell r="X2714">
            <v>21012</v>
          </cell>
          <cell r="AF2714" t="str">
            <v>Maintenance</v>
          </cell>
        </row>
        <row r="2715">
          <cell r="X2715">
            <v>22080</v>
          </cell>
          <cell r="AF2715" t="str">
            <v>Maintenance</v>
          </cell>
        </row>
        <row r="2716">
          <cell r="X2716">
            <v>23772</v>
          </cell>
          <cell r="AF2716" t="str">
            <v>Maintenance</v>
          </cell>
        </row>
        <row r="2717">
          <cell r="X2717">
            <v>0</v>
          </cell>
          <cell r="AF2717" t="str">
            <v>Maintenance</v>
          </cell>
        </row>
        <row r="2718">
          <cell r="X2718">
            <v>0</v>
          </cell>
          <cell r="AF2718" t="str">
            <v>Maintenance</v>
          </cell>
        </row>
        <row r="2719">
          <cell r="X2719">
            <v>0</v>
          </cell>
          <cell r="AF2719" t="str">
            <v>Maintenance</v>
          </cell>
        </row>
        <row r="2720">
          <cell r="X2720">
            <v>0</v>
          </cell>
          <cell r="AF2720" t="str">
            <v>Revenue Producing</v>
          </cell>
        </row>
        <row r="2721">
          <cell r="X2721">
            <v>0</v>
          </cell>
          <cell r="AF2721" t="str">
            <v>Revenue Producing</v>
          </cell>
        </row>
        <row r="2722">
          <cell r="X2722">
            <v>8112</v>
          </cell>
          <cell r="AF2722" t="str">
            <v>Revenue Producing</v>
          </cell>
        </row>
        <row r="2723">
          <cell r="X2723">
            <v>219311</v>
          </cell>
          <cell r="AF2723" t="str">
            <v>Revenue Producing</v>
          </cell>
        </row>
        <row r="2724">
          <cell r="X2724">
            <v>213960</v>
          </cell>
          <cell r="AF2724" t="str">
            <v>Revenue Producing</v>
          </cell>
        </row>
        <row r="2725">
          <cell r="X2725">
            <v>38747.26</v>
          </cell>
          <cell r="AF2725" t="str">
            <v>Revenue Producing</v>
          </cell>
        </row>
        <row r="2726">
          <cell r="X2726">
            <v>230423</v>
          </cell>
          <cell r="AF2726" t="str">
            <v>Revenue Producing</v>
          </cell>
        </row>
        <row r="2727">
          <cell r="X2727">
            <v>189108</v>
          </cell>
          <cell r="AF2727" t="str">
            <v>Revenue Producing</v>
          </cell>
        </row>
        <row r="2728">
          <cell r="X2728">
            <v>21540</v>
          </cell>
          <cell r="AF2728" t="str">
            <v>Revenue Producing</v>
          </cell>
        </row>
        <row r="2729">
          <cell r="X2729">
            <v>353436.9</v>
          </cell>
          <cell r="AF2729" t="str">
            <v>Revenue Producing</v>
          </cell>
        </row>
        <row r="2730">
          <cell r="X2730">
            <v>0</v>
          </cell>
          <cell r="AF2730" t="str">
            <v>Revenue Producing</v>
          </cell>
        </row>
        <row r="2731">
          <cell r="X2731">
            <v>0</v>
          </cell>
          <cell r="AF2731" t="str">
            <v>Revenue Producing</v>
          </cell>
        </row>
        <row r="2732">
          <cell r="X2732">
            <v>2589060</v>
          </cell>
          <cell r="AF2732" t="str">
            <v>Maintenance</v>
          </cell>
        </row>
        <row r="2733">
          <cell r="X2733">
            <v>559128</v>
          </cell>
          <cell r="AF2733" t="str">
            <v>Maintenance</v>
          </cell>
        </row>
        <row r="2734">
          <cell r="X2734">
            <v>3147024</v>
          </cell>
          <cell r="AF2734" t="str">
            <v>Maintenance</v>
          </cell>
        </row>
        <row r="2735">
          <cell r="X2735">
            <v>118424.32000000001</v>
          </cell>
          <cell r="AF2735" t="str">
            <v>Maintenance</v>
          </cell>
        </row>
        <row r="2736">
          <cell r="X2736">
            <v>186156</v>
          </cell>
          <cell r="AF2736" t="str">
            <v>Maintenance</v>
          </cell>
        </row>
        <row r="2737">
          <cell r="X2737">
            <v>126000</v>
          </cell>
          <cell r="AF2737" t="str">
            <v>Maintenance</v>
          </cell>
        </row>
        <row r="2738">
          <cell r="X2738">
            <v>205236</v>
          </cell>
          <cell r="AF2738" t="str">
            <v>Maintenance</v>
          </cell>
        </row>
        <row r="2739">
          <cell r="X2739">
            <v>30120</v>
          </cell>
          <cell r="AF2739" t="str">
            <v>Maintenance</v>
          </cell>
        </row>
        <row r="2740">
          <cell r="X2740">
            <v>524879</v>
          </cell>
          <cell r="AF2740" t="str">
            <v>Maintenance</v>
          </cell>
        </row>
        <row r="2741">
          <cell r="X2741">
            <v>99804</v>
          </cell>
          <cell r="AF2741" t="str">
            <v>Maintenance</v>
          </cell>
        </row>
        <row r="2742">
          <cell r="X2742">
            <v>5000</v>
          </cell>
          <cell r="AF2742" t="str">
            <v>Maintenance</v>
          </cell>
        </row>
        <row r="2743">
          <cell r="X2743">
            <v>0</v>
          </cell>
          <cell r="AF2743" t="str">
            <v>Maintenance</v>
          </cell>
        </row>
        <row r="2744">
          <cell r="X2744">
            <v>0</v>
          </cell>
          <cell r="AF2744" t="str">
            <v>Maintenance</v>
          </cell>
        </row>
        <row r="2745">
          <cell r="X2745">
            <v>0</v>
          </cell>
          <cell r="AF2745" t="str">
            <v>Maintenance</v>
          </cell>
        </row>
        <row r="2746">
          <cell r="X2746">
            <v>0</v>
          </cell>
          <cell r="AF2746" t="str">
            <v>Maintenance</v>
          </cell>
        </row>
        <row r="2747">
          <cell r="X2747">
            <v>900000.04</v>
          </cell>
          <cell r="AF2747" t="str">
            <v>Cast Iron/Bare Steel and PPP</v>
          </cell>
        </row>
        <row r="2748">
          <cell r="X2748">
            <v>7358400.04</v>
          </cell>
          <cell r="AF2748" t="str">
            <v>Cast Iron/Bare Steel and PPP</v>
          </cell>
        </row>
        <row r="2749">
          <cell r="X2749">
            <v>9996</v>
          </cell>
          <cell r="AF2749" t="str">
            <v>Maintenance</v>
          </cell>
        </row>
        <row r="2750">
          <cell r="X2750">
            <v>0</v>
          </cell>
          <cell r="AF2750" t="str">
            <v>Maintenance</v>
          </cell>
        </row>
        <row r="2751">
          <cell r="X2751">
            <v>84048</v>
          </cell>
          <cell r="AF2751" t="str">
            <v>Revenue Producing</v>
          </cell>
        </row>
        <row r="2752">
          <cell r="X2752">
            <v>90515</v>
          </cell>
          <cell r="AF2752" t="str">
            <v>Revenue Producing</v>
          </cell>
        </row>
        <row r="2753">
          <cell r="X2753">
            <v>0</v>
          </cell>
          <cell r="AF2753" t="str">
            <v>Revenue Producing</v>
          </cell>
        </row>
        <row r="2754">
          <cell r="X2754">
            <v>0</v>
          </cell>
          <cell r="AF2754" t="str">
            <v>Revenue Producing</v>
          </cell>
        </row>
        <row r="2755">
          <cell r="X2755">
            <v>0</v>
          </cell>
          <cell r="AF2755" t="str">
            <v>Revenue Producing</v>
          </cell>
        </row>
        <row r="2756">
          <cell r="X2756">
            <v>0</v>
          </cell>
          <cell r="AF2756" t="str">
            <v>Revenue Producing</v>
          </cell>
        </row>
        <row r="2757">
          <cell r="X2757">
            <v>441528</v>
          </cell>
          <cell r="AF2757" t="str">
            <v>Revenue Producing</v>
          </cell>
        </row>
        <row r="2758">
          <cell r="X2758">
            <v>4608311</v>
          </cell>
          <cell r="AF2758" t="str">
            <v>Revenue Producing</v>
          </cell>
        </row>
        <row r="2759">
          <cell r="X2759">
            <v>4073064</v>
          </cell>
          <cell r="AF2759" t="str">
            <v>Revenue Producing</v>
          </cell>
        </row>
        <row r="2760">
          <cell r="X2760">
            <v>452568</v>
          </cell>
          <cell r="AF2760" t="str">
            <v>Revenue Producing</v>
          </cell>
        </row>
        <row r="2761">
          <cell r="X2761">
            <v>55085.52</v>
          </cell>
          <cell r="AF2761" t="str">
            <v>Revenue Producing</v>
          </cell>
        </row>
        <row r="2762">
          <cell r="X2762">
            <v>200000</v>
          </cell>
          <cell r="AF2762" t="str">
            <v>Revenue Producing</v>
          </cell>
        </row>
        <row r="2763">
          <cell r="X2763">
            <v>52431.12</v>
          </cell>
          <cell r="AF2763" t="str">
            <v>Revenue Producing</v>
          </cell>
        </row>
        <row r="2764">
          <cell r="X2764">
            <v>3200.16</v>
          </cell>
          <cell r="AF2764" t="str">
            <v>Revenue Producing</v>
          </cell>
        </row>
        <row r="2765">
          <cell r="X2765">
            <v>50129.279999999999</v>
          </cell>
          <cell r="AF2765" t="str">
            <v>Revenue Producing</v>
          </cell>
        </row>
        <row r="2766">
          <cell r="X2766">
            <v>3214.56</v>
          </cell>
          <cell r="AF2766" t="str">
            <v>Revenue Producing</v>
          </cell>
        </row>
        <row r="2767">
          <cell r="X2767">
            <v>2841.24</v>
          </cell>
          <cell r="AF2767" t="str">
            <v>Revenue Producing</v>
          </cell>
        </row>
        <row r="2768">
          <cell r="X2768">
            <v>56716.68</v>
          </cell>
          <cell r="AF2768" t="str">
            <v>Revenue Producing</v>
          </cell>
        </row>
        <row r="2769">
          <cell r="X2769">
            <v>0</v>
          </cell>
          <cell r="AF2769" t="str">
            <v>Maintenance</v>
          </cell>
        </row>
        <row r="2770">
          <cell r="X2770">
            <v>77268</v>
          </cell>
          <cell r="AF2770" t="str">
            <v>Maintenance</v>
          </cell>
        </row>
        <row r="2771">
          <cell r="X2771">
            <v>0</v>
          </cell>
          <cell r="AF2771" t="str">
            <v>Maintenance</v>
          </cell>
        </row>
        <row r="2772">
          <cell r="X2772">
            <v>90512</v>
          </cell>
          <cell r="AF2772" t="str">
            <v>Maintenance</v>
          </cell>
        </row>
        <row r="2773">
          <cell r="X2773">
            <v>-15329.19</v>
          </cell>
          <cell r="AF2773" t="str">
            <v>Maintenance</v>
          </cell>
        </row>
        <row r="2774">
          <cell r="X2774">
            <v>0</v>
          </cell>
          <cell r="AF2774" t="str">
            <v>Maintenance</v>
          </cell>
        </row>
        <row r="2775">
          <cell r="X2775">
            <v>96924</v>
          </cell>
          <cell r="AF2775" t="str">
            <v>Maintenance</v>
          </cell>
        </row>
        <row r="2776">
          <cell r="X2776">
            <v>0</v>
          </cell>
          <cell r="AF2776" t="str">
            <v>Maintenance</v>
          </cell>
        </row>
        <row r="2777">
          <cell r="X2777">
            <v>0</v>
          </cell>
          <cell r="AF2777" t="str">
            <v>Maintenance</v>
          </cell>
        </row>
        <row r="2778">
          <cell r="X2778">
            <v>0</v>
          </cell>
          <cell r="AF2778" t="str">
            <v>Maintenance</v>
          </cell>
        </row>
        <row r="2779">
          <cell r="X2779">
            <v>59436</v>
          </cell>
          <cell r="AF2779" t="str">
            <v>Maintenance</v>
          </cell>
        </row>
        <row r="2780">
          <cell r="X2780">
            <v>0</v>
          </cell>
          <cell r="AF2780" t="str">
            <v>Maintenance</v>
          </cell>
        </row>
        <row r="2781">
          <cell r="X2781">
            <v>0</v>
          </cell>
          <cell r="AF2781" t="str">
            <v>Maintenance</v>
          </cell>
        </row>
        <row r="2782">
          <cell r="X2782">
            <v>0</v>
          </cell>
          <cell r="AF2782" t="str">
            <v>Maintenance</v>
          </cell>
        </row>
        <row r="2783">
          <cell r="X2783">
            <v>441000</v>
          </cell>
          <cell r="AF2783" t="str">
            <v>Maintenance</v>
          </cell>
        </row>
        <row r="2784">
          <cell r="X2784">
            <v>50200.87</v>
          </cell>
          <cell r="AF2784" t="str">
            <v>Maintenance</v>
          </cell>
        </row>
        <row r="2785">
          <cell r="X2785">
            <v>11592</v>
          </cell>
          <cell r="AF2785" t="str">
            <v>Maintenance</v>
          </cell>
        </row>
        <row r="2786">
          <cell r="X2786">
            <v>12180</v>
          </cell>
          <cell r="AF2786" t="str">
            <v>Maintenance</v>
          </cell>
        </row>
        <row r="2787">
          <cell r="X2787">
            <v>174840</v>
          </cell>
          <cell r="AF2787" t="str">
            <v>Revenue Producing</v>
          </cell>
        </row>
        <row r="2788">
          <cell r="X2788">
            <v>0</v>
          </cell>
          <cell r="AF2788" t="str">
            <v>Revenue Producing</v>
          </cell>
        </row>
        <row r="2789">
          <cell r="X2789">
            <v>143496</v>
          </cell>
          <cell r="AF2789" t="str">
            <v>Revenue Producing</v>
          </cell>
        </row>
        <row r="2790">
          <cell r="X2790">
            <v>150767</v>
          </cell>
          <cell r="AF2790" t="str">
            <v>Revenue Producing</v>
          </cell>
        </row>
        <row r="2791">
          <cell r="X2791">
            <v>154535</v>
          </cell>
          <cell r="AF2791" t="str">
            <v>Revenue Producing</v>
          </cell>
        </row>
        <row r="2792">
          <cell r="X2792">
            <v>0</v>
          </cell>
          <cell r="AF2792" t="str">
            <v>Revenue Producing</v>
          </cell>
        </row>
        <row r="2793">
          <cell r="X2793">
            <v>0</v>
          </cell>
          <cell r="AF2793" t="str">
            <v>Revenue Producing</v>
          </cell>
        </row>
        <row r="2794">
          <cell r="X2794">
            <v>187331</v>
          </cell>
          <cell r="AF2794" t="str">
            <v>Revenue Producing</v>
          </cell>
        </row>
        <row r="2795">
          <cell r="X2795">
            <v>0</v>
          </cell>
          <cell r="AF2795" t="str">
            <v>Revenue Producing</v>
          </cell>
        </row>
        <row r="2796">
          <cell r="X2796">
            <v>0</v>
          </cell>
          <cell r="AF2796" t="str">
            <v>Revenue Producing</v>
          </cell>
        </row>
        <row r="2797">
          <cell r="X2797">
            <v>178307</v>
          </cell>
          <cell r="AF2797" t="str">
            <v>Revenue Producing</v>
          </cell>
        </row>
        <row r="2798">
          <cell r="X2798">
            <v>165575</v>
          </cell>
          <cell r="AF2798" t="str">
            <v>Revenue Producing</v>
          </cell>
        </row>
        <row r="2799">
          <cell r="X2799">
            <v>2760</v>
          </cell>
          <cell r="AF2799" t="str">
            <v>Revenue Producing</v>
          </cell>
        </row>
        <row r="2800">
          <cell r="X2800">
            <v>4650</v>
          </cell>
          <cell r="AF2800" t="str">
            <v>Revenue Producing</v>
          </cell>
        </row>
        <row r="2801">
          <cell r="X2801">
            <v>3276</v>
          </cell>
          <cell r="AF2801" t="str">
            <v>Revenue Producing</v>
          </cell>
        </row>
        <row r="2802">
          <cell r="X2802">
            <v>60803</v>
          </cell>
          <cell r="AF2802" t="str">
            <v>Revenue Producing</v>
          </cell>
        </row>
        <row r="2803">
          <cell r="X2803">
            <v>89290.98</v>
          </cell>
          <cell r="AF2803" t="str">
            <v>Revenue Producing</v>
          </cell>
        </row>
        <row r="2804">
          <cell r="X2804">
            <v>14496</v>
          </cell>
          <cell r="AF2804" t="str">
            <v>Revenue Producing</v>
          </cell>
        </row>
        <row r="2805">
          <cell r="X2805">
            <v>12816</v>
          </cell>
          <cell r="AF2805" t="str">
            <v>Revenue Producing</v>
          </cell>
        </row>
        <row r="2806">
          <cell r="X2806">
            <v>15810</v>
          </cell>
          <cell r="AF2806" t="str">
            <v>Revenue Producing</v>
          </cell>
        </row>
        <row r="2807">
          <cell r="X2807">
            <v>23724</v>
          </cell>
          <cell r="AF2807" t="str">
            <v>Revenue Producing</v>
          </cell>
        </row>
        <row r="2808">
          <cell r="X2808">
            <v>24935</v>
          </cell>
          <cell r="AF2808" t="str">
            <v>Revenue Producing</v>
          </cell>
        </row>
        <row r="2809">
          <cell r="X2809">
            <v>19476</v>
          </cell>
          <cell r="AF2809" t="str">
            <v>Revenue Producing</v>
          </cell>
        </row>
        <row r="2810">
          <cell r="X2810">
            <v>1308</v>
          </cell>
          <cell r="AF2810" t="str">
            <v>Revenue Producing</v>
          </cell>
        </row>
        <row r="2811">
          <cell r="X2811">
            <v>1020</v>
          </cell>
          <cell r="AF2811" t="str">
            <v>Revenue Producing</v>
          </cell>
        </row>
        <row r="2812">
          <cell r="X2812">
            <v>20292</v>
          </cell>
          <cell r="AF2812" t="str">
            <v>Revenue Producing</v>
          </cell>
        </row>
        <row r="2813">
          <cell r="X2813">
            <v>395244</v>
          </cell>
          <cell r="AF2813" t="str">
            <v>Revenue Producing</v>
          </cell>
        </row>
        <row r="2814">
          <cell r="X2814">
            <v>3744</v>
          </cell>
          <cell r="AF2814" t="str">
            <v>Revenue Producing</v>
          </cell>
        </row>
        <row r="2815">
          <cell r="X2815">
            <v>29807</v>
          </cell>
          <cell r="AF2815" t="str">
            <v>Revenue Producing</v>
          </cell>
        </row>
        <row r="2816">
          <cell r="X2816">
            <v>34560</v>
          </cell>
          <cell r="AF2816" t="str">
            <v>Revenue Producing</v>
          </cell>
        </row>
        <row r="2817">
          <cell r="X2817">
            <v>3072</v>
          </cell>
          <cell r="AF2817" t="str">
            <v>Revenue Producing</v>
          </cell>
        </row>
        <row r="2818">
          <cell r="X2818">
            <v>35424</v>
          </cell>
          <cell r="AF2818" t="str">
            <v>Revenue Producing</v>
          </cell>
        </row>
        <row r="2819">
          <cell r="X2819">
            <v>3228</v>
          </cell>
          <cell r="AF2819" t="str">
            <v>Revenue Producing</v>
          </cell>
        </row>
        <row r="2820">
          <cell r="X2820">
            <v>0</v>
          </cell>
          <cell r="AF2820" t="str">
            <v>Revenue Producing</v>
          </cell>
        </row>
        <row r="2821">
          <cell r="X2821">
            <v>0</v>
          </cell>
          <cell r="AF2821" t="str">
            <v>Revenue Producing</v>
          </cell>
        </row>
        <row r="2822">
          <cell r="X2822">
            <v>0</v>
          </cell>
          <cell r="AF2822" t="str">
            <v>Revenue Producing</v>
          </cell>
        </row>
        <row r="2823">
          <cell r="X2823">
            <v>0</v>
          </cell>
          <cell r="AF2823" t="str">
            <v>Revenue Producing</v>
          </cell>
        </row>
        <row r="2824">
          <cell r="X2824">
            <v>0</v>
          </cell>
          <cell r="AF2824" t="str">
            <v>Revenue Producing</v>
          </cell>
        </row>
        <row r="2825">
          <cell r="X2825">
            <v>0</v>
          </cell>
          <cell r="AF2825" t="str">
            <v>Revenue Producing</v>
          </cell>
        </row>
        <row r="2826">
          <cell r="X2826">
            <v>0</v>
          </cell>
          <cell r="AF2826" t="str">
            <v>Revenue Producing</v>
          </cell>
        </row>
        <row r="2827">
          <cell r="X2827">
            <v>0</v>
          </cell>
          <cell r="AF2827" t="str">
            <v>Maintenance</v>
          </cell>
        </row>
        <row r="2828">
          <cell r="X2828">
            <v>0</v>
          </cell>
          <cell r="AF2828" t="str">
            <v>Maintenance</v>
          </cell>
        </row>
        <row r="2829">
          <cell r="X2829">
            <v>0</v>
          </cell>
          <cell r="AF2829" t="str">
            <v>Maintenance</v>
          </cell>
        </row>
        <row r="2830">
          <cell r="X2830">
            <v>49907</v>
          </cell>
          <cell r="AF2830" t="str">
            <v>Maintenance</v>
          </cell>
        </row>
        <row r="2831">
          <cell r="X2831">
            <v>3204</v>
          </cell>
          <cell r="AF2831" t="str">
            <v>Maintenance</v>
          </cell>
        </row>
        <row r="2832">
          <cell r="X2832">
            <v>2688</v>
          </cell>
          <cell r="AF2832" t="str">
            <v>Maintenance</v>
          </cell>
        </row>
        <row r="2833">
          <cell r="X2833">
            <v>2832</v>
          </cell>
          <cell r="AF2833" t="str">
            <v>Maintenance</v>
          </cell>
        </row>
        <row r="2834">
          <cell r="X2834">
            <v>256692</v>
          </cell>
          <cell r="AF2834" t="str">
            <v>Maintenance</v>
          </cell>
        </row>
        <row r="2835">
          <cell r="X2835">
            <v>0</v>
          </cell>
          <cell r="AF2835" t="str">
            <v>Maintenance</v>
          </cell>
        </row>
        <row r="2836">
          <cell r="X2836">
            <v>0</v>
          </cell>
          <cell r="AF2836" t="str">
            <v>Maintenance</v>
          </cell>
        </row>
        <row r="2837">
          <cell r="X2837">
            <v>0</v>
          </cell>
          <cell r="AF2837" t="str">
            <v>Maintenance</v>
          </cell>
        </row>
        <row r="2838">
          <cell r="X2838">
            <v>0</v>
          </cell>
          <cell r="AF2838" t="str">
            <v>Cast Iron/Bare Steel and PPP</v>
          </cell>
        </row>
        <row r="2839">
          <cell r="X2839">
            <v>0</v>
          </cell>
          <cell r="AF2839" t="str">
            <v>Cast Iron/Bare Steel and PPP</v>
          </cell>
        </row>
        <row r="2840">
          <cell r="X2840">
            <v>0</v>
          </cell>
          <cell r="AF2840" t="str">
            <v>Cast Iron/Bare Steel and PPP</v>
          </cell>
        </row>
        <row r="2841">
          <cell r="X2841">
            <v>0</v>
          </cell>
          <cell r="AF2841" t="str">
            <v>Cast Iron/Bare Steel and PPP</v>
          </cell>
        </row>
        <row r="2842">
          <cell r="X2842">
            <v>9983806.3499999996</v>
          </cell>
          <cell r="AF2842" t="str">
            <v>Cast Iron/Bare Steel and PPP</v>
          </cell>
        </row>
        <row r="2843">
          <cell r="X2843">
            <v>10248</v>
          </cell>
          <cell r="AF2843" t="str">
            <v>Maintenance</v>
          </cell>
        </row>
        <row r="2844">
          <cell r="X2844">
            <v>11592</v>
          </cell>
          <cell r="AF2844" t="str">
            <v>Maintenance</v>
          </cell>
        </row>
        <row r="2845">
          <cell r="X2845">
            <v>97475</v>
          </cell>
          <cell r="AF2845" t="str">
            <v>Maintenance</v>
          </cell>
        </row>
        <row r="2846">
          <cell r="X2846">
            <v>99911</v>
          </cell>
          <cell r="AF2846" t="str">
            <v>Maintenance</v>
          </cell>
        </row>
        <row r="2847">
          <cell r="X2847">
            <v>92772</v>
          </cell>
          <cell r="AF2847" t="str">
            <v>Maintenance</v>
          </cell>
        </row>
        <row r="2848">
          <cell r="X2848">
            <v>28284</v>
          </cell>
          <cell r="AF2848" t="str">
            <v>Maintenance</v>
          </cell>
        </row>
        <row r="2849">
          <cell r="X2849">
            <v>0</v>
          </cell>
          <cell r="AF2849" t="str">
            <v>Maintenance</v>
          </cell>
        </row>
        <row r="2850">
          <cell r="X2850">
            <v>1164</v>
          </cell>
          <cell r="AF2850" t="str">
            <v>Maintenance</v>
          </cell>
        </row>
        <row r="2851">
          <cell r="X2851">
            <v>0</v>
          </cell>
          <cell r="AF2851" t="str">
            <v>Maintenance</v>
          </cell>
        </row>
        <row r="2852">
          <cell r="X2852">
            <v>0</v>
          </cell>
          <cell r="AF2852" t="str">
            <v>Maintenance</v>
          </cell>
        </row>
        <row r="2853">
          <cell r="X2853">
            <v>1128</v>
          </cell>
          <cell r="AF2853" t="str">
            <v>Maintenance</v>
          </cell>
        </row>
        <row r="2854">
          <cell r="X2854">
            <v>0</v>
          </cell>
          <cell r="AF2854" t="str">
            <v>Maintenance</v>
          </cell>
        </row>
        <row r="2855">
          <cell r="X2855">
            <v>0</v>
          </cell>
          <cell r="AF2855" t="str">
            <v>Maintenance</v>
          </cell>
        </row>
        <row r="2856">
          <cell r="X2856">
            <v>0</v>
          </cell>
          <cell r="AF2856" t="str">
            <v>Revenue Producing</v>
          </cell>
        </row>
        <row r="2857">
          <cell r="X2857">
            <v>2048723</v>
          </cell>
          <cell r="AF2857" t="str">
            <v>Revenue Producing</v>
          </cell>
        </row>
        <row r="2858">
          <cell r="X2858">
            <v>0</v>
          </cell>
          <cell r="AF2858" t="str">
            <v>Revenue Producing</v>
          </cell>
        </row>
        <row r="2859">
          <cell r="X2859">
            <v>256248</v>
          </cell>
          <cell r="AF2859" t="str">
            <v>Revenue Producing</v>
          </cell>
        </row>
        <row r="2860">
          <cell r="X2860">
            <v>0</v>
          </cell>
          <cell r="AF2860" t="str">
            <v>Revenue Producing</v>
          </cell>
        </row>
        <row r="2861">
          <cell r="X2861">
            <v>312216</v>
          </cell>
          <cell r="AF2861" t="str">
            <v>Revenue Producing</v>
          </cell>
        </row>
        <row r="2862">
          <cell r="X2862">
            <v>0</v>
          </cell>
          <cell r="AF2862" t="str">
            <v>Revenue Producing</v>
          </cell>
        </row>
        <row r="2863">
          <cell r="X2863">
            <v>249996</v>
          </cell>
          <cell r="AF2863" t="str">
            <v>Revenue Producing</v>
          </cell>
        </row>
        <row r="2864">
          <cell r="X2864">
            <v>2545668</v>
          </cell>
          <cell r="AF2864" t="str">
            <v>Revenue Producing</v>
          </cell>
        </row>
        <row r="2865">
          <cell r="X2865">
            <v>256248</v>
          </cell>
          <cell r="AF2865" t="str">
            <v>Revenue Producing</v>
          </cell>
        </row>
        <row r="2866">
          <cell r="X2866">
            <v>18912</v>
          </cell>
          <cell r="AF2866" t="str">
            <v>Revenue Producing</v>
          </cell>
        </row>
        <row r="2867">
          <cell r="X2867">
            <v>2208</v>
          </cell>
          <cell r="AF2867" t="str">
            <v>Revenue Producing</v>
          </cell>
        </row>
        <row r="2868">
          <cell r="X2868">
            <v>213960</v>
          </cell>
          <cell r="AF2868" t="str">
            <v>Revenue Producing</v>
          </cell>
        </row>
        <row r="2869">
          <cell r="X2869">
            <v>219311</v>
          </cell>
          <cell r="AF2869" t="str">
            <v>Revenue Producing</v>
          </cell>
        </row>
        <row r="2870">
          <cell r="X2870">
            <v>239718.85</v>
          </cell>
          <cell r="AF2870" t="str">
            <v>Revenue Producing</v>
          </cell>
        </row>
        <row r="2871">
          <cell r="X2871">
            <v>3054804</v>
          </cell>
          <cell r="AF2871" t="str">
            <v>Revenue Producing</v>
          </cell>
        </row>
        <row r="2872">
          <cell r="X2872">
            <v>11292.48</v>
          </cell>
          <cell r="AF2872" t="str">
            <v>Revenue Producing</v>
          </cell>
        </row>
        <row r="2873">
          <cell r="X2873">
            <v>500.04</v>
          </cell>
          <cell r="AF2873" t="str">
            <v>Revenue Producing</v>
          </cell>
        </row>
        <row r="2874">
          <cell r="X2874">
            <v>33114</v>
          </cell>
          <cell r="AF2874" t="str">
            <v>Maintenance</v>
          </cell>
        </row>
        <row r="2875">
          <cell r="X2875">
            <v>38400</v>
          </cell>
          <cell r="AF2875" t="str">
            <v>Maintenance</v>
          </cell>
        </row>
        <row r="2876">
          <cell r="X2876">
            <v>32302</v>
          </cell>
          <cell r="AF2876" t="str">
            <v>Maintenance</v>
          </cell>
        </row>
        <row r="2877">
          <cell r="X2877">
            <v>0</v>
          </cell>
          <cell r="AF2877" t="str">
            <v>Maintenance</v>
          </cell>
        </row>
        <row r="2878">
          <cell r="X2878">
            <v>0</v>
          </cell>
          <cell r="AF2878" t="str">
            <v>Maintenance</v>
          </cell>
        </row>
        <row r="2879">
          <cell r="X2879">
            <v>0</v>
          </cell>
          <cell r="AF2879" t="str">
            <v>Maintenance</v>
          </cell>
        </row>
        <row r="2880">
          <cell r="X2880">
            <v>525312</v>
          </cell>
          <cell r="AF2880" t="str">
            <v>Maintenance</v>
          </cell>
        </row>
        <row r="2881">
          <cell r="X2881">
            <v>0</v>
          </cell>
          <cell r="AF2881" t="str">
            <v>Maintenance</v>
          </cell>
        </row>
        <row r="2882">
          <cell r="X2882">
            <v>0</v>
          </cell>
          <cell r="AF2882" t="str">
            <v>Maintenance</v>
          </cell>
        </row>
        <row r="2883">
          <cell r="X2883">
            <v>0</v>
          </cell>
          <cell r="AF2883" t="str">
            <v>Maintenance</v>
          </cell>
        </row>
        <row r="2884">
          <cell r="X2884">
            <v>0</v>
          </cell>
          <cell r="AF2884" t="str">
            <v>Maintenance</v>
          </cell>
        </row>
        <row r="2885">
          <cell r="X2885">
            <v>0</v>
          </cell>
          <cell r="AF2885" t="str">
            <v>Maintenance</v>
          </cell>
        </row>
        <row r="2886">
          <cell r="X2886">
            <v>0</v>
          </cell>
          <cell r="AF2886" t="str">
            <v>Maintenance</v>
          </cell>
        </row>
        <row r="2887">
          <cell r="X2887">
            <v>0</v>
          </cell>
          <cell r="AF2887" t="str">
            <v>Maintenance</v>
          </cell>
        </row>
        <row r="2888">
          <cell r="X2888">
            <v>0</v>
          </cell>
          <cell r="AF2888" t="str">
            <v>Maintenance</v>
          </cell>
        </row>
        <row r="2889">
          <cell r="X2889">
            <v>0</v>
          </cell>
          <cell r="AF2889" t="str">
            <v>Maintenance</v>
          </cell>
        </row>
        <row r="2890">
          <cell r="X2890">
            <v>0</v>
          </cell>
          <cell r="AF2890" t="str">
            <v>Maintenance</v>
          </cell>
        </row>
        <row r="2891">
          <cell r="X2891">
            <v>0</v>
          </cell>
          <cell r="AF2891" t="str">
            <v>Maintenance</v>
          </cell>
        </row>
        <row r="2892">
          <cell r="X2892">
            <v>0</v>
          </cell>
          <cell r="AF2892" t="str">
            <v>Maintenance</v>
          </cell>
        </row>
        <row r="2893">
          <cell r="X2893">
            <v>0</v>
          </cell>
          <cell r="AF2893" t="str">
            <v>Maintenance</v>
          </cell>
        </row>
        <row r="2894">
          <cell r="X2894">
            <v>0</v>
          </cell>
          <cell r="AF2894" t="str">
            <v>Maintenance</v>
          </cell>
        </row>
        <row r="2895">
          <cell r="X2895">
            <v>0</v>
          </cell>
          <cell r="AF2895" t="str">
            <v>Maintenance</v>
          </cell>
        </row>
        <row r="2896">
          <cell r="X2896">
            <v>0</v>
          </cell>
          <cell r="AF2896" t="str">
            <v>Maintenance</v>
          </cell>
        </row>
        <row r="2897">
          <cell r="X2897">
            <v>0</v>
          </cell>
          <cell r="AF2897" t="str">
            <v>Maintenance</v>
          </cell>
        </row>
        <row r="2898">
          <cell r="X2898">
            <v>0</v>
          </cell>
          <cell r="AF2898" t="str">
            <v>Maintenance</v>
          </cell>
        </row>
        <row r="2899">
          <cell r="X2899">
            <v>21540</v>
          </cell>
          <cell r="AF2899" t="str">
            <v>Maintenance</v>
          </cell>
        </row>
        <row r="2900">
          <cell r="X2900">
            <v>24972</v>
          </cell>
          <cell r="AF2900" t="str">
            <v>Maintenance</v>
          </cell>
        </row>
        <row r="2901">
          <cell r="X2901">
            <v>0</v>
          </cell>
          <cell r="AF2901" t="str">
            <v>Maintenance</v>
          </cell>
        </row>
        <row r="2902">
          <cell r="X2902">
            <v>5256</v>
          </cell>
          <cell r="AF2902" t="str">
            <v>Maintenance</v>
          </cell>
        </row>
        <row r="2903">
          <cell r="X2903">
            <v>5388</v>
          </cell>
          <cell r="AF2903" t="str">
            <v>Maintenance</v>
          </cell>
        </row>
        <row r="2904">
          <cell r="X2904">
            <v>0</v>
          </cell>
          <cell r="AF2904" t="str">
            <v>Maintenance</v>
          </cell>
        </row>
        <row r="2905">
          <cell r="X2905">
            <v>0</v>
          </cell>
          <cell r="AF2905" t="str">
            <v>Maintenance</v>
          </cell>
        </row>
        <row r="2906">
          <cell r="X2906">
            <v>0</v>
          </cell>
          <cell r="AF2906" t="str">
            <v>Maintenance</v>
          </cell>
        </row>
        <row r="2907">
          <cell r="X2907">
            <v>65608</v>
          </cell>
          <cell r="AF2907" t="str">
            <v>Maintenance</v>
          </cell>
        </row>
        <row r="2908">
          <cell r="X2908">
            <v>51251</v>
          </cell>
          <cell r="AF2908" t="str">
            <v>Revenue Producing</v>
          </cell>
        </row>
        <row r="2909">
          <cell r="X2909">
            <v>57984</v>
          </cell>
          <cell r="AF2909" t="str">
            <v>Revenue Producing</v>
          </cell>
        </row>
        <row r="2910">
          <cell r="X2910">
            <v>0</v>
          </cell>
          <cell r="AF2910" t="str">
            <v>Revenue Producing</v>
          </cell>
        </row>
        <row r="2911">
          <cell r="X2911">
            <v>95736.6</v>
          </cell>
          <cell r="AF2911" t="str">
            <v>Revenue Producing</v>
          </cell>
        </row>
        <row r="2912">
          <cell r="X2912">
            <v>5115230.5199999996</v>
          </cell>
          <cell r="AF2912" t="str">
            <v>Revenue Producing</v>
          </cell>
        </row>
        <row r="2913">
          <cell r="X2913">
            <v>5787413.7599999998</v>
          </cell>
          <cell r="AF2913" t="str">
            <v>Revenue Producing</v>
          </cell>
        </row>
        <row r="2914">
          <cell r="X2914">
            <v>0</v>
          </cell>
          <cell r="AF2914" t="str">
            <v>Revenue Producing</v>
          </cell>
        </row>
        <row r="2915">
          <cell r="X2915">
            <v>5243111.28</v>
          </cell>
          <cell r="AF2915" t="str">
            <v>Revenue Producing</v>
          </cell>
        </row>
        <row r="2916">
          <cell r="X2916">
            <v>0</v>
          </cell>
          <cell r="AF2916" t="str">
            <v>Revenue Producing</v>
          </cell>
        </row>
        <row r="2917">
          <cell r="X2917">
            <v>0</v>
          </cell>
          <cell r="AF2917" t="str">
            <v>Revenue Producing</v>
          </cell>
        </row>
        <row r="2918">
          <cell r="X2918">
            <v>0</v>
          </cell>
          <cell r="AF2918" t="str">
            <v>Maintenance</v>
          </cell>
        </row>
        <row r="2919">
          <cell r="X2919">
            <v>0</v>
          </cell>
          <cell r="AF2919" t="str">
            <v>Maintenance</v>
          </cell>
        </row>
        <row r="2920">
          <cell r="X2920">
            <v>0</v>
          </cell>
          <cell r="AF2920" t="str">
            <v>Maintenance</v>
          </cell>
        </row>
        <row r="2921">
          <cell r="X2921">
            <v>0</v>
          </cell>
          <cell r="AF2921" t="str">
            <v>Maintenance</v>
          </cell>
        </row>
        <row r="2922">
          <cell r="X2922">
            <v>31516</v>
          </cell>
          <cell r="AF2922" t="str">
            <v>Maintenance</v>
          </cell>
        </row>
        <row r="2923">
          <cell r="X2923">
            <v>33942</v>
          </cell>
          <cell r="AF2923" t="str">
            <v>Maintenance</v>
          </cell>
        </row>
        <row r="2924">
          <cell r="X2924">
            <v>0</v>
          </cell>
          <cell r="AF2924" t="str">
            <v>Maintenance</v>
          </cell>
        </row>
        <row r="2925">
          <cell r="X2925">
            <v>367722</v>
          </cell>
          <cell r="AF2925" t="str">
            <v>Maintenance</v>
          </cell>
        </row>
        <row r="2926">
          <cell r="X2926">
            <v>0</v>
          </cell>
          <cell r="AF2926" t="str">
            <v>Maintenance</v>
          </cell>
        </row>
        <row r="2927">
          <cell r="X2927">
            <v>0</v>
          </cell>
          <cell r="AF2927" t="str">
            <v>Maintenance</v>
          </cell>
        </row>
        <row r="2928">
          <cell r="X2928">
            <v>0</v>
          </cell>
          <cell r="AF2928" t="str">
            <v>Maintenance</v>
          </cell>
        </row>
        <row r="2929">
          <cell r="X2929">
            <v>0</v>
          </cell>
          <cell r="AF2929" t="str">
            <v>Maintenance</v>
          </cell>
        </row>
        <row r="2930">
          <cell r="X2930">
            <v>0</v>
          </cell>
          <cell r="AF2930" t="str">
            <v>Maintenance</v>
          </cell>
        </row>
        <row r="2931">
          <cell r="X2931">
            <v>0</v>
          </cell>
          <cell r="AF2931" t="str">
            <v>Maintenance</v>
          </cell>
        </row>
        <row r="2932">
          <cell r="X2932">
            <v>0</v>
          </cell>
          <cell r="AF2932" t="str">
            <v>Maintenance</v>
          </cell>
        </row>
        <row r="2933">
          <cell r="X2933">
            <v>0</v>
          </cell>
          <cell r="AF2933" t="str">
            <v>Maintenance</v>
          </cell>
        </row>
        <row r="2934">
          <cell r="X2934">
            <v>0</v>
          </cell>
          <cell r="AF2934" t="str">
            <v>Maintenance</v>
          </cell>
        </row>
        <row r="2935">
          <cell r="X2935">
            <v>0</v>
          </cell>
          <cell r="AF2935" t="str">
            <v>Maintenance</v>
          </cell>
        </row>
        <row r="2936">
          <cell r="X2936">
            <v>0</v>
          </cell>
          <cell r="AF2936" t="str">
            <v>Maintenance</v>
          </cell>
        </row>
        <row r="2937">
          <cell r="X2937">
            <v>0</v>
          </cell>
          <cell r="AF2937" t="str">
            <v>Maintenance</v>
          </cell>
        </row>
        <row r="2938">
          <cell r="X2938">
            <v>0</v>
          </cell>
          <cell r="AF2938" t="str">
            <v>Maintenance</v>
          </cell>
        </row>
        <row r="2939">
          <cell r="X2939">
            <v>0</v>
          </cell>
          <cell r="AF2939" t="str">
            <v>Maintenance</v>
          </cell>
        </row>
        <row r="2940">
          <cell r="X2940">
            <v>0</v>
          </cell>
          <cell r="AF2940" t="str">
            <v>Maintenance</v>
          </cell>
        </row>
        <row r="2941">
          <cell r="X2941">
            <v>0</v>
          </cell>
          <cell r="AF2941" t="str">
            <v>Maintenance</v>
          </cell>
        </row>
        <row r="2942">
          <cell r="X2942">
            <v>0</v>
          </cell>
          <cell r="AF2942" t="str">
            <v>Maintenance</v>
          </cell>
        </row>
        <row r="2943">
          <cell r="X2943">
            <v>0</v>
          </cell>
          <cell r="AF2943" t="str">
            <v>Maintenance</v>
          </cell>
        </row>
        <row r="2944">
          <cell r="X2944">
            <v>0</v>
          </cell>
          <cell r="AF2944" t="str">
            <v>Maintenance</v>
          </cell>
        </row>
        <row r="2945">
          <cell r="X2945">
            <v>11316</v>
          </cell>
          <cell r="AF2945" t="str">
            <v>Maintenance</v>
          </cell>
        </row>
        <row r="2946">
          <cell r="X2946">
            <v>0</v>
          </cell>
          <cell r="AF2946" t="str">
            <v>Maintenance</v>
          </cell>
        </row>
        <row r="2947">
          <cell r="X2947">
            <v>57600</v>
          </cell>
          <cell r="AF2947" t="str">
            <v>Maintenance</v>
          </cell>
        </row>
        <row r="2948">
          <cell r="X2948">
            <v>45252</v>
          </cell>
          <cell r="AF2948" t="str">
            <v>Maintenance</v>
          </cell>
        </row>
        <row r="2949">
          <cell r="X2949">
            <v>12492</v>
          </cell>
          <cell r="AF2949" t="str">
            <v>Maintenance</v>
          </cell>
        </row>
        <row r="2950">
          <cell r="X2950">
            <v>42024</v>
          </cell>
          <cell r="AF2950" t="str">
            <v>Maintenance</v>
          </cell>
        </row>
        <row r="2951">
          <cell r="X2951">
            <v>102408</v>
          </cell>
          <cell r="AF2951" t="str">
            <v>Maintenance</v>
          </cell>
        </row>
        <row r="2952">
          <cell r="X2952">
            <v>23772</v>
          </cell>
          <cell r="AF2952" t="str">
            <v>Maintenance</v>
          </cell>
        </row>
        <row r="2953">
          <cell r="X2953">
            <v>22080</v>
          </cell>
          <cell r="AF2953" t="str">
            <v>Maintenance</v>
          </cell>
        </row>
        <row r="2954">
          <cell r="X2954">
            <v>88296</v>
          </cell>
          <cell r="AF2954" t="str">
            <v>Maintenance</v>
          </cell>
        </row>
        <row r="2955">
          <cell r="X2955">
            <v>5508</v>
          </cell>
          <cell r="AF2955" t="str">
            <v>Revenue Producing</v>
          </cell>
        </row>
        <row r="2956">
          <cell r="X2956">
            <v>5928</v>
          </cell>
          <cell r="AF2956" t="str">
            <v>Revenue Producing</v>
          </cell>
        </row>
        <row r="2957">
          <cell r="X2957">
            <v>8835</v>
          </cell>
          <cell r="AF2957" t="str">
            <v>Revenue Producing</v>
          </cell>
        </row>
        <row r="2958">
          <cell r="X2958">
            <v>288</v>
          </cell>
          <cell r="AF2958" t="str">
            <v>Revenue Producing</v>
          </cell>
        </row>
        <row r="2959">
          <cell r="X2959">
            <v>5364</v>
          </cell>
          <cell r="AF2959" t="str">
            <v>Revenue Producing</v>
          </cell>
        </row>
        <row r="2960">
          <cell r="X2960">
            <v>5640</v>
          </cell>
          <cell r="AF2960" t="str">
            <v>Revenue Producing</v>
          </cell>
        </row>
        <row r="2961">
          <cell r="X2961">
            <v>252</v>
          </cell>
          <cell r="AF2961" t="str">
            <v>Revenue Producing</v>
          </cell>
        </row>
        <row r="2962">
          <cell r="X2962">
            <v>465</v>
          </cell>
          <cell r="AF2962" t="str">
            <v>Revenue Producing</v>
          </cell>
        </row>
        <row r="2963">
          <cell r="X2963">
            <v>33037.910000000003</v>
          </cell>
          <cell r="AF2963" t="str">
            <v>Revenue Producing</v>
          </cell>
        </row>
        <row r="2964">
          <cell r="X2964">
            <v>39600</v>
          </cell>
          <cell r="AF2964" t="str">
            <v>Revenue Producing</v>
          </cell>
        </row>
        <row r="2965">
          <cell r="X2965">
            <v>339216</v>
          </cell>
          <cell r="AF2965" t="str">
            <v>Revenue Producing</v>
          </cell>
        </row>
        <row r="2966">
          <cell r="X2966">
            <v>365304</v>
          </cell>
          <cell r="AF2966" t="str">
            <v>Revenue Producing</v>
          </cell>
        </row>
        <row r="2967">
          <cell r="X2967">
            <v>393396</v>
          </cell>
          <cell r="AF2967" t="str">
            <v>Revenue Producing</v>
          </cell>
        </row>
        <row r="2968">
          <cell r="X2968">
            <v>0</v>
          </cell>
          <cell r="AF2968" t="str">
            <v>Maintenance</v>
          </cell>
        </row>
        <row r="2969">
          <cell r="X2969">
            <v>0</v>
          </cell>
          <cell r="AF2969" t="str">
            <v>Maintenance</v>
          </cell>
        </row>
        <row r="2970">
          <cell r="X2970">
            <v>4524</v>
          </cell>
          <cell r="AF2970" t="str">
            <v>Maintenance</v>
          </cell>
        </row>
        <row r="2971">
          <cell r="X2971">
            <v>11963124</v>
          </cell>
          <cell r="AF2971" t="str">
            <v>Revenue Producing</v>
          </cell>
        </row>
        <row r="2972">
          <cell r="X2972">
            <v>11386679</v>
          </cell>
          <cell r="AF2972" t="str">
            <v>Revenue Producing</v>
          </cell>
        </row>
        <row r="2973">
          <cell r="X2973">
            <v>13535172</v>
          </cell>
          <cell r="AF2973" t="str">
            <v>Revenue Producing</v>
          </cell>
        </row>
        <row r="2974">
          <cell r="X2974">
            <v>12262200</v>
          </cell>
          <cell r="AF2974" t="str">
            <v>Revenue Producing</v>
          </cell>
        </row>
        <row r="2975">
          <cell r="X2975">
            <v>322872</v>
          </cell>
          <cell r="AF2975" t="str">
            <v>Revenue Producing</v>
          </cell>
        </row>
        <row r="2976">
          <cell r="X2976">
            <v>356388</v>
          </cell>
          <cell r="AF2976" t="str">
            <v>Revenue Producing</v>
          </cell>
        </row>
        <row r="2977">
          <cell r="X2977">
            <v>347711</v>
          </cell>
          <cell r="AF2977" t="str">
            <v>Revenue Producing</v>
          </cell>
        </row>
        <row r="2978">
          <cell r="X2978">
            <v>345928.11</v>
          </cell>
          <cell r="AF2978" t="str">
            <v>Revenue Producing</v>
          </cell>
        </row>
        <row r="2979">
          <cell r="X2979">
            <v>12160.8</v>
          </cell>
          <cell r="AF2979" t="str">
            <v>Revenue Producing</v>
          </cell>
        </row>
        <row r="2980">
          <cell r="X2980">
            <v>9499.92</v>
          </cell>
          <cell r="AF2980" t="str">
            <v>Revenue Producing</v>
          </cell>
        </row>
        <row r="2981">
          <cell r="X2981">
            <v>74857.08</v>
          </cell>
          <cell r="AF2981" t="str">
            <v>Revenue Producing</v>
          </cell>
        </row>
        <row r="2982">
          <cell r="X2982">
            <v>3843.72</v>
          </cell>
          <cell r="AF2982" t="str">
            <v>Revenue Producing</v>
          </cell>
        </row>
        <row r="2983">
          <cell r="X2983">
            <v>3750</v>
          </cell>
          <cell r="AF2983" t="str">
            <v>Revenue Producing</v>
          </cell>
        </row>
        <row r="2984">
          <cell r="X2984">
            <v>4038.36</v>
          </cell>
          <cell r="AF2984" t="str">
            <v>Revenue Producing</v>
          </cell>
        </row>
        <row r="2985">
          <cell r="X2985">
            <v>524311.07999999996</v>
          </cell>
          <cell r="AF2985" t="str">
            <v>Revenue Producing</v>
          </cell>
        </row>
        <row r="2986">
          <cell r="X2986">
            <v>75000</v>
          </cell>
          <cell r="AF2986" t="str">
            <v>Revenue Producing</v>
          </cell>
        </row>
        <row r="2987">
          <cell r="X2987">
            <v>32002.080000000002</v>
          </cell>
          <cell r="AF2987" t="str">
            <v>Revenue Producing</v>
          </cell>
        </row>
        <row r="2988">
          <cell r="X2988">
            <v>593209.92000000004</v>
          </cell>
          <cell r="AF2988" t="str">
            <v>Revenue Producing</v>
          </cell>
        </row>
        <row r="2989">
          <cell r="X2989">
            <v>26922.240000000002</v>
          </cell>
          <cell r="AF2989" t="str">
            <v>Revenue Producing</v>
          </cell>
        </row>
        <row r="2990">
          <cell r="X2990">
            <v>146062.56</v>
          </cell>
          <cell r="AF2990" t="str">
            <v>Revenue Producing</v>
          </cell>
        </row>
        <row r="2991">
          <cell r="X2991">
            <v>1900000.08</v>
          </cell>
          <cell r="AF2991" t="str">
            <v>Revenue Producing</v>
          </cell>
        </row>
        <row r="2992">
          <cell r="X2992">
            <v>169387.68</v>
          </cell>
          <cell r="AF2992" t="str">
            <v>Revenue Producing</v>
          </cell>
        </row>
        <row r="2993">
          <cell r="X2993">
            <v>173622.48</v>
          </cell>
          <cell r="AF2993" t="str">
            <v>Revenue Producing</v>
          </cell>
        </row>
        <row r="2994">
          <cell r="X2994">
            <v>0</v>
          </cell>
          <cell r="AF2994" t="str">
            <v>Maintenance</v>
          </cell>
        </row>
        <row r="2995">
          <cell r="X2995">
            <v>395990</v>
          </cell>
          <cell r="AF2995" t="str">
            <v>Maintenance</v>
          </cell>
        </row>
        <row r="2996">
          <cell r="X2996">
            <v>0</v>
          </cell>
          <cell r="AF2996" t="str">
            <v>Maintenance</v>
          </cell>
        </row>
        <row r="2997">
          <cell r="X2997">
            <v>0</v>
          </cell>
          <cell r="AF2997" t="str">
            <v>Maintenance</v>
          </cell>
        </row>
        <row r="2998">
          <cell r="X2998">
            <v>0</v>
          </cell>
          <cell r="AF2998" t="str">
            <v>Maintenance</v>
          </cell>
        </row>
        <row r="2999">
          <cell r="X2999">
            <v>0</v>
          </cell>
          <cell r="AF2999" t="str">
            <v>Maintenance</v>
          </cell>
        </row>
        <row r="3000">
          <cell r="X3000">
            <v>0</v>
          </cell>
          <cell r="AF3000" t="str">
            <v>Maintenance</v>
          </cell>
        </row>
        <row r="3001">
          <cell r="X3001">
            <v>0</v>
          </cell>
          <cell r="AF3001" t="str">
            <v>Maintenance</v>
          </cell>
        </row>
        <row r="3002">
          <cell r="X3002">
            <v>0</v>
          </cell>
          <cell r="AF3002" t="str">
            <v>Maintenance</v>
          </cell>
        </row>
        <row r="3003">
          <cell r="X3003">
            <v>0</v>
          </cell>
          <cell r="AF3003" t="str">
            <v>Maintenance</v>
          </cell>
        </row>
        <row r="3004">
          <cell r="X3004">
            <v>0</v>
          </cell>
          <cell r="AF3004" t="str">
            <v>Maintenance</v>
          </cell>
        </row>
        <row r="3005">
          <cell r="X3005">
            <v>0</v>
          </cell>
          <cell r="AF3005" t="str">
            <v>Maintenance</v>
          </cell>
        </row>
        <row r="3006">
          <cell r="X3006">
            <v>0</v>
          </cell>
          <cell r="AF3006" t="str">
            <v>Maintenance</v>
          </cell>
        </row>
        <row r="3007">
          <cell r="X3007">
            <v>0</v>
          </cell>
          <cell r="AF3007" t="str">
            <v>Maintenance</v>
          </cell>
        </row>
        <row r="3008">
          <cell r="X3008">
            <v>0</v>
          </cell>
          <cell r="AF3008" t="str">
            <v>Maintenance</v>
          </cell>
        </row>
        <row r="3009">
          <cell r="X3009">
            <v>0</v>
          </cell>
          <cell r="AF3009" t="str">
            <v>Maintenance</v>
          </cell>
        </row>
        <row r="3010">
          <cell r="X3010">
            <v>0</v>
          </cell>
          <cell r="AF3010" t="str">
            <v>Maintenance</v>
          </cell>
        </row>
        <row r="3011">
          <cell r="X3011">
            <v>0</v>
          </cell>
          <cell r="AF3011" t="str">
            <v>Revenue Producing</v>
          </cell>
        </row>
        <row r="3012">
          <cell r="X3012">
            <v>65604</v>
          </cell>
          <cell r="AF3012" t="str">
            <v>Revenue Producing</v>
          </cell>
        </row>
        <row r="3013">
          <cell r="X3013">
            <v>64007</v>
          </cell>
          <cell r="AF3013" t="str">
            <v>Revenue Producing</v>
          </cell>
        </row>
        <row r="3014">
          <cell r="X3014">
            <v>0</v>
          </cell>
          <cell r="AF3014" t="str">
            <v>Revenue Producing</v>
          </cell>
        </row>
        <row r="3015">
          <cell r="X3015">
            <v>52535</v>
          </cell>
          <cell r="AF3015" t="str">
            <v>Revenue Producing</v>
          </cell>
        </row>
        <row r="3016">
          <cell r="X3016">
            <v>30755</v>
          </cell>
          <cell r="AF3016" t="str">
            <v>Revenue Producing</v>
          </cell>
        </row>
        <row r="3017">
          <cell r="X3017">
            <v>39360</v>
          </cell>
          <cell r="AF3017" t="str">
            <v>Revenue Producing</v>
          </cell>
        </row>
        <row r="3018">
          <cell r="X3018">
            <v>30662.45</v>
          </cell>
          <cell r="AF3018" t="str">
            <v>Revenue Producing</v>
          </cell>
        </row>
        <row r="3019">
          <cell r="X3019">
            <v>38400</v>
          </cell>
          <cell r="AF3019" t="str">
            <v>Revenue Producing</v>
          </cell>
        </row>
        <row r="3020">
          <cell r="X3020">
            <v>182760</v>
          </cell>
          <cell r="AF3020" t="str">
            <v>Revenue Producing</v>
          </cell>
        </row>
        <row r="3021">
          <cell r="X3021">
            <v>173952</v>
          </cell>
          <cell r="AF3021" t="str">
            <v>Revenue Producing</v>
          </cell>
        </row>
        <row r="3022">
          <cell r="X3022">
            <v>550682.14</v>
          </cell>
          <cell r="AF3022" t="str">
            <v>Revenue Producing</v>
          </cell>
        </row>
        <row r="3023">
          <cell r="X3023">
            <v>14616</v>
          </cell>
          <cell r="AF3023" t="str">
            <v>Revenue Producing</v>
          </cell>
        </row>
        <row r="3024">
          <cell r="X3024">
            <v>12612</v>
          </cell>
          <cell r="AF3024" t="str">
            <v>Revenue Producing</v>
          </cell>
        </row>
        <row r="3025">
          <cell r="X3025">
            <v>12300</v>
          </cell>
          <cell r="AF3025" t="str">
            <v>Revenue Producing</v>
          </cell>
        </row>
        <row r="3026">
          <cell r="X3026">
            <v>20975</v>
          </cell>
          <cell r="AF3026" t="str">
            <v>Revenue Producing</v>
          </cell>
        </row>
        <row r="3027">
          <cell r="X3027">
            <v>9048</v>
          </cell>
          <cell r="AF3027" t="str">
            <v>Revenue Producing</v>
          </cell>
        </row>
        <row r="3028">
          <cell r="X3028">
            <v>8400</v>
          </cell>
          <cell r="AF3028" t="str">
            <v>Revenue Producing</v>
          </cell>
        </row>
        <row r="3029">
          <cell r="X3029">
            <v>9504</v>
          </cell>
          <cell r="AF3029" t="str">
            <v>Revenue Producing</v>
          </cell>
        </row>
        <row r="3030">
          <cell r="X3030">
            <v>8196</v>
          </cell>
          <cell r="AF3030" t="str">
            <v>Revenue Producing</v>
          </cell>
        </row>
        <row r="3031">
          <cell r="X3031">
            <v>9744</v>
          </cell>
          <cell r="AF3031" t="str">
            <v>Revenue Producing</v>
          </cell>
        </row>
        <row r="3032">
          <cell r="X3032">
            <v>155807</v>
          </cell>
          <cell r="AF3032" t="str">
            <v>Revenue Producing</v>
          </cell>
        </row>
        <row r="3033">
          <cell r="X3033">
            <v>38951</v>
          </cell>
          <cell r="AF3033" t="str">
            <v>Revenue Producing</v>
          </cell>
        </row>
        <row r="3034">
          <cell r="X3034">
            <v>48647</v>
          </cell>
          <cell r="AF3034" t="str">
            <v>Revenue Producing</v>
          </cell>
        </row>
        <row r="3035">
          <cell r="X3035">
            <v>44075</v>
          </cell>
          <cell r="AF3035" t="str">
            <v>Revenue Producing</v>
          </cell>
        </row>
        <row r="3036">
          <cell r="X3036">
            <v>0</v>
          </cell>
          <cell r="AF3036" t="str">
            <v>Revenue Producing</v>
          </cell>
        </row>
        <row r="3037">
          <cell r="X3037">
            <v>0</v>
          </cell>
          <cell r="AF3037" t="str">
            <v>Revenue Producing</v>
          </cell>
        </row>
        <row r="3038">
          <cell r="X3038">
            <v>0</v>
          </cell>
          <cell r="AF3038" t="str">
            <v>Revenue Producing</v>
          </cell>
        </row>
        <row r="3039">
          <cell r="X3039">
            <v>0</v>
          </cell>
          <cell r="AF3039" t="str">
            <v>Revenue Producing</v>
          </cell>
        </row>
        <row r="3040">
          <cell r="X3040">
            <v>0</v>
          </cell>
          <cell r="AF3040" t="str">
            <v>Revenue Producing</v>
          </cell>
        </row>
        <row r="3041">
          <cell r="X3041">
            <v>11028</v>
          </cell>
          <cell r="AF3041" t="str">
            <v>Maintenance</v>
          </cell>
        </row>
        <row r="3042">
          <cell r="X3042">
            <v>12156</v>
          </cell>
          <cell r="AF3042" t="str">
            <v>Maintenance</v>
          </cell>
        </row>
        <row r="3043">
          <cell r="X3043">
            <v>0</v>
          </cell>
          <cell r="AF3043" t="str">
            <v>Maintenance</v>
          </cell>
        </row>
        <row r="3044">
          <cell r="X3044">
            <v>0</v>
          </cell>
          <cell r="AF3044" t="str">
            <v>Maintenance</v>
          </cell>
        </row>
        <row r="3045">
          <cell r="X3045">
            <v>0</v>
          </cell>
          <cell r="AF3045" t="str">
            <v>Maintenance</v>
          </cell>
        </row>
        <row r="3046">
          <cell r="X3046">
            <v>0</v>
          </cell>
          <cell r="AF3046" t="str">
            <v>Maintenance</v>
          </cell>
        </row>
        <row r="3047">
          <cell r="X3047">
            <v>0</v>
          </cell>
          <cell r="AF3047" t="str">
            <v>Maintenance</v>
          </cell>
        </row>
        <row r="3048">
          <cell r="X3048">
            <v>11592</v>
          </cell>
          <cell r="AF3048" t="str">
            <v>Maintenance</v>
          </cell>
        </row>
        <row r="3049">
          <cell r="X3049">
            <v>11039</v>
          </cell>
          <cell r="AF3049" t="str">
            <v>Maintenance</v>
          </cell>
        </row>
        <row r="3050">
          <cell r="X3050">
            <v>11891</v>
          </cell>
          <cell r="AF3050" t="str">
            <v>Maintenance</v>
          </cell>
        </row>
        <row r="3051">
          <cell r="X3051">
            <v>0</v>
          </cell>
          <cell r="AF3051" t="str">
            <v>Maintenance</v>
          </cell>
        </row>
        <row r="3052">
          <cell r="X3052">
            <v>17400</v>
          </cell>
          <cell r="AF3052" t="str">
            <v>Maintenance</v>
          </cell>
        </row>
        <row r="3053">
          <cell r="X3053">
            <v>0</v>
          </cell>
          <cell r="AF3053" t="str">
            <v>Maintenance</v>
          </cell>
        </row>
        <row r="3054">
          <cell r="X3054">
            <v>14903</v>
          </cell>
          <cell r="AF3054" t="str">
            <v>Revenue Producing</v>
          </cell>
        </row>
        <row r="3055">
          <cell r="X3055">
            <v>1572</v>
          </cell>
          <cell r="AF3055" t="str">
            <v>Revenue Producing</v>
          </cell>
        </row>
        <row r="3056">
          <cell r="X3056">
            <v>16860</v>
          </cell>
          <cell r="AF3056" t="str">
            <v>Revenue Producing</v>
          </cell>
        </row>
        <row r="3057">
          <cell r="X3057">
            <v>1692</v>
          </cell>
          <cell r="AF3057" t="str">
            <v>Revenue Producing</v>
          </cell>
        </row>
        <row r="3058">
          <cell r="X3058">
            <v>210120</v>
          </cell>
          <cell r="AF3058" t="str">
            <v>Maintenance</v>
          </cell>
        </row>
        <row r="3059">
          <cell r="X3059">
            <v>9264</v>
          </cell>
          <cell r="AF3059" t="str">
            <v>Maintenance</v>
          </cell>
        </row>
        <row r="3060">
          <cell r="X3060">
            <v>12408</v>
          </cell>
          <cell r="AF3060" t="str">
            <v>Maintenance</v>
          </cell>
        </row>
        <row r="3061">
          <cell r="X3061">
            <v>33600</v>
          </cell>
          <cell r="AF3061" t="str">
            <v>Maintenance</v>
          </cell>
        </row>
        <row r="3062">
          <cell r="X3062">
            <v>42888</v>
          </cell>
          <cell r="AF3062" t="str">
            <v>Maintenance</v>
          </cell>
        </row>
        <row r="3063">
          <cell r="X3063">
            <v>10212</v>
          </cell>
          <cell r="AF3063" t="str">
            <v>Maintenance</v>
          </cell>
        </row>
        <row r="3064">
          <cell r="X3064">
            <v>0</v>
          </cell>
          <cell r="AF3064" t="str">
            <v>Maintenance</v>
          </cell>
        </row>
        <row r="3065">
          <cell r="X3065">
            <v>0</v>
          </cell>
          <cell r="AF3065" t="str">
            <v>Maintenance</v>
          </cell>
        </row>
        <row r="3066">
          <cell r="X3066">
            <v>0</v>
          </cell>
          <cell r="AF3066" t="str">
            <v>Maintenance</v>
          </cell>
        </row>
        <row r="3067">
          <cell r="X3067">
            <v>0</v>
          </cell>
          <cell r="AF3067" t="str">
            <v>Maintenance</v>
          </cell>
        </row>
        <row r="3068">
          <cell r="X3068">
            <v>0</v>
          </cell>
          <cell r="AF3068" t="str">
            <v>Maintenance</v>
          </cell>
        </row>
        <row r="3069">
          <cell r="X3069">
            <v>0</v>
          </cell>
          <cell r="AF3069" t="str">
            <v>Maintenance</v>
          </cell>
        </row>
        <row r="3070">
          <cell r="X3070">
            <v>0</v>
          </cell>
          <cell r="AF3070" t="str">
            <v>Maintenance</v>
          </cell>
        </row>
        <row r="3071">
          <cell r="X3071">
            <v>0</v>
          </cell>
          <cell r="AF3071" t="str">
            <v>Maintenance</v>
          </cell>
        </row>
        <row r="3072">
          <cell r="X3072">
            <v>0</v>
          </cell>
          <cell r="AF3072" t="str">
            <v>Maintenance</v>
          </cell>
        </row>
        <row r="3073">
          <cell r="X3073">
            <v>0</v>
          </cell>
          <cell r="AF3073" t="str">
            <v>Maintenance</v>
          </cell>
        </row>
        <row r="3074">
          <cell r="X3074">
            <v>0</v>
          </cell>
          <cell r="AF3074" t="str">
            <v>Maintenance</v>
          </cell>
        </row>
        <row r="3075">
          <cell r="X3075">
            <v>0</v>
          </cell>
          <cell r="AF3075" t="str">
            <v>Maintenance</v>
          </cell>
        </row>
        <row r="3076">
          <cell r="X3076">
            <v>0</v>
          </cell>
          <cell r="AF3076" t="str">
            <v>Maintenance</v>
          </cell>
        </row>
        <row r="3077">
          <cell r="X3077">
            <v>0</v>
          </cell>
          <cell r="AF3077" t="str">
            <v>Maintenance</v>
          </cell>
        </row>
        <row r="3078">
          <cell r="X3078">
            <v>0</v>
          </cell>
          <cell r="AF3078" t="str">
            <v>Maintenance</v>
          </cell>
        </row>
        <row r="3079">
          <cell r="X3079">
            <v>0</v>
          </cell>
          <cell r="AF3079" t="str">
            <v>Maintenance</v>
          </cell>
        </row>
        <row r="3080">
          <cell r="X3080">
            <v>0</v>
          </cell>
          <cell r="AF3080" t="str">
            <v>Maintenance</v>
          </cell>
        </row>
        <row r="3081">
          <cell r="X3081">
            <v>0</v>
          </cell>
          <cell r="AF3081" t="str">
            <v>Maintenance</v>
          </cell>
        </row>
        <row r="3082">
          <cell r="X3082">
            <v>0</v>
          </cell>
          <cell r="AF3082" t="str">
            <v>Cast Iron/Bare Steel and PPP</v>
          </cell>
        </row>
        <row r="3083">
          <cell r="X3083">
            <v>50424</v>
          </cell>
          <cell r="AF3083" t="str">
            <v>Maintenance</v>
          </cell>
        </row>
        <row r="3084">
          <cell r="X3084">
            <v>56568</v>
          </cell>
          <cell r="AF3084" t="str">
            <v>Maintenance</v>
          </cell>
        </row>
        <row r="3085">
          <cell r="X3085">
            <v>62448</v>
          </cell>
          <cell r="AF3085" t="str">
            <v>Maintenance</v>
          </cell>
        </row>
        <row r="3086">
          <cell r="X3086">
            <v>79200</v>
          </cell>
          <cell r="AF3086" t="str">
            <v>Maintenance</v>
          </cell>
        </row>
        <row r="3087">
          <cell r="X3087">
            <v>0</v>
          </cell>
          <cell r="AF3087" t="str">
            <v>Maintenance</v>
          </cell>
        </row>
        <row r="3088">
          <cell r="X3088">
            <v>84852</v>
          </cell>
          <cell r="AF3088" t="str">
            <v>Revenue Producing</v>
          </cell>
        </row>
        <row r="3089">
          <cell r="X3089">
            <v>802367</v>
          </cell>
          <cell r="AF3089" t="str">
            <v>Revenue Producing</v>
          </cell>
        </row>
        <row r="3090">
          <cell r="X3090">
            <v>668838.72</v>
          </cell>
          <cell r="AF3090" t="str">
            <v>Revenue Producing</v>
          </cell>
        </row>
        <row r="3091">
          <cell r="X3091">
            <v>395988</v>
          </cell>
          <cell r="AF3091" t="str">
            <v>Revenue Producing</v>
          </cell>
        </row>
        <row r="3092">
          <cell r="X3092">
            <v>3837971</v>
          </cell>
          <cell r="AF3092" t="str">
            <v>Revenue Producing</v>
          </cell>
        </row>
        <row r="3093">
          <cell r="X3093">
            <v>3653039</v>
          </cell>
          <cell r="AF3093" t="str">
            <v>Revenue Producing</v>
          </cell>
        </row>
        <row r="3094">
          <cell r="X3094">
            <v>3508992</v>
          </cell>
          <cell r="AF3094" t="str">
            <v>Revenue Producing</v>
          </cell>
        </row>
        <row r="3095">
          <cell r="X3095">
            <v>380376</v>
          </cell>
          <cell r="AF3095" t="str">
            <v>Revenue Producing</v>
          </cell>
        </row>
        <row r="3096">
          <cell r="X3096">
            <v>113136</v>
          </cell>
          <cell r="AF3096" t="str">
            <v>Revenue Producing</v>
          </cell>
        </row>
        <row r="3097">
          <cell r="X3097">
            <v>0</v>
          </cell>
          <cell r="AF3097" t="str">
            <v>Revenue Producing</v>
          </cell>
        </row>
        <row r="3098">
          <cell r="X3098">
            <v>0</v>
          </cell>
          <cell r="AF3098" t="str">
            <v>Revenue Producing</v>
          </cell>
        </row>
        <row r="3099">
          <cell r="X3099">
            <v>85286</v>
          </cell>
          <cell r="AF3099" t="str">
            <v>Maintenance</v>
          </cell>
        </row>
        <row r="3100">
          <cell r="X3100">
            <v>0</v>
          </cell>
          <cell r="AF3100" t="str">
            <v>Maintenance</v>
          </cell>
        </row>
        <row r="3101">
          <cell r="X3101">
            <v>0</v>
          </cell>
          <cell r="AF3101" t="str">
            <v>Maintenance</v>
          </cell>
        </row>
        <row r="3102">
          <cell r="X3102">
            <v>0</v>
          </cell>
          <cell r="AF3102" t="str">
            <v>Maintenance</v>
          </cell>
        </row>
        <row r="3103">
          <cell r="X3103">
            <v>0</v>
          </cell>
          <cell r="AF3103" t="str">
            <v>Maintenance</v>
          </cell>
        </row>
        <row r="3104">
          <cell r="X3104">
            <v>23250</v>
          </cell>
          <cell r="AF3104" t="str">
            <v>Maintenance</v>
          </cell>
        </row>
        <row r="3105">
          <cell r="X3105">
            <v>0</v>
          </cell>
          <cell r="AF3105" t="str">
            <v>Maintenance</v>
          </cell>
        </row>
        <row r="3106">
          <cell r="X3106">
            <v>0</v>
          </cell>
          <cell r="AF3106" t="str">
            <v>Maintenance</v>
          </cell>
        </row>
        <row r="3107">
          <cell r="X3107">
            <v>134484</v>
          </cell>
          <cell r="AF3107" t="str">
            <v>Maintenance</v>
          </cell>
        </row>
        <row r="3108">
          <cell r="X3108">
            <v>100000</v>
          </cell>
          <cell r="AF3108" t="str">
            <v>Maintenance</v>
          </cell>
        </row>
        <row r="3109">
          <cell r="X3109">
            <v>190000</v>
          </cell>
          <cell r="AF3109" t="str">
            <v>Maintenance</v>
          </cell>
        </row>
        <row r="3110">
          <cell r="X3110">
            <v>0</v>
          </cell>
          <cell r="AF3110" t="str">
            <v>Maintenance</v>
          </cell>
        </row>
        <row r="3111">
          <cell r="X3111">
            <v>42024</v>
          </cell>
          <cell r="AF3111" t="str">
            <v>Maintenance</v>
          </cell>
        </row>
        <row r="3112">
          <cell r="X3112">
            <v>115212</v>
          </cell>
          <cell r="AF3112" t="str">
            <v>Maintenance</v>
          </cell>
        </row>
        <row r="3113">
          <cell r="X3113">
            <v>92255</v>
          </cell>
          <cell r="AF3113" t="str">
            <v>Maintenance</v>
          </cell>
        </row>
        <row r="3114">
          <cell r="X3114">
            <v>40020.81</v>
          </cell>
          <cell r="AF3114" t="str">
            <v>Maintenance</v>
          </cell>
        </row>
        <row r="3115">
          <cell r="X3115">
            <v>8831</v>
          </cell>
          <cell r="AF3115" t="str">
            <v>Maintenance</v>
          </cell>
        </row>
        <row r="3116">
          <cell r="X3116">
            <v>861515</v>
          </cell>
          <cell r="AF3116" t="str">
            <v>Maintenance</v>
          </cell>
        </row>
        <row r="3117">
          <cell r="X3117">
            <v>220764</v>
          </cell>
          <cell r="AF3117" t="str">
            <v>Maintenance</v>
          </cell>
        </row>
        <row r="3118">
          <cell r="X3118">
            <v>215376</v>
          </cell>
          <cell r="AF3118" t="str">
            <v>Maintenance</v>
          </cell>
        </row>
        <row r="3119">
          <cell r="X3119">
            <v>799992</v>
          </cell>
          <cell r="AF3119" t="str">
            <v>Maintenance</v>
          </cell>
        </row>
        <row r="3120">
          <cell r="X3120">
            <v>222072</v>
          </cell>
          <cell r="AF3120" t="str">
            <v>Maintenance</v>
          </cell>
        </row>
        <row r="3121">
          <cell r="X3121">
            <v>6095</v>
          </cell>
          <cell r="AF3121" t="str">
            <v>Revenue Producing</v>
          </cell>
        </row>
        <row r="3122">
          <cell r="X3122">
            <v>5652</v>
          </cell>
          <cell r="AF3122" t="str">
            <v>Revenue Producing</v>
          </cell>
        </row>
        <row r="3123">
          <cell r="X3123">
            <v>5940</v>
          </cell>
          <cell r="AF3123" t="str">
            <v>Revenue Producing</v>
          </cell>
        </row>
        <row r="3124">
          <cell r="X3124">
            <v>260928</v>
          </cell>
          <cell r="AF3124" t="str">
            <v>Revenue Producing</v>
          </cell>
        </row>
        <row r="3125">
          <cell r="X3125">
            <v>27600</v>
          </cell>
          <cell r="AF3125" t="str">
            <v>Revenue Producing</v>
          </cell>
        </row>
        <row r="3126">
          <cell r="X3126">
            <v>26916</v>
          </cell>
          <cell r="AF3126" t="str">
            <v>Revenue Producing</v>
          </cell>
        </row>
        <row r="3127">
          <cell r="X3127">
            <v>32796</v>
          </cell>
          <cell r="AF3127" t="str">
            <v>Revenue Producing</v>
          </cell>
        </row>
        <row r="3128">
          <cell r="X3128">
            <v>110700</v>
          </cell>
          <cell r="AF3128" t="str">
            <v>Revenue Producing</v>
          </cell>
        </row>
        <row r="3129">
          <cell r="X3129">
            <v>119208</v>
          </cell>
          <cell r="AF3129" t="str">
            <v>Revenue Producing</v>
          </cell>
        </row>
        <row r="3130">
          <cell r="X3130">
            <v>13248</v>
          </cell>
          <cell r="AF3130" t="str">
            <v>Revenue Producing</v>
          </cell>
        </row>
        <row r="3131">
          <cell r="X3131">
            <v>229546.52</v>
          </cell>
          <cell r="AF3131" t="str">
            <v>Revenue Producing</v>
          </cell>
        </row>
        <row r="3132">
          <cell r="X3132">
            <v>0</v>
          </cell>
          <cell r="AF3132" t="str">
            <v>Revenue Producing</v>
          </cell>
        </row>
        <row r="3133">
          <cell r="X3133">
            <v>0</v>
          </cell>
          <cell r="AF3133" t="str">
            <v>Revenue Producing</v>
          </cell>
        </row>
        <row r="3134">
          <cell r="X3134">
            <v>0</v>
          </cell>
          <cell r="AF3134" t="str">
            <v>Revenue Producing</v>
          </cell>
        </row>
        <row r="3135">
          <cell r="X3135">
            <v>0</v>
          </cell>
          <cell r="AF3135" t="str">
            <v>Revenue Producing</v>
          </cell>
        </row>
        <row r="3136">
          <cell r="X3136">
            <v>0</v>
          </cell>
          <cell r="AF3136" t="str">
            <v>Revenue Producing</v>
          </cell>
        </row>
        <row r="3137">
          <cell r="X3137">
            <v>2628</v>
          </cell>
          <cell r="AF3137" t="str">
            <v>Revenue Producing</v>
          </cell>
        </row>
        <row r="3138">
          <cell r="X3138">
            <v>21396</v>
          </cell>
          <cell r="AF3138" t="str">
            <v>Revenue Producing</v>
          </cell>
        </row>
        <row r="3139">
          <cell r="X3139">
            <v>2496</v>
          </cell>
          <cell r="AF3139" t="str">
            <v>Revenue Producing</v>
          </cell>
        </row>
        <row r="3140">
          <cell r="X3140">
            <v>20879</v>
          </cell>
          <cell r="AF3140" t="str">
            <v>Revenue Producing</v>
          </cell>
        </row>
        <row r="3141">
          <cell r="X3141">
            <v>0</v>
          </cell>
          <cell r="AF3141" t="str">
            <v>Revenue Producing</v>
          </cell>
        </row>
        <row r="3142">
          <cell r="X3142">
            <v>0</v>
          </cell>
          <cell r="AF3142" t="str">
            <v>Revenue Producing</v>
          </cell>
        </row>
        <row r="3143">
          <cell r="X3143">
            <v>0</v>
          </cell>
          <cell r="AF3143" t="str">
            <v>Revenue Producing</v>
          </cell>
        </row>
        <row r="3144">
          <cell r="X3144">
            <v>0</v>
          </cell>
          <cell r="AF3144" t="str">
            <v>Revenue Producing</v>
          </cell>
        </row>
        <row r="3145">
          <cell r="X3145">
            <v>0</v>
          </cell>
          <cell r="AF3145" t="str">
            <v>Revenue Producing</v>
          </cell>
        </row>
        <row r="3146">
          <cell r="X3146">
            <v>0</v>
          </cell>
          <cell r="AF3146" t="str">
            <v>Revenue Producing</v>
          </cell>
        </row>
        <row r="3147">
          <cell r="X3147">
            <v>0</v>
          </cell>
          <cell r="AF3147" t="str">
            <v>Revenue Producing</v>
          </cell>
        </row>
        <row r="3148">
          <cell r="X3148">
            <v>0</v>
          </cell>
          <cell r="AF3148" t="str">
            <v>Revenue Producing</v>
          </cell>
        </row>
        <row r="3149">
          <cell r="X3149">
            <v>60923</v>
          </cell>
          <cell r="AF3149" t="str">
            <v>Maintenance</v>
          </cell>
        </row>
        <row r="3150">
          <cell r="X3150">
            <v>115968</v>
          </cell>
          <cell r="AF3150" t="str">
            <v>Maintenance</v>
          </cell>
        </row>
        <row r="3151">
          <cell r="X3151">
            <v>28992</v>
          </cell>
          <cell r="AF3151" t="str">
            <v>Maintenance</v>
          </cell>
        </row>
        <row r="3152">
          <cell r="X3152">
            <v>180000</v>
          </cell>
          <cell r="AF3152" t="str">
            <v>Maintenance</v>
          </cell>
        </row>
        <row r="3153">
          <cell r="X3153">
            <v>265944</v>
          </cell>
          <cell r="AF3153" t="str">
            <v>Maintenance</v>
          </cell>
        </row>
        <row r="3154">
          <cell r="X3154">
            <v>918924</v>
          </cell>
          <cell r="AF3154" t="str">
            <v>Maintenance</v>
          </cell>
        </row>
        <row r="3155">
          <cell r="X3155">
            <v>8400</v>
          </cell>
          <cell r="AF3155" t="str">
            <v>Maintenance</v>
          </cell>
        </row>
        <row r="3156">
          <cell r="X3156">
            <v>3420</v>
          </cell>
          <cell r="AF3156" t="str">
            <v>Maintenance</v>
          </cell>
        </row>
        <row r="3157">
          <cell r="X3157">
            <v>2435</v>
          </cell>
          <cell r="AF3157" t="str">
            <v>Maintenance</v>
          </cell>
        </row>
        <row r="3158">
          <cell r="X3158">
            <v>8819</v>
          </cell>
          <cell r="AF3158" t="str">
            <v>Maintenance</v>
          </cell>
        </row>
        <row r="3159">
          <cell r="X3159">
            <v>2819</v>
          </cell>
          <cell r="AF3159" t="str">
            <v>Maintenance</v>
          </cell>
        </row>
        <row r="3160">
          <cell r="X3160">
            <v>5796</v>
          </cell>
          <cell r="AF3160" t="str">
            <v>Maintenance</v>
          </cell>
        </row>
        <row r="3161">
          <cell r="X3161">
            <v>6240</v>
          </cell>
          <cell r="AF3161" t="str">
            <v>Maintenance</v>
          </cell>
        </row>
        <row r="3162">
          <cell r="X3162">
            <v>865116</v>
          </cell>
          <cell r="AF3162" t="str">
            <v>Maintenance</v>
          </cell>
        </row>
        <row r="3163">
          <cell r="X3163">
            <v>0</v>
          </cell>
          <cell r="AF3163" t="str">
            <v>Maintenance</v>
          </cell>
        </row>
        <row r="3164">
          <cell r="X3164">
            <v>0</v>
          </cell>
          <cell r="AF3164" t="str">
            <v>Maintenance</v>
          </cell>
        </row>
        <row r="3165">
          <cell r="X3165">
            <v>0</v>
          </cell>
          <cell r="AF3165" t="str">
            <v>Maintenance</v>
          </cell>
        </row>
        <row r="3166">
          <cell r="X3166">
            <v>1350000</v>
          </cell>
          <cell r="AF3166" t="str">
            <v>Cast Iron/Bare Steel and PPP</v>
          </cell>
        </row>
        <row r="3167">
          <cell r="X3167">
            <v>674799.96</v>
          </cell>
          <cell r="AF3167" t="str">
            <v>Cast Iron/Bare Steel and PPP</v>
          </cell>
        </row>
        <row r="3168">
          <cell r="X3168">
            <v>0</v>
          </cell>
          <cell r="AF3168" t="str">
            <v>Maintenance</v>
          </cell>
        </row>
        <row r="3169">
          <cell r="X3169">
            <v>0</v>
          </cell>
          <cell r="AF3169" t="str">
            <v>Maintenance</v>
          </cell>
        </row>
        <row r="3170">
          <cell r="X3170">
            <v>0</v>
          </cell>
          <cell r="AF3170" t="str">
            <v>Maintenance</v>
          </cell>
        </row>
        <row r="3171">
          <cell r="X3171">
            <v>0</v>
          </cell>
          <cell r="AF3171" t="str">
            <v>Maintenance</v>
          </cell>
        </row>
        <row r="3172">
          <cell r="X3172">
            <v>0</v>
          </cell>
          <cell r="AF3172" t="str">
            <v>Maintenance</v>
          </cell>
        </row>
        <row r="3173">
          <cell r="X3173">
            <v>0</v>
          </cell>
          <cell r="AF3173" t="str">
            <v>Maintenance</v>
          </cell>
        </row>
        <row r="3174">
          <cell r="X3174">
            <v>0</v>
          </cell>
          <cell r="AF3174" t="str">
            <v>Maintenance</v>
          </cell>
        </row>
        <row r="3175">
          <cell r="X3175">
            <v>0</v>
          </cell>
          <cell r="AF3175" t="str">
            <v>Maintenance</v>
          </cell>
        </row>
        <row r="3176">
          <cell r="X3176">
            <v>21540</v>
          </cell>
          <cell r="AF3176" t="str">
            <v>Maintenance</v>
          </cell>
        </row>
        <row r="3177">
          <cell r="X3177">
            <v>22632</v>
          </cell>
          <cell r="AF3177" t="str">
            <v>Maintenance</v>
          </cell>
        </row>
        <row r="3178">
          <cell r="X3178">
            <v>39120.29</v>
          </cell>
          <cell r="AF3178" t="str">
            <v>Maintenance</v>
          </cell>
        </row>
        <row r="3179">
          <cell r="X3179">
            <v>84048</v>
          </cell>
          <cell r="AF3179" t="str">
            <v>Maintenance</v>
          </cell>
        </row>
        <row r="3180">
          <cell r="X3180">
            <v>24972</v>
          </cell>
          <cell r="AF3180" t="str">
            <v>Maintenance</v>
          </cell>
        </row>
        <row r="3181">
          <cell r="X3181">
            <v>79992</v>
          </cell>
          <cell r="AF3181" t="str">
            <v>Maintenance</v>
          </cell>
        </row>
        <row r="3182">
          <cell r="X3182">
            <v>0</v>
          </cell>
          <cell r="AF3182" t="str">
            <v>Maintenance</v>
          </cell>
        </row>
        <row r="3183">
          <cell r="X3183">
            <v>0</v>
          </cell>
          <cell r="AF3183" t="str">
            <v>Maintenance</v>
          </cell>
        </row>
        <row r="3184">
          <cell r="X3184">
            <v>0</v>
          </cell>
          <cell r="AF3184" t="str">
            <v>Maintenance</v>
          </cell>
        </row>
        <row r="3185">
          <cell r="X3185">
            <v>0</v>
          </cell>
          <cell r="AF3185" t="str">
            <v>Maintenance</v>
          </cell>
        </row>
        <row r="3186">
          <cell r="X3186">
            <v>122645.96</v>
          </cell>
          <cell r="AF3186" t="str">
            <v>Maintenance</v>
          </cell>
        </row>
        <row r="3187">
          <cell r="X3187">
            <v>319992</v>
          </cell>
          <cell r="AF3187" t="str">
            <v>Maintenance</v>
          </cell>
        </row>
        <row r="3188">
          <cell r="X3188">
            <v>5940</v>
          </cell>
          <cell r="AF3188" t="str">
            <v>Revenue Producing</v>
          </cell>
        </row>
        <row r="3189">
          <cell r="X3189">
            <v>0</v>
          </cell>
          <cell r="AF3189" t="str">
            <v>Revenue Producing</v>
          </cell>
        </row>
        <row r="3190">
          <cell r="X3190">
            <v>0</v>
          </cell>
          <cell r="AF3190" t="str">
            <v>Revenue Producing</v>
          </cell>
        </row>
        <row r="3191">
          <cell r="X3191">
            <v>0</v>
          </cell>
          <cell r="AF3191" t="str">
            <v>Revenue Producing</v>
          </cell>
        </row>
        <row r="3192">
          <cell r="X3192">
            <v>0</v>
          </cell>
          <cell r="AF3192" t="str">
            <v>Revenue Producing</v>
          </cell>
        </row>
        <row r="3193">
          <cell r="X3193">
            <v>69587</v>
          </cell>
          <cell r="AF3193" t="str">
            <v>Revenue Producing</v>
          </cell>
        </row>
        <row r="3194">
          <cell r="X3194">
            <v>64608</v>
          </cell>
          <cell r="AF3194" t="str">
            <v>Revenue Producing</v>
          </cell>
        </row>
        <row r="3195">
          <cell r="X3195">
            <v>0</v>
          </cell>
          <cell r="AF3195" t="str">
            <v>Revenue Producing</v>
          </cell>
        </row>
        <row r="3196">
          <cell r="X3196">
            <v>115968</v>
          </cell>
          <cell r="AF3196" t="str">
            <v>Maintenance</v>
          </cell>
        </row>
        <row r="3197">
          <cell r="X3197">
            <v>153755</v>
          </cell>
          <cell r="AF3197" t="str">
            <v>Maintenance</v>
          </cell>
        </row>
        <row r="3198">
          <cell r="X3198">
            <v>173952</v>
          </cell>
          <cell r="AF3198" t="str">
            <v>Maintenance</v>
          </cell>
        </row>
        <row r="3199">
          <cell r="X3199">
            <v>182760</v>
          </cell>
          <cell r="AF3199" t="str">
            <v>Maintenance</v>
          </cell>
        </row>
        <row r="3200">
          <cell r="X3200">
            <v>53844</v>
          </cell>
          <cell r="AF3200" t="str">
            <v>Maintenance</v>
          </cell>
        </row>
        <row r="3201">
          <cell r="X3201">
            <v>50003</v>
          </cell>
          <cell r="AF3201" t="str">
            <v>Maintenance</v>
          </cell>
        </row>
        <row r="3202">
          <cell r="X3202">
            <v>0</v>
          </cell>
          <cell r="AF3202" t="str">
            <v>Maintenance</v>
          </cell>
        </row>
        <row r="3203">
          <cell r="X3203">
            <v>0</v>
          </cell>
          <cell r="AF3203" t="str">
            <v>Maintenance</v>
          </cell>
        </row>
        <row r="3204">
          <cell r="X3204">
            <v>0</v>
          </cell>
          <cell r="AF3204" t="str">
            <v>Maintenance</v>
          </cell>
        </row>
        <row r="3205">
          <cell r="X3205">
            <v>717503</v>
          </cell>
          <cell r="AF3205" t="str">
            <v>Maintenance</v>
          </cell>
        </row>
        <row r="3206">
          <cell r="X3206">
            <v>735443</v>
          </cell>
          <cell r="AF3206" t="str">
            <v>Maintenance</v>
          </cell>
        </row>
        <row r="3207">
          <cell r="X3207">
            <v>0</v>
          </cell>
          <cell r="AF3207" t="str">
            <v>Maintenance</v>
          </cell>
        </row>
        <row r="3208">
          <cell r="X3208">
            <v>0</v>
          </cell>
          <cell r="AF3208" t="str">
            <v>Maintenance</v>
          </cell>
        </row>
        <row r="3209">
          <cell r="X3209">
            <v>1000</v>
          </cell>
          <cell r="AF3209" t="str">
            <v>Maintenance</v>
          </cell>
        </row>
        <row r="3210">
          <cell r="X3210">
            <v>14772</v>
          </cell>
          <cell r="AF3210" t="str">
            <v>Maintenance</v>
          </cell>
        </row>
        <row r="3211">
          <cell r="X3211">
            <v>12767</v>
          </cell>
          <cell r="AF3211" t="str">
            <v>Maintenance</v>
          </cell>
        </row>
        <row r="3212">
          <cell r="X3212">
            <v>7944</v>
          </cell>
          <cell r="AF3212" t="str">
            <v>Maintenance</v>
          </cell>
        </row>
        <row r="3213">
          <cell r="X3213">
            <v>286172.53000000003</v>
          </cell>
          <cell r="AF3213" t="str">
            <v>Maintenance</v>
          </cell>
        </row>
        <row r="3214">
          <cell r="X3214">
            <v>154728</v>
          </cell>
          <cell r="AF3214" t="str">
            <v>Maintenance</v>
          </cell>
        </row>
        <row r="3215">
          <cell r="X3215">
            <v>175067</v>
          </cell>
          <cell r="AF3215" t="str">
            <v>Maintenance</v>
          </cell>
        </row>
        <row r="3216">
          <cell r="X3216">
            <v>150960</v>
          </cell>
          <cell r="AF3216" t="str">
            <v>Maintenance</v>
          </cell>
        </row>
        <row r="3217">
          <cell r="X3217">
            <v>113075</v>
          </cell>
          <cell r="AF3217" t="str">
            <v>Maintenance</v>
          </cell>
        </row>
        <row r="3218">
          <cell r="X3218">
            <v>134411</v>
          </cell>
          <cell r="AF3218" t="str">
            <v>Maintenance</v>
          </cell>
        </row>
        <row r="3219">
          <cell r="X3219">
            <v>10511</v>
          </cell>
          <cell r="AF3219" t="str">
            <v>Maintenance</v>
          </cell>
        </row>
        <row r="3220">
          <cell r="X3220">
            <v>10764</v>
          </cell>
          <cell r="AF3220" t="str">
            <v>Maintenance</v>
          </cell>
        </row>
        <row r="3221">
          <cell r="X3221">
            <v>12491</v>
          </cell>
          <cell r="AF3221" t="str">
            <v>Maintenance</v>
          </cell>
        </row>
        <row r="3222">
          <cell r="X3222">
            <v>11039</v>
          </cell>
          <cell r="AF3222" t="str">
            <v>Maintenance</v>
          </cell>
        </row>
        <row r="3223">
          <cell r="X3223">
            <v>0</v>
          </cell>
          <cell r="AF3223" t="str">
            <v>Maintenance</v>
          </cell>
        </row>
        <row r="3224">
          <cell r="X3224">
            <v>0</v>
          </cell>
          <cell r="AF3224" t="str">
            <v>Maintenance</v>
          </cell>
        </row>
        <row r="3225">
          <cell r="X3225">
            <v>193727</v>
          </cell>
          <cell r="AF3225" t="str">
            <v>Maintenance</v>
          </cell>
        </row>
        <row r="3226">
          <cell r="X3226">
            <v>17400</v>
          </cell>
          <cell r="AF3226" t="str">
            <v>Maintenance</v>
          </cell>
        </row>
        <row r="3227">
          <cell r="X3227">
            <v>19500</v>
          </cell>
          <cell r="AF3227" t="str">
            <v>Maintenance</v>
          </cell>
        </row>
        <row r="3228">
          <cell r="X3228">
            <v>0</v>
          </cell>
          <cell r="AF3228" t="str">
            <v>Maintenance</v>
          </cell>
        </row>
        <row r="3229">
          <cell r="X3229">
            <v>18732</v>
          </cell>
          <cell r="AF3229" t="str">
            <v>Maintenance</v>
          </cell>
        </row>
        <row r="3230">
          <cell r="X3230">
            <v>0</v>
          </cell>
          <cell r="AF3230" t="str">
            <v>Maintenance</v>
          </cell>
        </row>
        <row r="3231">
          <cell r="X3231">
            <v>0</v>
          </cell>
          <cell r="AF3231" t="str">
            <v>Maintenance</v>
          </cell>
        </row>
        <row r="3232">
          <cell r="X3232">
            <v>0</v>
          </cell>
          <cell r="AF3232" t="str">
            <v>Maintenance</v>
          </cell>
        </row>
        <row r="3233">
          <cell r="X3233">
            <v>0</v>
          </cell>
          <cell r="AF3233" t="str">
            <v>Maintenance</v>
          </cell>
        </row>
        <row r="3234">
          <cell r="X3234">
            <v>77268</v>
          </cell>
          <cell r="AF3234" t="str">
            <v>Maintenance</v>
          </cell>
        </row>
        <row r="3235">
          <cell r="X3235">
            <v>0</v>
          </cell>
          <cell r="AF3235" t="str">
            <v>Maintenance</v>
          </cell>
        </row>
        <row r="3236">
          <cell r="X3236">
            <v>4638779</v>
          </cell>
          <cell r="AF3236" t="str">
            <v>Revenue Producing</v>
          </cell>
        </row>
        <row r="3237">
          <cell r="X3237">
            <v>4525632</v>
          </cell>
          <cell r="AF3237" t="str">
            <v>Revenue Producing</v>
          </cell>
        </row>
        <row r="3238">
          <cell r="X3238">
            <v>4202496</v>
          </cell>
          <cell r="AF3238" t="str">
            <v>Revenue Producing</v>
          </cell>
        </row>
        <row r="3239">
          <cell r="X3239">
            <v>91206</v>
          </cell>
          <cell r="AF3239" t="str">
            <v>Revenue Producing</v>
          </cell>
        </row>
        <row r="3240">
          <cell r="X3240">
            <v>4457.5200000000004</v>
          </cell>
          <cell r="AF3240" t="str">
            <v>Revenue Producing</v>
          </cell>
        </row>
        <row r="3241">
          <cell r="X3241">
            <v>4683.24</v>
          </cell>
          <cell r="AF3241" t="str">
            <v>Revenue Producing</v>
          </cell>
        </row>
        <row r="3242">
          <cell r="X3242">
            <v>3843.72</v>
          </cell>
          <cell r="AF3242" t="str">
            <v>Revenue Producing</v>
          </cell>
        </row>
        <row r="3243">
          <cell r="X3243">
            <v>80612.88</v>
          </cell>
          <cell r="AF3243" t="str">
            <v>Revenue Producing</v>
          </cell>
        </row>
        <row r="3244">
          <cell r="X3244">
            <v>243437.52</v>
          </cell>
          <cell r="AF3244" t="str">
            <v>Revenue Producing</v>
          </cell>
        </row>
        <row r="3245">
          <cell r="X3245">
            <v>15610.8</v>
          </cell>
          <cell r="AF3245" t="str">
            <v>Revenue Producing</v>
          </cell>
        </row>
        <row r="3246">
          <cell r="X3246">
            <v>108519.16</v>
          </cell>
          <cell r="AF3246" t="str">
            <v>Maintenance</v>
          </cell>
        </row>
        <row r="3247">
          <cell r="X3247">
            <v>73536</v>
          </cell>
          <cell r="AF3247" t="str">
            <v>Maintenance</v>
          </cell>
        </row>
        <row r="3248">
          <cell r="X3248">
            <v>67240</v>
          </cell>
          <cell r="AF3248" t="str">
            <v>Maintenance</v>
          </cell>
        </row>
        <row r="3249">
          <cell r="X3249">
            <v>75384</v>
          </cell>
          <cell r="AF3249" t="str">
            <v>Maintenance</v>
          </cell>
        </row>
        <row r="3250">
          <cell r="X3250">
            <v>0</v>
          </cell>
          <cell r="AF3250" t="str">
            <v>Maintenance</v>
          </cell>
        </row>
        <row r="3251">
          <cell r="X3251">
            <v>0</v>
          </cell>
          <cell r="AF3251" t="str">
            <v>Maintenance</v>
          </cell>
        </row>
        <row r="3252">
          <cell r="X3252">
            <v>0</v>
          </cell>
          <cell r="AF3252" t="str">
            <v>Maintenance</v>
          </cell>
        </row>
        <row r="3253">
          <cell r="X3253">
            <v>0</v>
          </cell>
          <cell r="AF3253" t="str">
            <v>Maintenance</v>
          </cell>
        </row>
        <row r="3254">
          <cell r="X3254">
            <v>-44710.68</v>
          </cell>
          <cell r="AF3254" t="str">
            <v>Maintenance</v>
          </cell>
        </row>
        <row r="3255">
          <cell r="X3255">
            <v>34788</v>
          </cell>
          <cell r="AF3255" t="str">
            <v>Maintenance</v>
          </cell>
        </row>
        <row r="3256">
          <cell r="X3256">
            <v>33942</v>
          </cell>
          <cell r="AF3256" t="str">
            <v>Maintenance</v>
          </cell>
        </row>
        <row r="3257">
          <cell r="X3257">
            <v>0</v>
          </cell>
          <cell r="AF3257" t="str">
            <v>Maintenance</v>
          </cell>
        </row>
        <row r="3258">
          <cell r="X3258">
            <v>288000</v>
          </cell>
          <cell r="AF3258" t="str">
            <v>Maintenance</v>
          </cell>
        </row>
        <row r="3259">
          <cell r="X3259">
            <v>0</v>
          </cell>
          <cell r="AF3259" t="str">
            <v>Maintenance</v>
          </cell>
        </row>
        <row r="3260">
          <cell r="X3260">
            <v>303000</v>
          </cell>
          <cell r="AF3260" t="str">
            <v>Maintenance</v>
          </cell>
        </row>
        <row r="3261">
          <cell r="X3261">
            <v>262000</v>
          </cell>
          <cell r="AF3261" t="str">
            <v>Maintenance</v>
          </cell>
        </row>
        <row r="3262">
          <cell r="X3262">
            <v>23250</v>
          </cell>
          <cell r="AF3262" t="str">
            <v>Maintenance</v>
          </cell>
        </row>
        <row r="3263">
          <cell r="X3263">
            <v>0</v>
          </cell>
          <cell r="AF3263" t="str">
            <v>Maintenance</v>
          </cell>
        </row>
        <row r="3264">
          <cell r="X3264">
            <v>0</v>
          </cell>
          <cell r="AF3264" t="str">
            <v>Maintenance</v>
          </cell>
        </row>
        <row r="3265">
          <cell r="X3265">
            <v>0</v>
          </cell>
          <cell r="AF3265" t="str">
            <v>Maintenance</v>
          </cell>
        </row>
        <row r="3266">
          <cell r="X3266">
            <v>0</v>
          </cell>
          <cell r="AF3266" t="str">
            <v>Maintenance</v>
          </cell>
        </row>
        <row r="3267">
          <cell r="X3267">
            <v>0</v>
          </cell>
          <cell r="AF3267" t="str">
            <v>Maintenance</v>
          </cell>
        </row>
        <row r="3268">
          <cell r="X3268">
            <v>0</v>
          </cell>
          <cell r="AF3268" t="str">
            <v>Maintenance</v>
          </cell>
        </row>
        <row r="3269">
          <cell r="X3269">
            <v>0</v>
          </cell>
          <cell r="AF3269" t="str">
            <v>Maintenance</v>
          </cell>
        </row>
        <row r="3270">
          <cell r="X3270">
            <v>0</v>
          </cell>
          <cell r="AF3270" t="str">
            <v>Maintenance</v>
          </cell>
        </row>
        <row r="3271">
          <cell r="X3271">
            <v>0</v>
          </cell>
          <cell r="AF3271" t="str">
            <v>Maintenance</v>
          </cell>
        </row>
        <row r="3272">
          <cell r="X3272">
            <v>0</v>
          </cell>
          <cell r="AF3272" t="str">
            <v>Maintenance</v>
          </cell>
        </row>
        <row r="3273">
          <cell r="X3273">
            <v>0</v>
          </cell>
          <cell r="AF3273" t="str">
            <v>Maintenance</v>
          </cell>
        </row>
        <row r="3274">
          <cell r="X3274">
            <v>0</v>
          </cell>
          <cell r="AF3274" t="str">
            <v>Maintenance</v>
          </cell>
        </row>
        <row r="3275">
          <cell r="X3275">
            <v>0</v>
          </cell>
          <cell r="AF3275" t="str">
            <v>Maintenance</v>
          </cell>
        </row>
        <row r="3276">
          <cell r="X3276">
            <v>0</v>
          </cell>
          <cell r="AF3276" t="str">
            <v>Maintenance</v>
          </cell>
        </row>
        <row r="3277">
          <cell r="X3277">
            <v>0</v>
          </cell>
          <cell r="AF3277" t="str">
            <v>Maintenance</v>
          </cell>
        </row>
        <row r="3278">
          <cell r="X3278">
            <v>0</v>
          </cell>
          <cell r="AF3278" t="str">
            <v>Maintenance</v>
          </cell>
        </row>
        <row r="3279">
          <cell r="X3279">
            <v>0</v>
          </cell>
          <cell r="AF3279" t="str">
            <v>Maintenance</v>
          </cell>
        </row>
        <row r="3280">
          <cell r="X3280">
            <v>0</v>
          </cell>
          <cell r="AF3280" t="str">
            <v>Maintenance</v>
          </cell>
        </row>
        <row r="3281">
          <cell r="X3281">
            <v>0</v>
          </cell>
          <cell r="AF3281" t="str">
            <v>Maintenance</v>
          </cell>
        </row>
        <row r="3282">
          <cell r="X3282">
            <v>29712</v>
          </cell>
          <cell r="AF3282" t="str">
            <v>Maintenance</v>
          </cell>
        </row>
        <row r="3283">
          <cell r="X3283">
            <v>32804</v>
          </cell>
          <cell r="AF3283" t="str">
            <v>Maintenance</v>
          </cell>
        </row>
        <row r="3284">
          <cell r="X3284">
            <v>0</v>
          </cell>
          <cell r="AF3284" t="str">
            <v>Maintenance</v>
          </cell>
        </row>
        <row r="3285">
          <cell r="X3285">
            <v>21012</v>
          </cell>
          <cell r="AF3285" t="str">
            <v>Maintenance</v>
          </cell>
        </row>
        <row r="3286">
          <cell r="X3286">
            <v>24972</v>
          </cell>
          <cell r="AF3286" t="str">
            <v>Maintenance</v>
          </cell>
        </row>
        <row r="3287">
          <cell r="X3287">
            <v>0</v>
          </cell>
          <cell r="AF3287" t="str">
            <v>Maintenance</v>
          </cell>
        </row>
        <row r="3288">
          <cell r="X3288">
            <v>71316</v>
          </cell>
          <cell r="AF3288" t="str">
            <v>Maintenance</v>
          </cell>
        </row>
        <row r="3289">
          <cell r="X3289">
            <v>0</v>
          </cell>
          <cell r="AF3289" t="str">
            <v>Maintenance</v>
          </cell>
        </row>
        <row r="3290">
          <cell r="X3290">
            <v>0</v>
          </cell>
          <cell r="AF3290" t="str">
            <v>Maintenance</v>
          </cell>
        </row>
        <row r="3291">
          <cell r="X3291">
            <v>0</v>
          </cell>
          <cell r="AF3291" t="str">
            <v>Maintenance</v>
          </cell>
        </row>
        <row r="3292">
          <cell r="X3292">
            <v>128455.79</v>
          </cell>
          <cell r="AF3292" t="str">
            <v>Maintenance</v>
          </cell>
        </row>
        <row r="3293">
          <cell r="X3293">
            <v>118872</v>
          </cell>
          <cell r="AF3293" t="str">
            <v>Maintenance</v>
          </cell>
        </row>
        <row r="3294">
          <cell r="X3294">
            <v>129996</v>
          </cell>
          <cell r="AF3294" t="str">
            <v>Maintenance</v>
          </cell>
        </row>
        <row r="3295">
          <cell r="X3295">
            <v>121836</v>
          </cell>
          <cell r="AF3295" t="str">
            <v>Maintenance</v>
          </cell>
        </row>
        <row r="3296">
          <cell r="X3296">
            <v>110376</v>
          </cell>
          <cell r="AF3296" t="str">
            <v>Maintenance</v>
          </cell>
        </row>
        <row r="3297">
          <cell r="X3297">
            <v>79964.539999999994</v>
          </cell>
          <cell r="AF3297" t="str">
            <v>Maintenance</v>
          </cell>
        </row>
        <row r="3298">
          <cell r="X3298">
            <v>99912</v>
          </cell>
          <cell r="AF3298" t="str">
            <v>Maintenance</v>
          </cell>
        </row>
        <row r="3299">
          <cell r="X3299">
            <v>22080</v>
          </cell>
          <cell r="AF3299" t="str">
            <v>Maintenance</v>
          </cell>
        </row>
        <row r="3300">
          <cell r="X3300">
            <v>22632</v>
          </cell>
          <cell r="AF3300" t="str">
            <v>Maintenance</v>
          </cell>
        </row>
        <row r="3301">
          <cell r="X3301">
            <v>90504</v>
          </cell>
          <cell r="AF3301" t="str">
            <v>Maintenance</v>
          </cell>
        </row>
        <row r="3302">
          <cell r="X3302">
            <v>4585</v>
          </cell>
          <cell r="AF3302" t="str">
            <v>Revenue Producing</v>
          </cell>
        </row>
        <row r="3303">
          <cell r="X3303">
            <v>5943</v>
          </cell>
          <cell r="AF3303" t="str">
            <v>Revenue Producing</v>
          </cell>
        </row>
        <row r="3304">
          <cell r="X3304">
            <v>6560</v>
          </cell>
          <cell r="AF3304" t="str">
            <v>Revenue Producing</v>
          </cell>
        </row>
        <row r="3305">
          <cell r="X3305">
            <v>21540</v>
          </cell>
          <cell r="AF3305" t="str">
            <v>Revenue Producing</v>
          </cell>
        </row>
        <row r="3306">
          <cell r="X3306">
            <v>498588</v>
          </cell>
          <cell r="AF3306" t="str">
            <v>Revenue Producing</v>
          </cell>
        </row>
        <row r="3307">
          <cell r="X3307">
            <v>451703</v>
          </cell>
          <cell r="AF3307" t="str">
            <v>Revenue Producing</v>
          </cell>
        </row>
        <row r="3308">
          <cell r="X3308">
            <v>409212</v>
          </cell>
          <cell r="AF3308" t="str">
            <v>Revenue Producing</v>
          </cell>
        </row>
        <row r="3309">
          <cell r="X3309">
            <v>22632</v>
          </cell>
          <cell r="AF3309" t="str">
            <v>Revenue Producing</v>
          </cell>
        </row>
        <row r="3310">
          <cell r="X3310">
            <v>29712</v>
          </cell>
          <cell r="AF3310" t="str">
            <v>Revenue Producing</v>
          </cell>
        </row>
        <row r="3311">
          <cell r="X3311">
            <v>242304</v>
          </cell>
          <cell r="AF3311" t="str">
            <v>Revenue Producing</v>
          </cell>
        </row>
        <row r="3312">
          <cell r="X3312">
            <v>1130692.06</v>
          </cell>
          <cell r="AF3312" t="str">
            <v>Revenue Producing</v>
          </cell>
        </row>
        <row r="3313">
          <cell r="X3313">
            <v>610596</v>
          </cell>
          <cell r="AF3313" t="str">
            <v>Revenue Producing</v>
          </cell>
        </row>
        <row r="3314">
          <cell r="X3314">
            <v>526523</v>
          </cell>
          <cell r="AF3314" t="str">
            <v>Revenue Producing</v>
          </cell>
        </row>
        <row r="3315">
          <cell r="X3315">
            <v>67848</v>
          </cell>
          <cell r="AF3315" t="str">
            <v>Revenue Producing</v>
          </cell>
        </row>
        <row r="3316">
          <cell r="X3316">
            <v>64572</v>
          </cell>
          <cell r="AF3316" t="str">
            <v>Revenue Producing</v>
          </cell>
        </row>
        <row r="3317">
          <cell r="X3317">
            <v>581183</v>
          </cell>
          <cell r="AF3317" t="str">
            <v>Revenue Producing</v>
          </cell>
        </row>
        <row r="3318">
          <cell r="X3318">
            <v>595704</v>
          </cell>
          <cell r="AF3318" t="str">
            <v>Revenue Producing</v>
          </cell>
        </row>
        <row r="3319">
          <cell r="X3319">
            <v>61464</v>
          </cell>
          <cell r="AF3319" t="str">
            <v>Revenue Producing</v>
          </cell>
        </row>
        <row r="3320">
          <cell r="X3320">
            <v>38400</v>
          </cell>
          <cell r="AF3320" t="str">
            <v>Revenue Producing</v>
          </cell>
        </row>
        <row r="3321">
          <cell r="X3321">
            <v>34788</v>
          </cell>
          <cell r="AF3321" t="str">
            <v>Revenue Producing</v>
          </cell>
        </row>
        <row r="3322">
          <cell r="X3322">
            <v>337199</v>
          </cell>
          <cell r="AF3322" t="str">
            <v>Revenue Producing</v>
          </cell>
        </row>
        <row r="3323">
          <cell r="X3323">
            <v>59880</v>
          </cell>
          <cell r="AF3323" t="str">
            <v>Revenue Producing</v>
          </cell>
        </row>
        <row r="3324">
          <cell r="X3324">
            <v>61380</v>
          </cell>
          <cell r="AF3324" t="str">
            <v>Revenue Producing</v>
          </cell>
        </row>
        <row r="3325">
          <cell r="X3325">
            <v>64488</v>
          </cell>
          <cell r="AF3325" t="str">
            <v>Revenue Producing</v>
          </cell>
        </row>
        <row r="3326">
          <cell r="X3326">
            <v>640668</v>
          </cell>
          <cell r="AF3326" t="str">
            <v>Revenue Producing</v>
          </cell>
        </row>
        <row r="3327">
          <cell r="X3327">
            <v>243681</v>
          </cell>
          <cell r="AF3327" t="str">
            <v>Revenue Producing</v>
          </cell>
        </row>
        <row r="3328">
          <cell r="X3328">
            <v>0</v>
          </cell>
          <cell r="AF3328" t="str">
            <v>Revenue Producing</v>
          </cell>
        </row>
        <row r="3329">
          <cell r="X3329">
            <v>0</v>
          </cell>
          <cell r="AF3329" t="str">
            <v>Revenue Producing</v>
          </cell>
        </row>
        <row r="3330">
          <cell r="X3330">
            <v>0</v>
          </cell>
          <cell r="AF3330" t="str">
            <v>Maintenance</v>
          </cell>
        </row>
        <row r="3331">
          <cell r="X3331">
            <v>0</v>
          </cell>
          <cell r="AF3331" t="str">
            <v>Maintenance</v>
          </cell>
        </row>
        <row r="3332">
          <cell r="X3332">
            <v>0</v>
          </cell>
          <cell r="AF3332" t="str">
            <v>Revenue Producing</v>
          </cell>
        </row>
        <row r="3333">
          <cell r="X3333">
            <v>0</v>
          </cell>
          <cell r="AF3333" t="str">
            <v>Revenue Producing</v>
          </cell>
        </row>
        <row r="3334">
          <cell r="X3334">
            <v>0</v>
          </cell>
          <cell r="AF3334" t="str">
            <v>Revenue Producing</v>
          </cell>
        </row>
        <row r="3335">
          <cell r="X3335">
            <v>0</v>
          </cell>
          <cell r="AF3335" t="str">
            <v>Revenue Producing</v>
          </cell>
        </row>
        <row r="3336">
          <cell r="X3336">
            <v>228811</v>
          </cell>
          <cell r="AF3336" t="str">
            <v>Revenue Producing</v>
          </cell>
        </row>
        <row r="3337">
          <cell r="X3337">
            <v>475000</v>
          </cell>
          <cell r="AF3337" t="str">
            <v>Maintenance</v>
          </cell>
        </row>
        <row r="3338">
          <cell r="X3338">
            <v>197764.9</v>
          </cell>
          <cell r="AF3338" t="str">
            <v>Revenue Producing</v>
          </cell>
        </row>
        <row r="3339">
          <cell r="X3339">
            <v>290400</v>
          </cell>
          <cell r="AF3339" t="str">
            <v>Maintenance</v>
          </cell>
        </row>
        <row r="3340">
          <cell r="X3340">
            <v>0</v>
          </cell>
          <cell r="AF3340" t="str">
            <v>Maintenance</v>
          </cell>
        </row>
        <row r="3341">
          <cell r="X3341">
            <v>62867.3</v>
          </cell>
          <cell r="AF3341" t="str">
            <v>Maintenance</v>
          </cell>
        </row>
        <row r="3342">
          <cell r="X3342">
            <v>0</v>
          </cell>
          <cell r="AF3342" t="str">
            <v>Revenue Producing</v>
          </cell>
        </row>
        <row r="3343">
          <cell r="X3343">
            <v>529151</v>
          </cell>
          <cell r="AF3343" t="str">
            <v>Cast Iron/Bare Steel and PPP</v>
          </cell>
        </row>
        <row r="3344">
          <cell r="X3344">
            <v>0</v>
          </cell>
          <cell r="AF3344" t="str">
            <v>Cast Iron/Bare Steel and PPP</v>
          </cell>
        </row>
        <row r="3345">
          <cell r="X3345">
            <v>27108</v>
          </cell>
          <cell r="AF3345" t="str">
            <v>Cast Iron/Bare Steel and PPP</v>
          </cell>
        </row>
        <row r="3346">
          <cell r="X3346">
            <v>1845851</v>
          </cell>
          <cell r="AF3346" t="str">
            <v>Cast Iron/Bare Steel and PPP</v>
          </cell>
        </row>
        <row r="3347">
          <cell r="X3347">
            <v>0</v>
          </cell>
          <cell r="AF3347" t="str">
            <v>Cast Iron/Bare Steel and PPP</v>
          </cell>
        </row>
        <row r="3348">
          <cell r="X3348">
            <v>143964</v>
          </cell>
          <cell r="AF3348" t="str">
            <v>Cast Iron/Bare Steel and PPP</v>
          </cell>
        </row>
        <row r="3349">
          <cell r="X3349">
            <v>2539943</v>
          </cell>
          <cell r="AF3349" t="str">
            <v>Cast Iron/Bare Steel and PPP</v>
          </cell>
        </row>
        <row r="3350">
          <cell r="X3350">
            <v>2417555</v>
          </cell>
          <cell r="AF3350" t="str">
            <v>Cast Iron/Bare Steel and PPP</v>
          </cell>
        </row>
        <row r="3351">
          <cell r="X3351">
            <v>151008</v>
          </cell>
          <cell r="AF3351" t="str">
            <v>Cast Iron/Bare Steel and PPP</v>
          </cell>
        </row>
        <row r="3352">
          <cell r="X3352">
            <v>2940936</v>
          </cell>
          <cell r="AF3352" t="str">
            <v>Cast Iron/Bare Steel and PPP</v>
          </cell>
        </row>
        <row r="3353">
          <cell r="X3353">
            <v>3495851</v>
          </cell>
          <cell r="AF3353" t="str">
            <v>Cast Iron/Bare Steel and PPP</v>
          </cell>
        </row>
        <row r="3354">
          <cell r="X3354">
            <v>478800</v>
          </cell>
          <cell r="AF3354" t="str">
            <v>Cast Iron/Bare Steel and PPP</v>
          </cell>
        </row>
        <row r="3355">
          <cell r="X3355">
            <v>0</v>
          </cell>
          <cell r="AF3355" t="str">
            <v>Cast Iron/Bare Steel and PPP</v>
          </cell>
        </row>
        <row r="3356">
          <cell r="X3356">
            <v>0</v>
          </cell>
          <cell r="AF3356" t="str">
            <v>Cast Iron/Bare Steel and PPP</v>
          </cell>
        </row>
        <row r="3357">
          <cell r="X3357">
            <v>38280</v>
          </cell>
          <cell r="AF3357" t="str">
            <v>Cast Iron/Bare Steel and PPP</v>
          </cell>
        </row>
        <row r="3358">
          <cell r="X3358">
            <v>34680</v>
          </cell>
          <cell r="AF3358" t="str">
            <v>Cast Iron/Bare Steel and PPP</v>
          </cell>
        </row>
        <row r="3359">
          <cell r="X3359">
            <v>184320</v>
          </cell>
          <cell r="AF3359" t="str">
            <v>Cast Iron/Bare Steel and PPP</v>
          </cell>
        </row>
        <row r="3360">
          <cell r="X3360">
            <v>3679284</v>
          </cell>
          <cell r="AF3360" t="str">
            <v>Cast Iron/Bare Steel and PPP</v>
          </cell>
        </row>
        <row r="3361">
          <cell r="X3361">
            <v>638292</v>
          </cell>
          <cell r="AF3361" t="str">
            <v>Cast Iron/Bare Steel and PPP</v>
          </cell>
        </row>
        <row r="3362">
          <cell r="X3362">
            <v>0</v>
          </cell>
          <cell r="AF3362" t="str">
            <v>Cast Iron/Bare Steel and PPP</v>
          </cell>
        </row>
        <row r="3363">
          <cell r="X3363">
            <v>37080</v>
          </cell>
          <cell r="AF3363" t="str">
            <v>Cast Iron/Bare Steel and PPP</v>
          </cell>
        </row>
        <row r="3364">
          <cell r="X3364">
            <v>13580.23</v>
          </cell>
          <cell r="AF3364" t="str">
            <v>Cast Iron/Bare Steel and PPP</v>
          </cell>
        </row>
        <row r="3365">
          <cell r="X3365">
            <v>1101396</v>
          </cell>
          <cell r="AF3365" t="str">
            <v>Cast Iron/Bare Steel and PPP</v>
          </cell>
        </row>
        <row r="3366">
          <cell r="X3366">
            <v>486191</v>
          </cell>
          <cell r="AF3366" t="str">
            <v>Cast Iron/Bare Steel and PPP</v>
          </cell>
        </row>
        <row r="3367">
          <cell r="X3367">
            <v>2676</v>
          </cell>
          <cell r="AF3367" t="str">
            <v>Cast Iron/Bare Steel and PPP</v>
          </cell>
        </row>
        <row r="3368">
          <cell r="X3368">
            <v>156</v>
          </cell>
          <cell r="AF3368" t="str">
            <v>Cast Iron/Bare Steel and PPP</v>
          </cell>
        </row>
        <row r="3369">
          <cell r="X3369">
            <v>96</v>
          </cell>
          <cell r="AF3369" t="str">
            <v>Cast Iron/Bare Steel and PPP</v>
          </cell>
        </row>
        <row r="3370">
          <cell r="X3370">
            <v>3036</v>
          </cell>
          <cell r="AF3370" t="str">
            <v>Cast Iron/Bare Steel and PPP</v>
          </cell>
        </row>
        <row r="3371">
          <cell r="X3371">
            <v>0</v>
          </cell>
          <cell r="AF3371" t="str">
            <v>Cast Iron/Bare Steel and PPP</v>
          </cell>
        </row>
        <row r="3372">
          <cell r="X3372">
            <v>18144</v>
          </cell>
          <cell r="AF3372" t="str">
            <v>Cast Iron/Bare Steel and PPP</v>
          </cell>
        </row>
        <row r="3373">
          <cell r="X3373">
            <v>27564</v>
          </cell>
          <cell r="AF3373" t="str">
            <v>Cast Iron/Bare Steel and PPP</v>
          </cell>
        </row>
        <row r="3374">
          <cell r="X3374">
            <v>24972</v>
          </cell>
          <cell r="AF3374" t="str">
            <v>Cast Iron/Bare Steel and PPP</v>
          </cell>
        </row>
        <row r="3375">
          <cell r="X3375">
            <v>0</v>
          </cell>
          <cell r="AF3375" t="str">
            <v>Cast Iron/Bare Steel and PPP</v>
          </cell>
        </row>
        <row r="3376">
          <cell r="X3376">
            <v>1147704</v>
          </cell>
          <cell r="AF3376" t="str">
            <v>Cast Iron/Bare Steel and PPP</v>
          </cell>
        </row>
        <row r="3377">
          <cell r="X3377">
            <v>9960</v>
          </cell>
          <cell r="AF3377" t="str">
            <v>Cast Iron/Bare Steel and PPP</v>
          </cell>
        </row>
        <row r="3378">
          <cell r="X3378">
            <v>9480</v>
          </cell>
          <cell r="AF3378" t="str">
            <v>Cast Iron/Bare Steel and PPP</v>
          </cell>
        </row>
        <row r="3379">
          <cell r="X3379">
            <v>189312</v>
          </cell>
          <cell r="AF3379" t="str">
            <v>Cast Iron/Bare Steel and PPP</v>
          </cell>
        </row>
        <row r="3380">
          <cell r="X3380">
            <v>0</v>
          </cell>
          <cell r="AF3380" t="str">
            <v>Cast Iron/Bare Steel and PPP</v>
          </cell>
        </row>
        <row r="3381">
          <cell r="X3381">
            <v>0</v>
          </cell>
          <cell r="AF3381" t="str">
            <v>Cast Iron/Bare Steel and PPP</v>
          </cell>
        </row>
        <row r="3382">
          <cell r="X3382">
            <v>0</v>
          </cell>
          <cell r="AF3382" t="str">
            <v>Cast Iron/Bare Steel and PPP</v>
          </cell>
        </row>
        <row r="3383">
          <cell r="X3383">
            <v>0</v>
          </cell>
          <cell r="AF3383" t="str">
            <v>Cast Iron/Bare Steel and PPP</v>
          </cell>
        </row>
        <row r="3384">
          <cell r="X3384">
            <v>0</v>
          </cell>
          <cell r="AF3384" t="str">
            <v>Maintenance</v>
          </cell>
        </row>
        <row r="3385">
          <cell r="X3385">
            <v>0</v>
          </cell>
          <cell r="AF3385" t="str">
            <v>Maintenance</v>
          </cell>
        </row>
        <row r="3386">
          <cell r="X3386">
            <v>-163.77000000000001</v>
          </cell>
          <cell r="AF3386" t="str">
            <v>Maintenance</v>
          </cell>
        </row>
        <row r="3387">
          <cell r="X3387">
            <v>0</v>
          </cell>
          <cell r="AF3387" t="str">
            <v>Revenue Producing</v>
          </cell>
        </row>
        <row r="3388">
          <cell r="X3388">
            <v>0</v>
          </cell>
          <cell r="AF3388" t="str">
            <v>Revenue Producing</v>
          </cell>
        </row>
        <row r="3389">
          <cell r="X3389">
            <v>0</v>
          </cell>
          <cell r="AF3389" t="str">
            <v>Maintenance</v>
          </cell>
        </row>
        <row r="3390">
          <cell r="X3390">
            <v>2680000</v>
          </cell>
          <cell r="AF3390" t="str">
            <v>Maintenance</v>
          </cell>
        </row>
        <row r="3391">
          <cell r="X3391">
            <v>2315000</v>
          </cell>
          <cell r="AF3391" t="str">
            <v>Maintenance</v>
          </cell>
        </row>
        <row r="3392">
          <cell r="X3392">
            <v>2100000</v>
          </cell>
          <cell r="AF3392" t="str">
            <v>Maintenance</v>
          </cell>
        </row>
        <row r="3393">
          <cell r="X3393">
            <v>2553000</v>
          </cell>
          <cell r="AF3393" t="str">
            <v>Maintenance</v>
          </cell>
        </row>
        <row r="3394">
          <cell r="X3394">
            <v>0</v>
          </cell>
          <cell r="AF3394" t="str">
            <v>Revenue Producing</v>
          </cell>
        </row>
        <row r="3395">
          <cell r="X3395">
            <v>500000</v>
          </cell>
          <cell r="AF3395" t="str">
            <v>Revenue Producing</v>
          </cell>
        </row>
        <row r="3396">
          <cell r="X3396">
            <v>0</v>
          </cell>
          <cell r="AF3396" t="str">
            <v>Revenue Producing</v>
          </cell>
        </row>
        <row r="3397">
          <cell r="X3397">
            <v>0</v>
          </cell>
          <cell r="AF3397" t="str">
            <v>Revenue Producing</v>
          </cell>
        </row>
        <row r="3398">
          <cell r="X3398">
            <v>465000</v>
          </cell>
          <cell r="AF3398" t="str">
            <v>Maintenance</v>
          </cell>
        </row>
        <row r="3399">
          <cell r="X3399">
            <v>125000</v>
          </cell>
          <cell r="AF3399" t="str">
            <v>Maintenance</v>
          </cell>
        </row>
        <row r="3400">
          <cell r="X3400">
            <v>110512.96000000001</v>
          </cell>
          <cell r="AF3400" t="str">
            <v>Maintenance</v>
          </cell>
        </row>
        <row r="3401">
          <cell r="X3401">
            <v>0</v>
          </cell>
          <cell r="AF3401" t="str">
            <v>Maintenance</v>
          </cell>
        </row>
        <row r="3402">
          <cell r="X3402">
            <v>0</v>
          </cell>
          <cell r="AF3402" t="str">
            <v>Maintenance</v>
          </cell>
        </row>
        <row r="3403">
          <cell r="X3403">
            <v>25890.34</v>
          </cell>
          <cell r="AF3403" t="str">
            <v>Revenue Producing</v>
          </cell>
        </row>
        <row r="3404">
          <cell r="X3404">
            <v>0</v>
          </cell>
          <cell r="AF3404" t="str">
            <v>Revenue Producing</v>
          </cell>
        </row>
        <row r="3405">
          <cell r="X3405">
            <v>0</v>
          </cell>
          <cell r="AF3405" t="str">
            <v>Revenue Producing</v>
          </cell>
        </row>
        <row r="3406">
          <cell r="X3406">
            <v>1200000</v>
          </cell>
          <cell r="AF3406" t="str">
            <v>Revenue Producing</v>
          </cell>
        </row>
        <row r="3407">
          <cell r="X3407">
            <v>0</v>
          </cell>
          <cell r="AF3407" t="str">
            <v>Revenue Producing</v>
          </cell>
        </row>
        <row r="3408">
          <cell r="X3408">
            <v>0</v>
          </cell>
          <cell r="AF3408" t="str">
            <v>Maintenance</v>
          </cell>
        </row>
        <row r="3409">
          <cell r="X3409">
            <v>0</v>
          </cell>
          <cell r="AF3409" t="str">
            <v>Maintenance</v>
          </cell>
        </row>
        <row r="3410">
          <cell r="X3410">
            <v>100000</v>
          </cell>
          <cell r="AF3410" t="str">
            <v>Maintenance</v>
          </cell>
        </row>
        <row r="3411">
          <cell r="X3411">
            <v>9000000</v>
          </cell>
          <cell r="AF3411" t="str">
            <v>Maintenance</v>
          </cell>
        </row>
        <row r="3412">
          <cell r="X3412">
            <v>1615000</v>
          </cell>
          <cell r="AF3412" t="str">
            <v>Revenue Producing</v>
          </cell>
        </row>
        <row r="3413">
          <cell r="X3413">
            <v>30000</v>
          </cell>
          <cell r="AF3413" t="str">
            <v>Maintenance</v>
          </cell>
        </row>
        <row r="3414">
          <cell r="X3414">
            <v>60000</v>
          </cell>
          <cell r="AF3414" t="str">
            <v>Maintenance</v>
          </cell>
        </row>
        <row r="3415">
          <cell r="X3415">
            <v>85000</v>
          </cell>
          <cell r="AF3415" t="str">
            <v>Maintenance</v>
          </cell>
        </row>
        <row r="3416">
          <cell r="X3416">
            <v>120000</v>
          </cell>
          <cell r="AF3416" t="str">
            <v>Maintenance</v>
          </cell>
        </row>
        <row r="3417">
          <cell r="X3417">
            <v>800000</v>
          </cell>
          <cell r="AF3417" t="str">
            <v>Maintenance</v>
          </cell>
        </row>
        <row r="3418">
          <cell r="X3418">
            <v>200000</v>
          </cell>
          <cell r="AF3418" t="str">
            <v>Maintenance</v>
          </cell>
        </row>
        <row r="3419">
          <cell r="X3419">
            <v>25620</v>
          </cell>
          <cell r="AF3419" t="str">
            <v>Maintenance</v>
          </cell>
        </row>
        <row r="3420">
          <cell r="X3420">
            <v>0</v>
          </cell>
          <cell r="AF3420" t="str">
            <v>Maintenance</v>
          </cell>
        </row>
        <row r="3421">
          <cell r="X3421">
            <v>0</v>
          </cell>
          <cell r="AF3421" t="str">
            <v>Maintenance</v>
          </cell>
        </row>
        <row r="3422">
          <cell r="X3422">
            <v>0</v>
          </cell>
          <cell r="AF3422" t="str">
            <v>Maintenance</v>
          </cell>
        </row>
        <row r="3423">
          <cell r="X3423">
            <v>16284</v>
          </cell>
          <cell r="AF3423" t="str">
            <v>Maintenance</v>
          </cell>
        </row>
        <row r="3424">
          <cell r="X3424">
            <v>51048</v>
          </cell>
          <cell r="AF3424" t="str">
            <v>Maintenance</v>
          </cell>
        </row>
        <row r="3425">
          <cell r="X3425">
            <v>756000</v>
          </cell>
          <cell r="AF3425" t="str">
            <v>Maintenance</v>
          </cell>
        </row>
        <row r="3426">
          <cell r="X3426">
            <v>1172808</v>
          </cell>
          <cell r="AF3426" t="str">
            <v>Maintenance</v>
          </cell>
        </row>
        <row r="3427">
          <cell r="X3427">
            <v>3204</v>
          </cell>
          <cell r="AF3427" t="str">
            <v>Maintenance</v>
          </cell>
        </row>
        <row r="3428">
          <cell r="X3428">
            <v>0</v>
          </cell>
          <cell r="AF3428" t="str">
            <v>Maintenance</v>
          </cell>
        </row>
        <row r="3429">
          <cell r="X3429">
            <v>0</v>
          </cell>
          <cell r="AF3429" t="str">
            <v>Maintenance</v>
          </cell>
        </row>
        <row r="3430">
          <cell r="X3430">
            <v>0</v>
          </cell>
          <cell r="AF3430" t="str">
            <v>Maintenance</v>
          </cell>
        </row>
        <row r="3431">
          <cell r="X3431">
            <v>296603</v>
          </cell>
          <cell r="AF3431" t="str">
            <v>Maintenance</v>
          </cell>
        </row>
        <row r="3432">
          <cell r="X3432">
            <v>15228</v>
          </cell>
          <cell r="AF3432" t="str">
            <v>Maintenance</v>
          </cell>
        </row>
        <row r="3433">
          <cell r="X3433">
            <v>262152</v>
          </cell>
          <cell r="AF3433" t="str">
            <v>Maintenance</v>
          </cell>
        </row>
        <row r="3434">
          <cell r="X3434">
            <v>22212</v>
          </cell>
          <cell r="AF3434" t="str">
            <v>Maintenance</v>
          </cell>
        </row>
        <row r="3435">
          <cell r="X3435">
            <v>15661.02</v>
          </cell>
          <cell r="AF3435" t="str">
            <v>Maintenance</v>
          </cell>
        </row>
        <row r="3436">
          <cell r="X3436">
            <v>401735</v>
          </cell>
          <cell r="AF3436" t="str">
            <v>Maintenance</v>
          </cell>
        </row>
        <row r="3437">
          <cell r="X3437">
            <v>23340</v>
          </cell>
          <cell r="AF3437" t="str">
            <v>Maintenance</v>
          </cell>
        </row>
        <row r="3438">
          <cell r="X3438">
            <v>851255</v>
          </cell>
          <cell r="AF3438" t="str">
            <v>Maintenance</v>
          </cell>
        </row>
        <row r="3439">
          <cell r="X3439">
            <v>681623</v>
          </cell>
          <cell r="AF3439" t="str">
            <v>Maintenance</v>
          </cell>
        </row>
        <row r="3440">
          <cell r="X3440">
            <v>0</v>
          </cell>
          <cell r="AF3440" t="str">
            <v>Maintenance</v>
          </cell>
        </row>
        <row r="3441">
          <cell r="X3441">
            <v>0</v>
          </cell>
          <cell r="AF3441" t="str">
            <v>Maintenance</v>
          </cell>
        </row>
        <row r="3442">
          <cell r="X3442">
            <v>0</v>
          </cell>
          <cell r="AF3442" t="str">
            <v>Maintenance</v>
          </cell>
        </row>
        <row r="3443">
          <cell r="X3443">
            <v>0</v>
          </cell>
          <cell r="AF3443" t="str">
            <v>Maintenance</v>
          </cell>
        </row>
        <row r="3444">
          <cell r="X3444">
            <v>0</v>
          </cell>
          <cell r="AF3444" t="str">
            <v>Maintenance</v>
          </cell>
        </row>
        <row r="3445">
          <cell r="X3445">
            <v>0</v>
          </cell>
          <cell r="AF3445" t="str">
            <v>Maintenance</v>
          </cell>
        </row>
        <row r="3446">
          <cell r="X3446">
            <v>0</v>
          </cell>
          <cell r="AF3446" t="str">
            <v>Maintenance</v>
          </cell>
        </row>
        <row r="3447">
          <cell r="X3447">
            <v>0</v>
          </cell>
          <cell r="AF3447" t="str">
            <v>Maintenance</v>
          </cell>
        </row>
        <row r="3448">
          <cell r="X3448">
            <v>218555</v>
          </cell>
          <cell r="AF3448" t="str">
            <v>Maintenance</v>
          </cell>
        </row>
        <row r="3449">
          <cell r="X3449">
            <v>0</v>
          </cell>
          <cell r="AF3449" t="str">
            <v>Revenue Producing</v>
          </cell>
        </row>
        <row r="3450">
          <cell r="X3450">
            <v>0</v>
          </cell>
          <cell r="AF3450" t="str">
            <v>Revenue Producing</v>
          </cell>
        </row>
        <row r="3451">
          <cell r="X3451">
            <v>0</v>
          </cell>
          <cell r="AF3451" t="str">
            <v>Revenue Producing</v>
          </cell>
        </row>
        <row r="3452">
          <cell r="X3452">
            <v>0</v>
          </cell>
          <cell r="AF3452" t="str">
            <v>Revenue Producing</v>
          </cell>
        </row>
        <row r="3453">
          <cell r="X3453">
            <v>275952</v>
          </cell>
          <cell r="AF3453" t="str">
            <v>Revenue Producing</v>
          </cell>
        </row>
        <row r="3454">
          <cell r="X3454">
            <v>0</v>
          </cell>
          <cell r="AF3454" t="str">
            <v>Revenue Producing</v>
          </cell>
        </row>
        <row r="3455">
          <cell r="X3455">
            <v>0</v>
          </cell>
          <cell r="AF3455" t="str">
            <v>Revenue Producing</v>
          </cell>
        </row>
        <row r="3456">
          <cell r="X3456">
            <v>387672</v>
          </cell>
          <cell r="AF3456" t="str">
            <v>Revenue Producing</v>
          </cell>
        </row>
        <row r="3457">
          <cell r="X3457">
            <v>44148</v>
          </cell>
          <cell r="AF3457" t="str">
            <v>Revenue Producing</v>
          </cell>
        </row>
        <row r="3458">
          <cell r="X3458">
            <v>41004</v>
          </cell>
          <cell r="AF3458" t="str">
            <v>Revenue Producing</v>
          </cell>
        </row>
        <row r="3459">
          <cell r="X3459">
            <v>52488</v>
          </cell>
          <cell r="AF3459" t="str">
            <v>Revenue Producing</v>
          </cell>
        </row>
        <row r="3460">
          <cell r="X3460">
            <v>922499</v>
          </cell>
          <cell r="AF3460" t="str">
            <v>Revenue Producing</v>
          </cell>
        </row>
        <row r="3461">
          <cell r="X3461">
            <v>1069812</v>
          </cell>
          <cell r="AF3461" t="str">
            <v>Revenue Producing</v>
          </cell>
        </row>
        <row r="3462">
          <cell r="X3462">
            <v>945564</v>
          </cell>
          <cell r="AF3462" t="str">
            <v>Revenue Producing</v>
          </cell>
        </row>
        <row r="3463">
          <cell r="X3463">
            <v>1096571</v>
          </cell>
          <cell r="AF3463" t="str">
            <v>Revenue Producing</v>
          </cell>
        </row>
        <row r="3464">
          <cell r="X3464">
            <v>105060</v>
          </cell>
          <cell r="AF3464" t="str">
            <v>Revenue Producing</v>
          </cell>
        </row>
        <row r="3465">
          <cell r="X3465">
            <v>1043724</v>
          </cell>
          <cell r="AF3465" t="str">
            <v>Revenue Producing</v>
          </cell>
        </row>
        <row r="3466">
          <cell r="X3466">
            <v>0</v>
          </cell>
          <cell r="AF3466" t="str">
            <v>Revenue Producing</v>
          </cell>
        </row>
        <row r="3467">
          <cell r="X3467">
            <v>0</v>
          </cell>
          <cell r="AF3467" t="str">
            <v>Revenue Producing</v>
          </cell>
        </row>
        <row r="3468">
          <cell r="X3468">
            <v>0</v>
          </cell>
          <cell r="AF3468" t="str">
            <v>Revenue Producing</v>
          </cell>
        </row>
        <row r="3469">
          <cell r="X3469">
            <v>0</v>
          </cell>
          <cell r="AF3469" t="str">
            <v>Revenue Producing</v>
          </cell>
        </row>
        <row r="3470">
          <cell r="X3470">
            <v>3200.16</v>
          </cell>
          <cell r="AF3470" t="str">
            <v>Revenue Producing</v>
          </cell>
        </row>
        <row r="3471">
          <cell r="X3471">
            <v>2759.52</v>
          </cell>
          <cell r="AF3471" t="str">
            <v>Revenue Producing</v>
          </cell>
        </row>
        <row r="3472">
          <cell r="X3472">
            <v>2626.56</v>
          </cell>
          <cell r="AF3472" t="str">
            <v>Revenue Producing</v>
          </cell>
        </row>
        <row r="3473">
          <cell r="X3473">
            <v>2828.52</v>
          </cell>
          <cell r="AF3473" t="str">
            <v>Revenue Producing</v>
          </cell>
        </row>
        <row r="3474">
          <cell r="X3474">
            <v>35658</v>
          </cell>
          <cell r="AF3474" t="str">
            <v>Maintenance</v>
          </cell>
        </row>
        <row r="3475">
          <cell r="X3475">
            <v>-32981.519999999997</v>
          </cell>
          <cell r="AF3475" t="str">
            <v>Maintenance</v>
          </cell>
        </row>
        <row r="3476">
          <cell r="X3476">
            <v>0</v>
          </cell>
          <cell r="AF3476" t="str">
            <v>Maintenance</v>
          </cell>
        </row>
        <row r="3477">
          <cell r="X3477">
            <v>0</v>
          </cell>
          <cell r="AF3477" t="str">
            <v>Maintenance</v>
          </cell>
        </row>
        <row r="3478">
          <cell r="X3478">
            <v>203652</v>
          </cell>
          <cell r="AF3478" t="str">
            <v>Maintenance</v>
          </cell>
        </row>
        <row r="3479">
          <cell r="X3479">
            <v>64903</v>
          </cell>
          <cell r="AF3479" t="str">
            <v>Maintenance</v>
          </cell>
        </row>
        <row r="3480">
          <cell r="X3480">
            <v>32304</v>
          </cell>
          <cell r="AF3480" t="str">
            <v>Maintenance</v>
          </cell>
        </row>
        <row r="3481">
          <cell r="X3481">
            <v>0</v>
          </cell>
          <cell r="AF3481" t="str">
            <v>Maintenance</v>
          </cell>
        </row>
        <row r="3482">
          <cell r="X3482">
            <v>34788</v>
          </cell>
          <cell r="AF3482" t="str">
            <v>Maintenance</v>
          </cell>
        </row>
        <row r="3483">
          <cell r="X3483">
            <v>33120</v>
          </cell>
          <cell r="AF3483" t="str">
            <v>Maintenance</v>
          </cell>
        </row>
        <row r="3484">
          <cell r="X3484">
            <v>35664</v>
          </cell>
          <cell r="AF3484" t="str">
            <v>Maintenance</v>
          </cell>
        </row>
        <row r="3485">
          <cell r="X3485">
            <v>33120</v>
          </cell>
          <cell r="AF3485" t="str">
            <v>Maintenance</v>
          </cell>
        </row>
        <row r="3486">
          <cell r="X3486">
            <v>0</v>
          </cell>
          <cell r="AF3486" t="str">
            <v>Maintenance</v>
          </cell>
        </row>
        <row r="3487">
          <cell r="X3487">
            <v>0</v>
          </cell>
          <cell r="AF3487" t="str">
            <v>Maintenance</v>
          </cell>
        </row>
        <row r="3488">
          <cell r="X3488">
            <v>0</v>
          </cell>
          <cell r="AF3488" t="str">
            <v>Maintenance</v>
          </cell>
        </row>
        <row r="3489">
          <cell r="X3489">
            <v>0</v>
          </cell>
          <cell r="AF3489" t="str">
            <v>Maintenance</v>
          </cell>
        </row>
        <row r="3490">
          <cell r="X3490">
            <v>0</v>
          </cell>
          <cell r="AF3490" t="str">
            <v>Maintenance</v>
          </cell>
        </row>
        <row r="3491">
          <cell r="X3491">
            <v>0</v>
          </cell>
          <cell r="AF3491" t="str">
            <v>Revenue Producing</v>
          </cell>
        </row>
        <row r="3492">
          <cell r="X3492">
            <v>0</v>
          </cell>
          <cell r="AF3492" t="str">
            <v>Revenue Producing</v>
          </cell>
        </row>
        <row r="3493">
          <cell r="X3493">
            <v>0</v>
          </cell>
          <cell r="AF3493" t="str">
            <v>Revenue Producing</v>
          </cell>
        </row>
        <row r="3494">
          <cell r="X3494">
            <v>0</v>
          </cell>
          <cell r="AF3494" t="str">
            <v>Revenue Producing</v>
          </cell>
        </row>
        <row r="3495">
          <cell r="X3495">
            <v>4848</v>
          </cell>
          <cell r="AF3495" t="str">
            <v>Revenue Producing</v>
          </cell>
        </row>
        <row r="3496">
          <cell r="X3496">
            <v>87647</v>
          </cell>
          <cell r="AF3496" t="str">
            <v>Revenue Producing</v>
          </cell>
        </row>
        <row r="3497">
          <cell r="X3497">
            <v>101628</v>
          </cell>
          <cell r="AF3497" t="str">
            <v>Revenue Producing</v>
          </cell>
        </row>
        <row r="3498">
          <cell r="X3498">
            <v>106787</v>
          </cell>
          <cell r="AF3498" t="str">
            <v>Revenue Producing</v>
          </cell>
        </row>
        <row r="3499">
          <cell r="X3499">
            <v>5616</v>
          </cell>
          <cell r="AF3499" t="str">
            <v>Revenue Producing</v>
          </cell>
        </row>
        <row r="3500">
          <cell r="X3500">
            <v>11556</v>
          </cell>
          <cell r="AF3500" t="str">
            <v>Revenue Producing</v>
          </cell>
        </row>
        <row r="3501">
          <cell r="X3501">
            <v>225072</v>
          </cell>
          <cell r="AF3501" t="str">
            <v>Revenue Producing</v>
          </cell>
        </row>
        <row r="3502">
          <cell r="X3502">
            <v>14076</v>
          </cell>
          <cell r="AF3502" t="str">
            <v>Revenue Producing</v>
          </cell>
        </row>
        <row r="3503">
          <cell r="X3503">
            <v>12144</v>
          </cell>
          <cell r="AF3503" t="str">
            <v>Revenue Producing</v>
          </cell>
        </row>
        <row r="3504">
          <cell r="X3504">
            <v>13404</v>
          </cell>
          <cell r="AF3504" t="str">
            <v>Revenue Producing</v>
          </cell>
        </row>
        <row r="3505">
          <cell r="X3505">
            <v>64188</v>
          </cell>
          <cell r="AF3505" t="str">
            <v>Revenue Producing</v>
          </cell>
        </row>
        <row r="3506">
          <cell r="X3506">
            <v>69120</v>
          </cell>
          <cell r="AF3506" t="str">
            <v>Revenue Producing</v>
          </cell>
        </row>
        <row r="3507">
          <cell r="X3507">
            <v>7680</v>
          </cell>
          <cell r="AF3507" t="str">
            <v>Revenue Producing</v>
          </cell>
        </row>
        <row r="3508">
          <cell r="X3508">
            <v>6792</v>
          </cell>
          <cell r="AF3508" t="str">
            <v>Revenue Producing</v>
          </cell>
        </row>
        <row r="3509">
          <cell r="X3509">
            <v>65796</v>
          </cell>
          <cell r="AF3509" t="str">
            <v>Revenue Producing</v>
          </cell>
        </row>
        <row r="3510">
          <cell r="X3510">
            <v>654263.04000000004</v>
          </cell>
          <cell r="AF3510" t="str">
            <v>Revenue Producing</v>
          </cell>
        </row>
        <row r="3511">
          <cell r="X3511">
            <v>347711</v>
          </cell>
          <cell r="AF3511" t="str">
            <v>Revenue Producing</v>
          </cell>
        </row>
        <row r="3512">
          <cell r="X3512">
            <v>0</v>
          </cell>
          <cell r="AF3512" t="str">
            <v>Revenue Producing</v>
          </cell>
        </row>
        <row r="3513">
          <cell r="X3513">
            <v>0</v>
          </cell>
          <cell r="AF3513" t="str">
            <v>Revenue Producing</v>
          </cell>
        </row>
        <row r="3514">
          <cell r="X3514">
            <v>63000</v>
          </cell>
          <cell r="AF3514" t="str">
            <v>Maintenance</v>
          </cell>
        </row>
        <row r="3515">
          <cell r="X3515">
            <v>372312</v>
          </cell>
          <cell r="AF3515" t="str">
            <v>Maintenance</v>
          </cell>
        </row>
        <row r="3516">
          <cell r="X3516">
            <v>264600</v>
          </cell>
          <cell r="AF3516" t="str">
            <v>Maintenance</v>
          </cell>
        </row>
        <row r="3517">
          <cell r="X3517">
            <v>200000</v>
          </cell>
          <cell r="AF3517" t="str">
            <v>Maintenance</v>
          </cell>
        </row>
        <row r="3518">
          <cell r="X3518">
            <v>145859</v>
          </cell>
          <cell r="AF3518" t="str">
            <v>Maintenance</v>
          </cell>
        </row>
        <row r="3519">
          <cell r="X3519">
            <v>46536</v>
          </cell>
          <cell r="AF3519" t="str">
            <v>Maintenance</v>
          </cell>
        </row>
        <row r="3520">
          <cell r="X3520">
            <v>56000</v>
          </cell>
          <cell r="AF3520" t="str">
            <v>Maintenance</v>
          </cell>
        </row>
        <row r="3521">
          <cell r="X3521">
            <v>84431</v>
          </cell>
          <cell r="AF3521" t="str">
            <v>Maintenance</v>
          </cell>
        </row>
        <row r="3522">
          <cell r="X3522">
            <v>337704</v>
          </cell>
          <cell r="AF3522" t="str">
            <v>Maintenance</v>
          </cell>
        </row>
        <row r="3523">
          <cell r="X3523">
            <v>80400</v>
          </cell>
          <cell r="AF3523" t="str">
            <v>Maintenance</v>
          </cell>
        </row>
        <row r="3524">
          <cell r="X3524">
            <v>410483</v>
          </cell>
          <cell r="AF3524" t="str">
            <v>Maintenance</v>
          </cell>
        </row>
        <row r="3525">
          <cell r="X3525">
            <v>3087000</v>
          </cell>
          <cell r="AF3525" t="str">
            <v>Maintenance</v>
          </cell>
        </row>
        <row r="3526">
          <cell r="X3526">
            <v>5256</v>
          </cell>
          <cell r="AF3526" t="str">
            <v>Maintenance</v>
          </cell>
        </row>
        <row r="3527">
          <cell r="X3527">
            <v>5520</v>
          </cell>
          <cell r="AF3527" t="str">
            <v>Maintenance</v>
          </cell>
        </row>
        <row r="3528">
          <cell r="X3528">
            <v>97379</v>
          </cell>
          <cell r="AF3528" t="str">
            <v>Maintenance</v>
          </cell>
        </row>
        <row r="3529">
          <cell r="X3529">
            <v>95000</v>
          </cell>
          <cell r="AF3529" t="str">
            <v>Maintenance</v>
          </cell>
        </row>
        <row r="3530">
          <cell r="X3530">
            <v>5004</v>
          </cell>
          <cell r="AF3530" t="str">
            <v>Maintenance</v>
          </cell>
        </row>
        <row r="3531">
          <cell r="X3531">
            <v>5796</v>
          </cell>
          <cell r="AF3531" t="str">
            <v>Maintenance</v>
          </cell>
        </row>
        <row r="3532">
          <cell r="X3532">
            <v>0</v>
          </cell>
          <cell r="AF3532" t="str">
            <v>Maintenance</v>
          </cell>
        </row>
        <row r="3533">
          <cell r="X3533">
            <v>0</v>
          </cell>
          <cell r="AF3533" t="str">
            <v>Maintenance</v>
          </cell>
        </row>
        <row r="3534">
          <cell r="X3534">
            <v>0</v>
          </cell>
          <cell r="AF3534" t="str">
            <v>Cast Iron/Bare Steel and PPP</v>
          </cell>
        </row>
        <row r="3535">
          <cell r="X3535">
            <v>5475.92</v>
          </cell>
          <cell r="AF3535" t="str">
            <v>Cast Iron/Bare Steel and PPP</v>
          </cell>
        </row>
        <row r="3536">
          <cell r="X3536">
            <v>0</v>
          </cell>
          <cell r="AF3536" t="str">
            <v>Maintenance</v>
          </cell>
        </row>
        <row r="3537">
          <cell r="X3537">
            <v>0</v>
          </cell>
          <cell r="AF3537" t="str">
            <v>Maintenance</v>
          </cell>
        </row>
        <row r="3538">
          <cell r="X3538">
            <v>33201.019999999997</v>
          </cell>
          <cell r="AF3538" t="str">
            <v>Maintenance</v>
          </cell>
        </row>
        <row r="3539">
          <cell r="X3539">
            <v>0</v>
          </cell>
          <cell r="AF3539" t="str">
            <v>Maintenance</v>
          </cell>
        </row>
        <row r="3540">
          <cell r="X3540">
            <v>85276</v>
          </cell>
          <cell r="AF3540" t="str">
            <v>Maintenance</v>
          </cell>
        </row>
        <row r="3541">
          <cell r="X3541">
            <v>170736</v>
          </cell>
          <cell r="AF3541" t="str">
            <v>Maintenance</v>
          </cell>
        </row>
        <row r="3542">
          <cell r="X3542">
            <v>118840</v>
          </cell>
          <cell r="AF3542" t="str">
            <v>Maintenance</v>
          </cell>
        </row>
        <row r="3543">
          <cell r="X3543">
            <v>668000</v>
          </cell>
          <cell r="AF3543" t="str">
            <v>Maintenance</v>
          </cell>
        </row>
        <row r="3544">
          <cell r="X3544">
            <v>12804</v>
          </cell>
          <cell r="AF3544" t="str">
            <v>Maintenance</v>
          </cell>
        </row>
        <row r="3545">
          <cell r="X3545">
            <v>0</v>
          </cell>
          <cell r="AF3545" t="str">
            <v>Maintenance</v>
          </cell>
        </row>
        <row r="3546">
          <cell r="X3546">
            <v>11316</v>
          </cell>
          <cell r="AF3546" t="str">
            <v>Maintenance</v>
          </cell>
        </row>
        <row r="3547">
          <cell r="X3547">
            <v>0</v>
          </cell>
          <cell r="AF3547" t="str">
            <v>Maintenance</v>
          </cell>
        </row>
        <row r="3548">
          <cell r="X3548">
            <v>0</v>
          </cell>
          <cell r="AF3548" t="str">
            <v>Maintenance</v>
          </cell>
        </row>
        <row r="3549">
          <cell r="X3549">
            <v>0</v>
          </cell>
          <cell r="AF3549" t="str">
            <v>Maintenance</v>
          </cell>
        </row>
        <row r="3550">
          <cell r="X3550">
            <v>5608</v>
          </cell>
          <cell r="AF3550" t="str">
            <v>Maintenance</v>
          </cell>
        </row>
        <row r="3551">
          <cell r="X3551">
            <v>0</v>
          </cell>
          <cell r="AF3551" t="str">
            <v>Maintenance</v>
          </cell>
        </row>
        <row r="3552">
          <cell r="X3552">
            <v>7308</v>
          </cell>
          <cell r="AF3552" t="str">
            <v>Maintenance</v>
          </cell>
        </row>
        <row r="3553">
          <cell r="X3553">
            <v>0</v>
          </cell>
          <cell r="AF3553" t="str">
            <v>Revenue Producing</v>
          </cell>
        </row>
        <row r="3554">
          <cell r="X3554">
            <v>452567</v>
          </cell>
          <cell r="AF3554" t="str">
            <v>Revenue Producing</v>
          </cell>
        </row>
        <row r="3555">
          <cell r="X3555">
            <v>0</v>
          </cell>
          <cell r="AF3555" t="str">
            <v>Revenue Producing</v>
          </cell>
        </row>
        <row r="3556">
          <cell r="X3556">
            <v>441527</v>
          </cell>
          <cell r="AF3556" t="str">
            <v>Revenue Producing</v>
          </cell>
        </row>
        <row r="3557">
          <cell r="X3557">
            <v>3235932.92</v>
          </cell>
          <cell r="AF3557" t="str">
            <v>Revenue Producing</v>
          </cell>
        </row>
        <row r="3558">
          <cell r="X3558">
            <v>367716</v>
          </cell>
          <cell r="AF3558" t="str">
            <v>Revenue Producing</v>
          </cell>
        </row>
        <row r="3559">
          <cell r="X3559">
            <v>160475</v>
          </cell>
          <cell r="AF3559" t="str">
            <v>Revenue Producing</v>
          </cell>
        </row>
        <row r="3560">
          <cell r="X3560">
            <v>149015</v>
          </cell>
          <cell r="AF3560" t="str">
            <v>Revenue Producing</v>
          </cell>
        </row>
        <row r="3561">
          <cell r="X3561">
            <v>2574</v>
          </cell>
          <cell r="AF3561" t="str">
            <v>Revenue Producing</v>
          </cell>
        </row>
        <row r="3562">
          <cell r="X3562">
            <v>99999.96</v>
          </cell>
          <cell r="AF3562" t="str">
            <v>Revenue Producing</v>
          </cell>
        </row>
        <row r="3563">
          <cell r="X3563">
            <v>2638.32</v>
          </cell>
          <cell r="AF3563" t="str">
            <v>Revenue Producing</v>
          </cell>
        </row>
        <row r="3564">
          <cell r="X3564">
            <v>51382.559999999998</v>
          </cell>
          <cell r="AF3564" t="str">
            <v>Revenue Producing</v>
          </cell>
        </row>
        <row r="3565">
          <cell r="X3565">
            <v>29717.16</v>
          </cell>
          <cell r="AF3565" t="str">
            <v>Revenue Producing</v>
          </cell>
        </row>
        <row r="3566">
          <cell r="X3566">
            <v>99999.96</v>
          </cell>
          <cell r="AF3566" t="str">
            <v>Revenue Producing</v>
          </cell>
        </row>
        <row r="3567">
          <cell r="X3567">
            <v>31221.599999999999</v>
          </cell>
          <cell r="AF3567" t="str">
            <v>Revenue Producing</v>
          </cell>
        </row>
        <row r="3568">
          <cell r="X3568">
            <v>608040.24</v>
          </cell>
          <cell r="AF3568" t="str">
            <v>Revenue Producing</v>
          </cell>
        </row>
        <row r="3569">
          <cell r="X3569">
            <v>3939.84</v>
          </cell>
          <cell r="AF3569" t="str">
            <v>Revenue Producing</v>
          </cell>
        </row>
        <row r="3570">
          <cell r="X3570">
            <v>84693.96</v>
          </cell>
          <cell r="AF3570" t="str">
            <v>Revenue Producing</v>
          </cell>
        </row>
        <row r="3571">
          <cell r="X3571">
            <v>4348.8</v>
          </cell>
          <cell r="AF3571" t="str">
            <v>Revenue Producing</v>
          </cell>
        </row>
        <row r="3572">
          <cell r="X3572">
            <v>0</v>
          </cell>
          <cell r="AF3572" t="str">
            <v>Revenue Producing</v>
          </cell>
        </row>
        <row r="3573">
          <cell r="X3573">
            <v>0</v>
          </cell>
          <cell r="AF3573" t="str">
            <v>Revenue Producing</v>
          </cell>
        </row>
        <row r="3574">
          <cell r="X3574">
            <v>0</v>
          </cell>
          <cell r="AF3574" t="str">
            <v>Maintenance</v>
          </cell>
        </row>
        <row r="3575">
          <cell r="X3575">
            <v>60708</v>
          </cell>
          <cell r="AF3575" t="str">
            <v>Maintenance</v>
          </cell>
        </row>
        <row r="3576">
          <cell r="X3576">
            <v>0</v>
          </cell>
          <cell r="AF3576" t="str">
            <v>Maintenance</v>
          </cell>
        </row>
        <row r="3577">
          <cell r="X3577">
            <v>0</v>
          </cell>
          <cell r="AF3577" t="str">
            <v>Maintenance</v>
          </cell>
        </row>
        <row r="3578">
          <cell r="X3578">
            <v>60000</v>
          </cell>
          <cell r="AF3578" t="str">
            <v>Maintenance</v>
          </cell>
        </row>
        <row r="3579">
          <cell r="X3579">
            <v>63064.4</v>
          </cell>
          <cell r="AF3579" t="str">
            <v>Maintenance</v>
          </cell>
        </row>
        <row r="3580">
          <cell r="X3580">
            <v>0</v>
          </cell>
          <cell r="AF3580" t="str">
            <v>Maintenance</v>
          </cell>
        </row>
        <row r="3581">
          <cell r="X3581">
            <v>0</v>
          </cell>
          <cell r="AF3581" t="str">
            <v>Maintenance</v>
          </cell>
        </row>
        <row r="3582">
          <cell r="X3582">
            <v>0</v>
          </cell>
          <cell r="AF3582" t="str">
            <v>Maintenance</v>
          </cell>
        </row>
        <row r="3583">
          <cell r="X3583">
            <v>0</v>
          </cell>
          <cell r="AF3583" t="str">
            <v>Maintenance</v>
          </cell>
        </row>
        <row r="3584">
          <cell r="X3584">
            <v>0</v>
          </cell>
          <cell r="AF3584" t="str">
            <v>Maintenance</v>
          </cell>
        </row>
        <row r="3585">
          <cell r="X3585">
            <v>24972</v>
          </cell>
          <cell r="AF3585" t="str">
            <v>Maintenance</v>
          </cell>
        </row>
        <row r="3586">
          <cell r="X3586">
            <v>21540</v>
          </cell>
          <cell r="AF3586" t="str">
            <v>Maintenance</v>
          </cell>
        </row>
        <row r="3587">
          <cell r="X3587">
            <v>23196</v>
          </cell>
          <cell r="AF3587" t="str">
            <v>Maintenance</v>
          </cell>
        </row>
        <row r="3588">
          <cell r="X3588">
            <v>0</v>
          </cell>
          <cell r="AF3588" t="str">
            <v>Maintenance</v>
          </cell>
        </row>
        <row r="3589">
          <cell r="X3589">
            <v>0</v>
          </cell>
          <cell r="AF3589" t="str">
            <v>Maintenance</v>
          </cell>
        </row>
        <row r="3590">
          <cell r="X3590">
            <v>0</v>
          </cell>
          <cell r="AF3590" t="str">
            <v>Maintenance</v>
          </cell>
        </row>
        <row r="3591">
          <cell r="X3591">
            <v>0</v>
          </cell>
          <cell r="AF3591" t="str">
            <v>Maintenance</v>
          </cell>
        </row>
        <row r="3592">
          <cell r="X3592">
            <v>37464</v>
          </cell>
          <cell r="AF3592" t="str">
            <v>Revenue Producing</v>
          </cell>
        </row>
        <row r="3593">
          <cell r="X3593">
            <v>0</v>
          </cell>
          <cell r="AF3593" t="str">
            <v>Revenue Producing</v>
          </cell>
        </row>
        <row r="3594">
          <cell r="X3594">
            <v>33947</v>
          </cell>
          <cell r="AF3594" t="str">
            <v>Revenue Producing</v>
          </cell>
        </row>
        <row r="3595">
          <cell r="X3595">
            <v>38400</v>
          </cell>
          <cell r="AF3595" t="str">
            <v>Revenue Producing</v>
          </cell>
        </row>
        <row r="3596">
          <cell r="X3596">
            <v>39360</v>
          </cell>
          <cell r="AF3596" t="str">
            <v>Revenue Producing</v>
          </cell>
        </row>
        <row r="3597">
          <cell r="X3597">
            <v>0</v>
          </cell>
          <cell r="AF3597" t="str">
            <v>Revenue Producing</v>
          </cell>
        </row>
        <row r="3598">
          <cell r="X3598">
            <v>0</v>
          </cell>
          <cell r="AF3598" t="str">
            <v>Revenue Producing</v>
          </cell>
        </row>
        <row r="3599">
          <cell r="X3599">
            <v>7176</v>
          </cell>
          <cell r="AF3599" t="str">
            <v>Revenue Producing</v>
          </cell>
        </row>
        <row r="3600">
          <cell r="X3600">
            <v>162036</v>
          </cell>
          <cell r="AF3600" t="str">
            <v>Revenue Producing</v>
          </cell>
        </row>
        <row r="3601">
          <cell r="X3601">
            <v>6660</v>
          </cell>
          <cell r="AF3601" t="str">
            <v>Revenue Producing</v>
          </cell>
        </row>
        <row r="3602">
          <cell r="X3602">
            <v>12143.32</v>
          </cell>
          <cell r="AF3602" t="str">
            <v>Revenue Producing</v>
          </cell>
        </row>
        <row r="3603">
          <cell r="X3603">
            <v>26244</v>
          </cell>
          <cell r="AF3603" t="str">
            <v>Revenue Producing</v>
          </cell>
        </row>
        <row r="3604">
          <cell r="X3604">
            <v>25596</v>
          </cell>
          <cell r="AF3604" t="str">
            <v>Revenue Producing</v>
          </cell>
        </row>
        <row r="3605">
          <cell r="X3605">
            <v>23196</v>
          </cell>
          <cell r="AF3605" t="str">
            <v>Revenue Producing</v>
          </cell>
        </row>
        <row r="3606">
          <cell r="X3606">
            <v>0</v>
          </cell>
          <cell r="AF3606" t="str">
            <v>Revenue Producing</v>
          </cell>
        </row>
        <row r="3607">
          <cell r="X3607">
            <v>0</v>
          </cell>
          <cell r="AF3607" t="str">
            <v>Revenue Producing</v>
          </cell>
        </row>
        <row r="3608">
          <cell r="X3608">
            <v>0</v>
          </cell>
          <cell r="AF3608" t="str">
            <v>Revenue Producing</v>
          </cell>
        </row>
        <row r="3609">
          <cell r="X3609">
            <v>0</v>
          </cell>
          <cell r="AF3609" t="str">
            <v>Revenue Producing</v>
          </cell>
        </row>
        <row r="3610">
          <cell r="X3610">
            <v>2236536</v>
          </cell>
          <cell r="AF3610" t="str">
            <v>Maintenance</v>
          </cell>
        </row>
        <row r="3611">
          <cell r="X3611">
            <v>749292</v>
          </cell>
          <cell r="AF3611" t="str">
            <v>Maintenance</v>
          </cell>
        </row>
        <row r="3612">
          <cell r="X3612">
            <v>1491835</v>
          </cell>
          <cell r="AF3612" t="str">
            <v>Maintenance</v>
          </cell>
        </row>
        <row r="3613">
          <cell r="X3613">
            <v>177299</v>
          </cell>
          <cell r="AF3613" t="str">
            <v>Maintenance</v>
          </cell>
        </row>
        <row r="3614">
          <cell r="X3614">
            <v>643247</v>
          </cell>
          <cell r="AF3614" t="str">
            <v>Maintenance</v>
          </cell>
        </row>
        <row r="3615">
          <cell r="X3615">
            <v>132300</v>
          </cell>
          <cell r="AF3615" t="str">
            <v>Maintenance</v>
          </cell>
        </row>
        <row r="3616">
          <cell r="X3616">
            <v>5520</v>
          </cell>
          <cell r="AF3616" t="str">
            <v>Maintenance</v>
          </cell>
        </row>
        <row r="3617">
          <cell r="X3617">
            <v>0</v>
          </cell>
          <cell r="AF3617" t="str">
            <v>Maintenance</v>
          </cell>
        </row>
        <row r="3618">
          <cell r="X3618">
            <v>0</v>
          </cell>
          <cell r="AF3618" t="str">
            <v>Maintenance</v>
          </cell>
        </row>
        <row r="3619">
          <cell r="X3619">
            <v>0</v>
          </cell>
          <cell r="AF3619" t="str">
            <v>Maintenance</v>
          </cell>
        </row>
        <row r="3620">
          <cell r="X3620">
            <v>11592</v>
          </cell>
          <cell r="AF3620" t="str">
            <v>Maintenance</v>
          </cell>
        </row>
        <row r="3621">
          <cell r="X3621">
            <v>10248</v>
          </cell>
          <cell r="AF3621" t="str">
            <v>Maintenance</v>
          </cell>
        </row>
        <row r="3622">
          <cell r="X3622">
            <v>22000</v>
          </cell>
          <cell r="AF3622" t="str">
            <v>Maintenance</v>
          </cell>
        </row>
        <row r="3623">
          <cell r="X3623">
            <v>0</v>
          </cell>
          <cell r="AF3623" t="str">
            <v>Maintenance</v>
          </cell>
        </row>
        <row r="3624">
          <cell r="X3624">
            <v>0</v>
          </cell>
          <cell r="AF3624" t="str">
            <v>Maintenance</v>
          </cell>
        </row>
        <row r="3625">
          <cell r="X3625">
            <v>0</v>
          </cell>
          <cell r="AF3625" t="str">
            <v>Revenue Producing</v>
          </cell>
        </row>
        <row r="3626">
          <cell r="X3626">
            <v>0</v>
          </cell>
          <cell r="AF3626" t="str">
            <v>Revenue Producing</v>
          </cell>
        </row>
        <row r="3627">
          <cell r="X3627">
            <v>0</v>
          </cell>
          <cell r="AF3627" t="str">
            <v>Revenue Producing</v>
          </cell>
        </row>
        <row r="3628">
          <cell r="X3628">
            <v>0</v>
          </cell>
          <cell r="AF3628" t="str">
            <v>Revenue Producing</v>
          </cell>
        </row>
        <row r="3629">
          <cell r="X3629">
            <v>0</v>
          </cell>
          <cell r="AF3629" t="str">
            <v>Revenue Producing</v>
          </cell>
        </row>
        <row r="3630">
          <cell r="X3630">
            <v>92772</v>
          </cell>
          <cell r="AF3630" t="str">
            <v>Revenue Producing</v>
          </cell>
        </row>
        <row r="3631">
          <cell r="X3631">
            <v>0</v>
          </cell>
          <cell r="AF3631" t="str">
            <v>Revenue Producing</v>
          </cell>
        </row>
        <row r="3632">
          <cell r="X3632">
            <v>3512424</v>
          </cell>
          <cell r="AF3632" t="str">
            <v>Revenue Producing</v>
          </cell>
        </row>
        <row r="3633">
          <cell r="X3633">
            <v>2500000</v>
          </cell>
          <cell r="AF3633" t="str">
            <v>Revenue Producing</v>
          </cell>
        </row>
        <row r="3634">
          <cell r="X3634">
            <v>0</v>
          </cell>
          <cell r="AF3634" t="str">
            <v>Revenue Producing</v>
          </cell>
        </row>
        <row r="3635">
          <cell r="X3635">
            <v>0</v>
          </cell>
          <cell r="AF3635" t="str">
            <v>Revenue Producing</v>
          </cell>
        </row>
        <row r="3636">
          <cell r="X3636">
            <v>3782244</v>
          </cell>
          <cell r="AF3636" t="str">
            <v>Revenue Producing</v>
          </cell>
        </row>
        <row r="3637">
          <cell r="X3637">
            <v>3689999</v>
          </cell>
          <cell r="AF3637" t="str">
            <v>Revenue Producing</v>
          </cell>
        </row>
        <row r="3638">
          <cell r="X3638">
            <v>0</v>
          </cell>
          <cell r="AF3638" t="str">
            <v>Revenue Producing</v>
          </cell>
        </row>
        <row r="3639">
          <cell r="X3639">
            <v>61077.72</v>
          </cell>
          <cell r="AF3639" t="str">
            <v>Revenue Producing</v>
          </cell>
        </row>
        <row r="3640">
          <cell r="X3640">
            <v>0</v>
          </cell>
          <cell r="AF3640" t="str">
            <v>Maintenance</v>
          </cell>
        </row>
        <row r="3641">
          <cell r="X3641">
            <v>0</v>
          </cell>
          <cell r="AF3641" t="str">
            <v>Maintenance</v>
          </cell>
        </row>
        <row r="3642">
          <cell r="X3642">
            <v>88308</v>
          </cell>
          <cell r="AF3642" t="str">
            <v>Maintenance</v>
          </cell>
        </row>
        <row r="3643">
          <cell r="X3643">
            <v>0</v>
          </cell>
          <cell r="AF3643" t="str">
            <v>Maintenance</v>
          </cell>
        </row>
        <row r="3644">
          <cell r="X3644">
            <v>109656</v>
          </cell>
          <cell r="AF3644" t="str">
            <v>Maintenance</v>
          </cell>
        </row>
        <row r="3645">
          <cell r="X3645">
            <v>104376</v>
          </cell>
          <cell r="AF3645" t="str">
            <v>Maintenance</v>
          </cell>
        </row>
        <row r="3646">
          <cell r="X3646">
            <v>0</v>
          </cell>
          <cell r="AF3646" t="str">
            <v>Maintenance</v>
          </cell>
        </row>
        <row r="3647">
          <cell r="X3647">
            <v>0</v>
          </cell>
          <cell r="AF3647" t="str">
            <v>Maintenance</v>
          </cell>
        </row>
        <row r="3648">
          <cell r="X3648">
            <v>0</v>
          </cell>
          <cell r="AF3648" t="str">
            <v>Maintenance</v>
          </cell>
        </row>
        <row r="3649">
          <cell r="X3649">
            <v>0</v>
          </cell>
          <cell r="AF3649" t="str">
            <v>Maintenance</v>
          </cell>
        </row>
        <row r="3650">
          <cell r="X3650">
            <v>0</v>
          </cell>
          <cell r="AF3650" t="str">
            <v>Maintenance</v>
          </cell>
        </row>
        <row r="3651">
          <cell r="X3651">
            <v>0</v>
          </cell>
          <cell r="AF3651" t="str">
            <v>Maintenance</v>
          </cell>
        </row>
        <row r="3652">
          <cell r="X3652">
            <v>0</v>
          </cell>
          <cell r="AF3652" t="str">
            <v>Maintenance</v>
          </cell>
        </row>
        <row r="3653">
          <cell r="X3653">
            <v>0</v>
          </cell>
          <cell r="AF3653" t="str">
            <v>Maintenance</v>
          </cell>
        </row>
        <row r="3654">
          <cell r="X3654">
            <v>0</v>
          </cell>
          <cell r="AF3654" t="str">
            <v>Maintenance</v>
          </cell>
        </row>
        <row r="3655">
          <cell r="X3655">
            <v>10511</v>
          </cell>
          <cell r="AF3655" t="str">
            <v>Maintenance</v>
          </cell>
        </row>
        <row r="3656">
          <cell r="X3656">
            <v>43080</v>
          </cell>
          <cell r="AF3656" t="str">
            <v>Maintenance</v>
          </cell>
        </row>
        <row r="3657">
          <cell r="X3657">
            <v>12804</v>
          </cell>
          <cell r="AF3657" t="str">
            <v>Maintenance</v>
          </cell>
        </row>
        <row r="3658">
          <cell r="X3658">
            <v>40007</v>
          </cell>
          <cell r="AF3658" t="str">
            <v>Maintenance</v>
          </cell>
        </row>
        <row r="3659">
          <cell r="X3659">
            <v>46392</v>
          </cell>
          <cell r="AF3659" t="str">
            <v>Maintenance</v>
          </cell>
        </row>
        <row r="3660">
          <cell r="X3660">
            <v>179208</v>
          </cell>
          <cell r="AF3660" t="str">
            <v>Revenue Producing</v>
          </cell>
        </row>
        <row r="3661">
          <cell r="X3661">
            <v>133293.65</v>
          </cell>
          <cell r="AF3661" t="str">
            <v>Revenue Producing</v>
          </cell>
        </row>
        <row r="3662">
          <cell r="X3662">
            <v>0</v>
          </cell>
          <cell r="AF3662" t="str">
            <v>Revenue Producing</v>
          </cell>
        </row>
        <row r="3663">
          <cell r="X3663">
            <v>55080</v>
          </cell>
          <cell r="AF3663" t="str">
            <v>Revenue Producing</v>
          </cell>
        </row>
        <row r="3664">
          <cell r="X3664">
            <v>56459</v>
          </cell>
          <cell r="AF3664" t="str">
            <v>Revenue Producing</v>
          </cell>
        </row>
        <row r="3665">
          <cell r="X3665">
            <v>2904</v>
          </cell>
          <cell r="AF3665" t="str">
            <v>Revenue Producing</v>
          </cell>
        </row>
        <row r="3666">
          <cell r="X3666">
            <v>2832</v>
          </cell>
          <cell r="AF3666" t="str">
            <v>Revenue Producing</v>
          </cell>
        </row>
        <row r="3667">
          <cell r="X3667">
            <v>243432</v>
          </cell>
          <cell r="AF3667" t="str">
            <v>Revenue Producing</v>
          </cell>
        </row>
        <row r="3668">
          <cell r="X3668">
            <v>13128</v>
          </cell>
          <cell r="AF3668" t="str">
            <v>Revenue Producing</v>
          </cell>
        </row>
        <row r="3669">
          <cell r="X3669">
            <v>1248</v>
          </cell>
          <cell r="AF3669" t="str">
            <v>Revenue Producing</v>
          </cell>
        </row>
        <row r="3670">
          <cell r="X3670">
            <v>18840</v>
          </cell>
          <cell r="AF3670" t="str">
            <v>Revenue Producing</v>
          </cell>
        </row>
        <row r="3671">
          <cell r="X3671">
            <v>405119</v>
          </cell>
          <cell r="AF3671" t="str">
            <v>Revenue Producing</v>
          </cell>
        </row>
        <row r="3672">
          <cell r="X3672">
            <v>385596</v>
          </cell>
          <cell r="AF3672" t="str">
            <v>Revenue Producing</v>
          </cell>
        </row>
        <row r="3673">
          <cell r="X3673">
            <v>20796</v>
          </cell>
          <cell r="AF3673" t="str">
            <v>Revenue Producing</v>
          </cell>
        </row>
        <row r="3674">
          <cell r="X3674">
            <v>21324</v>
          </cell>
          <cell r="AF3674" t="str">
            <v>Revenue Producing</v>
          </cell>
        </row>
        <row r="3675">
          <cell r="X3675">
            <v>3480</v>
          </cell>
          <cell r="AF3675" t="str">
            <v>Revenue Producing</v>
          </cell>
        </row>
        <row r="3676">
          <cell r="X3676">
            <v>33720</v>
          </cell>
          <cell r="AF3676" t="str">
            <v>Revenue Producing</v>
          </cell>
        </row>
        <row r="3677">
          <cell r="X3677">
            <v>3564</v>
          </cell>
          <cell r="AF3677" t="str">
            <v>Revenue Producing</v>
          </cell>
        </row>
        <row r="3678">
          <cell r="X3678">
            <v>0</v>
          </cell>
          <cell r="AF3678" t="str">
            <v>Revenue Producing</v>
          </cell>
        </row>
        <row r="3679">
          <cell r="X3679">
            <v>0</v>
          </cell>
          <cell r="AF3679" t="str">
            <v>Revenue Producing</v>
          </cell>
        </row>
        <row r="3680">
          <cell r="X3680">
            <v>0</v>
          </cell>
          <cell r="AF3680" t="str">
            <v>Revenue Producing</v>
          </cell>
        </row>
        <row r="3681">
          <cell r="X3681">
            <v>0</v>
          </cell>
          <cell r="AF3681" t="str">
            <v>Revenue Producing</v>
          </cell>
        </row>
        <row r="3682">
          <cell r="X3682">
            <v>0</v>
          </cell>
          <cell r="AF3682" t="str">
            <v>Revenue Producing</v>
          </cell>
        </row>
        <row r="3683">
          <cell r="X3683">
            <v>0</v>
          </cell>
          <cell r="AF3683" t="str">
            <v>Revenue Producing</v>
          </cell>
        </row>
        <row r="3684">
          <cell r="X3684">
            <v>0</v>
          </cell>
          <cell r="AF3684" t="str">
            <v>Maintenance</v>
          </cell>
        </row>
        <row r="3685">
          <cell r="X3685">
            <v>32807</v>
          </cell>
          <cell r="AF3685" t="str">
            <v>Maintenance</v>
          </cell>
        </row>
        <row r="3686">
          <cell r="X3686">
            <v>29712</v>
          </cell>
          <cell r="AF3686" t="str">
            <v>Maintenance</v>
          </cell>
        </row>
        <row r="3687">
          <cell r="X3687">
            <v>60803</v>
          </cell>
          <cell r="AF3687" t="str">
            <v>Maintenance</v>
          </cell>
        </row>
        <row r="3688">
          <cell r="X3688">
            <v>2904</v>
          </cell>
          <cell r="AF3688" t="str">
            <v>Maintenance</v>
          </cell>
        </row>
        <row r="3689">
          <cell r="X3689">
            <v>2496</v>
          </cell>
          <cell r="AF3689" t="str">
            <v>Maintenance</v>
          </cell>
        </row>
        <row r="3690">
          <cell r="X3690">
            <v>226884</v>
          </cell>
          <cell r="AF3690" t="str">
            <v>Maintenance</v>
          </cell>
        </row>
        <row r="3691">
          <cell r="X3691">
            <v>263112</v>
          </cell>
          <cell r="AF3691" t="str">
            <v>Maintenance</v>
          </cell>
        </row>
        <row r="3692">
          <cell r="X3692">
            <v>269688</v>
          </cell>
          <cell r="AF3692" t="str">
            <v>Maintenance</v>
          </cell>
        </row>
        <row r="3693">
          <cell r="X3693">
            <v>0</v>
          </cell>
          <cell r="AF3693" t="str">
            <v>Maintenance</v>
          </cell>
        </row>
        <row r="3694">
          <cell r="X3694">
            <v>0</v>
          </cell>
          <cell r="AF3694" t="str">
            <v>Maintenance</v>
          </cell>
        </row>
        <row r="3695">
          <cell r="X3695">
            <v>0</v>
          </cell>
          <cell r="AF3695" t="str">
            <v>Maintenance</v>
          </cell>
        </row>
        <row r="3696">
          <cell r="X3696">
            <v>0</v>
          </cell>
          <cell r="AF3696" t="str">
            <v>Maintenance</v>
          </cell>
        </row>
        <row r="3697">
          <cell r="X3697">
            <v>0</v>
          </cell>
          <cell r="AF3697" t="str">
            <v>Maintenance</v>
          </cell>
        </row>
        <row r="3698">
          <cell r="X3698">
            <v>0</v>
          </cell>
          <cell r="AF3698" t="str">
            <v>Maintenance</v>
          </cell>
        </row>
        <row r="3699">
          <cell r="X3699">
            <v>0</v>
          </cell>
          <cell r="AF3699" t="str">
            <v>Maintenance</v>
          </cell>
        </row>
        <row r="3700">
          <cell r="X3700">
            <v>0</v>
          </cell>
          <cell r="AF3700" t="str">
            <v>Cast Iron/Bare Steel and PPP</v>
          </cell>
        </row>
        <row r="3701">
          <cell r="X3701">
            <v>0</v>
          </cell>
          <cell r="AF3701" t="str">
            <v>Cast Iron/Bare Steel and PPP</v>
          </cell>
        </row>
        <row r="3702">
          <cell r="X3702">
            <v>24999.96</v>
          </cell>
          <cell r="AF3702" t="str">
            <v>Cast Iron/Bare Steel and PPP</v>
          </cell>
        </row>
        <row r="3703">
          <cell r="X3703">
            <v>790599.96</v>
          </cell>
          <cell r="AF3703" t="str">
            <v>Cast Iron/Bare Steel and PPP</v>
          </cell>
        </row>
        <row r="3704">
          <cell r="X3704">
            <v>89189.37</v>
          </cell>
          <cell r="AF3704" t="str">
            <v>Maintenance</v>
          </cell>
        </row>
        <row r="3705">
          <cell r="X3705">
            <v>12180</v>
          </cell>
          <cell r="AF3705" t="str">
            <v>Maintenance</v>
          </cell>
        </row>
        <row r="3706">
          <cell r="X3706">
            <v>12803</v>
          </cell>
          <cell r="AF3706" t="str">
            <v>Maintenance</v>
          </cell>
        </row>
        <row r="3707">
          <cell r="X3707">
            <v>88307</v>
          </cell>
          <cell r="AF3707" t="str">
            <v>Maintenance</v>
          </cell>
        </row>
        <row r="3708">
          <cell r="X3708">
            <v>196068</v>
          </cell>
          <cell r="AF3708" t="str">
            <v>Maintenance</v>
          </cell>
        </row>
        <row r="3709">
          <cell r="X3709">
            <v>0</v>
          </cell>
          <cell r="AF3709" t="str">
            <v>Maintenance</v>
          </cell>
        </row>
        <row r="3710">
          <cell r="X3710">
            <v>32004</v>
          </cell>
          <cell r="AF3710" t="str">
            <v>Maintenance</v>
          </cell>
        </row>
        <row r="3711">
          <cell r="X3711">
            <v>0</v>
          </cell>
          <cell r="AF3711" t="str">
            <v>Maintenance</v>
          </cell>
        </row>
        <row r="3712">
          <cell r="X3712">
            <v>1284</v>
          </cell>
          <cell r="AF3712" t="str">
            <v>Maintenance</v>
          </cell>
        </row>
        <row r="3713">
          <cell r="X3713">
            <v>0</v>
          </cell>
          <cell r="AF3713" t="str">
            <v>Maintenance</v>
          </cell>
        </row>
        <row r="3714">
          <cell r="X3714">
            <v>0</v>
          </cell>
          <cell r="AF3714" t="str">
            <v>Maintenance</v>
          </cell>
        </row>
        <row r="3715">
          <cell r="X3715">
            <v>1224</v>
          </cell>
          <cell r="AF3715" t="str">
            <v>Maintenance</v>
          </cell>
        </row>
        <row r="3716">
          <cell r="X3716">
            <v>0</v>
          </cell>
          <cell r="AF3716" t="str">
            <v>Revenue Producing</v>
          </cell>
        </row>
        <row r="3717">
          <cell r="X3717">
            <v>2250000</v>
          </cell>
          <cell r="AF3717" t="str">
            <v>Revenue Producing</v>
          </cell>
        </row>
        <row r="3718">
          <cell r="X3718">
            <v>2363904</v>
          </cell>
          <cell r="AF3718" t="str">
            <v>Revenue Producing</v>
          </cell>
        </row>
        <row r="3719">
          <cell r="X3719">
            <v>262656</v>
          </cell>
          <cell r="AF3719" t="str">
            <v>Revenue Producing</v>
          </cell>
        </row>
        <row r="3720">
          <cell r="X3720">
            <v>2628</v>
          </cell>
          <cell r="AF3720" t="str">
            <v>Revenue Producing</v>
          </cell>
        </row>
        <row r="3721">
          <cell r="X3721">
            <v>19871</v>
          </cell>
          <cell r="AF3721" t="str">
            <v>Revenue Producing</v>
          </cell>
        </row>
        <row r="3722">
          <cell r="X3722">
            <v>20337.04</v>
          </cell>
          <cell r="AF3722" t="str">
            <v>Revenue Producing</v>
          </cell>
        </row>
        <row r="3723">
          <cell r="X3723">
            <v>230423</v>
          </cell>
          <cell r="AF3723" t="str">
            <v>Revenue Producing</v>
          </cell>
        </row>
        <row r="3724">
          <cell r="X3724">
            <v>23772</v>
          </cell>
          <cell r="AF3724" t="str">
            <v>Revenue Producing</v>
          </cell>
        </row>
        <row r="3725">
          <cell r="X3725">
            <v>339420</v>
          </cell>
          <cell r="AF3725" t="str">
            <v>Revenue Producing</v>
          </cell>
        </row>
        <row r="3726">
          <cell r="X3726">
            <v>2907611</v>
          </cell>
          <cell r="AF3726" t="str">
            <v>Revenue Producing</v>
          </cell>
        </row>
        <row r="3727">
          <cell r="X3727">
            <v>3456228</v>
          </cell>
          <cell r="AF3727" t="str">
            <v>Revenue Producing</v>
          </cell>
        </row>
        <row r="3728">
          <cell r="X3728">
            <v>624.48</v>
          </cell>
          <cell r="AF3728" t="str">
            <v>Revenue Producing</v>
          </cell>
        </row>
        <row r="3729">
          <cell r="X3729">
            <v>0</v>
          </cell>
          <cell r="AF3729" t="str">
            <v>Maintenance</v>
          </cell>
        </row>
        <row r="3730">
          <cell r="X3730">
            <v>0</v>
          </cell>
          <cell r="AF3730" t="str">
            <v>Maintenance</v>
          </cell>
        </row>
        <row r="3731">
          <cell r="X3731">
            <v>-95112.960000000006</v>
          </cell>
          <cell r="AF3731" t="str">
            <v>Maintenance</v>
          </cell>
        </row>
        <row r="3732">
          <cell r="X3732">
            <v>0</v>
          </cell>
          <cell r="AF3732" t="str">
            <v>Maintenance</v>
          </cell>
        </row>
        <row r="3733">
          <cell r="X3733">
            <v>0</v>
          </cell>
          <cell r="AF3733" t="str">
            <v>Maintenance</v>
          </cell>
        </row>
        <row r="3734">
          <cell r="X3734">
            <v>0</v>
          </cell>
          <cell r="AF3734" t="str">
            <v>Maintenance</v>
          </cell>
        </row>
        <row r="3735">
          <cell r="X3735">
            <v>0</v>
          </cell>
          <cell r="AF3735" t="str">
            <v>Maintenance</v>
          </cell>
        </row>
        <row r="3736">
          <cell r="X3736">
            <v>20608</v>
          </cell>
          <cell r="AF3736" t="str">
            <v>Maintenance</v>
          </cell>
        </row>
        <row r="3737">
          <cell r="X3737">
            <v>20808</v>
          </cell>
          <cell r="AF3737" t="str">
            <v>Maintenance</v>
          </cell>
        </row>
        <row r="3738">
          <cell r="X3738">
            <v>0</v>
          </cell>
          <cell r="AF3738" t="str">
            <v>Maintenance</v>
          </cell>
        </row>
        <row r="3739">
          <cell r="X3739">
            <v>0</v>
          </cell>
          <cell r="AF3739" t="str">
            <v>Maintenance</v>
          </cell>
        </row>
        <row r="3740">
          <cell r="X3740">
            <v>0</v>
          </cell>
          <cell r="AF3740" t="str">
            <v>Maintenance</v>
          </cell>
        </row>
        <row r="3741">
          <cell r="X3741">
            <v>0</v>
          </cell>
          <cell r="AF3741" t="str">
            <v>Maintenance</v>
          </cell>
        </row>
        <row r="3742">
          <cell r="X3742">
            <v>0</v>
          </cell>
          <cell r="AF3742" t="str">
            <v>Maintenance</v>
          </cell>
        </row>
        <row r="3743">
          <cell r="X3743">
            <v>0</v>
          </cell>
          <cell r="AF3743" t="str">
            <v>Maintenance</v>
          </cell>
        </row>
        <row r="3744">
          <cell r="X3744">
            <v>0</v>
          </cell>
          <cell r="AF3744" t="str">
            <v>Maintenance</v>
          </cell>
        </row>
        <row r="3745">
          <cell r="X3745">
            <v>0</v>
          </cell>
          <cell r="AF3745" t="str">
            <v>Maintenance</v>
          </cell>
        </row>
        <row r="3746">
          <cell r="X3746">
            <v>0</v>
          </cell>
          <cell r="AF3746" t="str">
            <v>Maintenance</v>
          </cell>
        </row>
        <row r="3747">
          <cell r="X3747">
            <v>24372</v>
          </cell>
          <cell r="AF3747" t="str">
            <v>Maintenance</v>
          </cell>
        </row>
        <row r="3748">
          <cell r="X3748">
            <v>0</v>
          </cell>
          <cell r="AF3748" t="str">
            <v>Maintenance</v>
          </cell>
        </row>
        <row r="3749">
          <cell r="X3749">
            <v>0</v>
          </cell>
          <cell r="AF3749" t="str">
            <v>Maintenance</v>
          </cell>
        </row>
        <row r="3750">
          <cell r="X3750">
            <v>64008</v>
          </cell>
          <cell r="AF3750" t="str">
            <v>Maintenance</v>
          </cell>
        </row>
        <row r="3751">
          <cell r="X3751">
            <v>0</v>
          </cell>
          <cell r="AF3751" t="str">
            <v>Maintenance</v>
          </cell>
        </row>
        <row r="3752">
          <cell r="X3752">
            <v>56568</v>
          </cell>
          <cell r="AF3752" t="str">
            <v>Revenue Producing</v>
          </cell>
        </row>
        <row r="3753">
          <cell r="X3753">
            <v>3328320</v>
          </cell>
          <cell r="AF3753" t="str">
            <v>Revenue Producing</v>
          </cell>
        </row>
        <row r="3754">
          <cell r="X3754">
            <v>3015299</v>
          </cell>
          <cell r="AF3754" t="str">
            <v>Revenue Producing</v>
          </cell>
        </row>
        <row r="3755">
          <cell r="X3755">
            <v>0</v>
          </cell>
          <cell r="AF3755" t="str">
            <v>Revenue Producing</v>
          </cell>
        </row>
        <row r="3756">
          <cell r="X3756">
            <v>2941751</v>
          </cell>
          <cell r="AF3756" t="str">
            <v>Revenue Producing</v>
          </cell>
        </row>
        <row r="3757">
          <cell r="X3757">
            <v>0</v>
          </cell>
          <cell r="AF3757" t="str">
            <v>Revenue Producing</v>
          </cell>
        </row>
        <row r="3758">
          <cell r="X3758">
            <v>131208</v>
          </cell>
          <cell r="AF3758" t="str">
            <v>Revenue Producing</v>
          </cell>
        </row>
        <row r="3759">
          <cell r="X3759">
            <v>124884</v>
          </cell>
          <cell r="AF3759" t="str">
            <v>Revenue Producing</v>
          </cell>
        </row>
        <row r="3760">
          <cell r="X3760">
            <v>1069812</v>
          </cell>
          <cell r="AF3760" t="str">
            <v>Revenue Producing</v>
          </cell>
        </row>
        <row r="3761">
          <cell r="X3761">
            <v>1123979</v>
          </cell>
          <cell r="AF3761" t="str">
            <v>Revenue Producing</v>
          </cell>
        </row>
        <row r="3762">
          <cell r="X3762">
            <v>6080401.5599999996</v>
          </cell>
          <cell r="AF3762" t="str">
            <v>Revenue Producing</v>
          </cell>
        </row>
        <row r="3763">
          <cell r="X3763">
            <v>4750000.08</v>
          </cell>
          <cell r="AF3763" t="str">
            <v>Revenue Producing</v>
          </cell>
        </row>
        <row r="3764">
          <cell r="X3764">
            <v>304600.68</v>
          </cell>
          <cell r="AF3764" t="str">
            <v>Revenue Producing</v>
          </cell>
        </row>
        <row r="3765">
          <cell r="X3765">
            <v>5932099.0800000001</v>
          </cell>
          <cell r="AF3765" t="str">
            <v>Revenue Producing</v>
          </cell>
        </row>
        <row r="3766">
          <cell r="X3766">
            <v>4461095.2</v>
          </cell>
          <cell r="AF3766" t="str">
            <v>Revenue Producing</v>
          </cell>
        </row>
        <row r="3767">
          <cell r="X3767">
            <v>4041528</v>
          </cell>
          <cell r="AF3767" t="str">
            <v>Revenue Producing</v>
          </cell>
        </row>
        <row r="3768">
          <cell r="X3768">
            <v>3661428</v>
          </cell>
          <cell r="AF3768" t="str">
            <v>Revenue Producing</v>
          </cell>
        </row>
        <row r="3769">
          <cell r="X3769">
            <v>3752968</v>
          </cell>
          <cell r="AF3769" t="str">
            <v>Revenue Producing</v>
          </cell>
        </row>
        <row r="3770">
          <cell r="X3770">
            <v>0</v>
          </cell>
          <cell r="AF3770" t="str">
            <v>Maintenance</v>
          </cell>
        </row>
        <row r="3771">
          <cell r="X3771">
            <v>919892</v>
          </cell>
          <cell r="AF3771" t="str">
            <v>Maintenance</v>
          </cell>
        </row>
        <row r="3772">
          <cell r="X3772">
            <v>0</v>
          </cell>
          <cell r="AF3772" t="str">
            <v>Maintenance</v>
          </cell>
        </row>
        <row r="3773">
          <cell r="X3773">
            <v>37470</v>
          </cell>
          <cell r="AF3773" t="str">
            <v>Maintenance</v>
          </cell>
        </row>
        <row r="3774">
          <cell r="X3774">
            <v>0</v>
          </cell>
          <cell r="AF3774" t="str">
            <v>Maintenance</v>
          </cell>
        </row>
        <row r="3775">
          <cell r="X3775">
            <v>0</v>
          </cell>
          <cell r="AF3775" t="str">
            <v>Maintenance</v>
          </cell>
        </row>
        <row r="3776">
          <cell r="X3776">
            <v>405890</v>
          </cell>
          <cell r="AF3776" t="str">
            <v>Maintenance</v>
          </cell>
        </row>
        <row r="3777">
          <cell r="X3777">
            <v>416038</v>
          </cell>
          <cell r="AF3777" t="str">
            <v>Maintenance</v>
          </cell>
        </row>
        <row r="3778">
          <cell r="X3778">
            <v>376910</v>
          </cell>
          <cell r="AF3778" t="str">
            <v>Maintenance</v>
          </cell>
        </row>
        <row r="3779">
          <cell r="X3779">
            <v>0</v>
          </cell>
          <cell r="AF3779" t="str">
            <v>Maintenance</v>
          </cell>
        </row>
        <row r="3780">
          <cell r="X3780">
            <v>-25548.959999999999</v>
          </cell>
          <cell r="AF3780" t="str">
            <v>Maintenance</v>
          </cell>
        </row>
        <row r="3781">
          <cell r="X3781">
            <v>395990</v>
          </cell>
          <cell r="AF3781" t="str">
            <v>Maintenance</v>
          </cell>
        </row>
        <row r="3782">
          <cell r="X3782">
            <v>0</v>
          </cell>
          <cell r="AF3782" t="str">
            <v>Maintenance</v>
          </cell>
        </row>
        <row r="3783">
          <cell r="X3783">
            <v>0</v>
          </cell>
          <cell r="AF3783" t="str">
            <v>Maintenance</v>
          </cell>
        </row>
        <row r="3784">
          <cell r="X3784">
            <v>0</v>
          </cell>
          <cell r="AF3784" t="str">
            <v>Maintenance</v>
          </cell>
        </row>
        <row r="3785">
          <cell r="X3785">
            <v>0</v>
          </cell>
          <cell r="AF3785" t="str">
            <v>Maintenance</v>
          </cell>
        </row>
        <row r="3786">
          <cell r="X3786">
            <v>0</v>
          </cell>
          <cell r="AF3786" t="str">
            <v>Maintenance</v>
          </cell>
        </row>
        <row r="3787">
          <cell r="X3787">
            <v>0</v>
          </cell>
          <cell r="AF3787" t="str">
            <v>Maintenance</v>
          </cell>
        </row>
        <row r="3788">
          <cell r="X3788">
            <v>0</v>
          </cell>
          <cell r="AF3788" t="str">
            <v>Maintenance</v>
          </cell>
        </row>
        <row r="3789">
          <cell r="X3789">
            <v>0</v>
          </cell>
          <cell r="AF3789" t="str">
            <v>Maintenance</v>
          </cell>
        </row>
        <row r="3790">
          <cell r="X3790">
            <v>0</v>
          </cell>
          <cell r="AF3790" t="str">
            <v>Maintenance</v>
          </cell>
        </row>
        <row r="3791">
          <cell r="X3791">
            <v>0</v>
          </cell>
          <cell r="AF3791" t="str">
            <v>Maintenance</v>
          </cell>
        </row>
        <row r="3792">
          <cell r="X3792">
            <v>0</v>
          </cell>
          <cell r="AF3792" t="str">
            <v>Maintenance</v>
          </cell>
        </row>
        <row r="3793">
          <cell r="X3793">
            <v>12180</v>
          </cell>
          <cell r="AF3793" t="str">
            <v>Maintenance</v>
          </cell>
        </row>
        <row r="3794">
          <cell r="X3794">
            <v>11892</v>
          </cell>
          <cell r="AF3794" t="str">
            <v>Maintenance</v>
          </cell>
        </row>
        <row r="3795">
          <cell r="X3795">
            <v>0</v>
          </cell>
          <cell r="AF3795" t="str">
            <v>Maintenance</v>
          </cell>
        </row>
        <row r="3796">
          <cell r="X3796">
            <v>0</v>
          </cell>
          <cell r="AF3796" t="str">
            <v>Maintenance</v>
          </cell>
        </row>
        <row r="3797">
          <cell r="X3797">
            <v>13124</v>
          </cell>
          <cell r="AF3797" t="str">
            <v>Maintenance</v>
          </cell>
        </row>
        <row r="3798">
          <cell r="X3798">
            <v>50916</v>
          </cell>
          <cell r="AF3798" t="str">
            <v>Maintenance</v>
          </cell>
        </row>
        <row r="3799">
          <cell r="X3799">
            <v>0</v>
          </cell>
          <cell r="AF3799" t="str">
            <v>Maintenance</v>
          </cell>
        </row>
        <row r="3800">
          <cell r="X3800">
            <v>8000</v>
          </cell>
          <cell r="AF3800" t="str">
            <v>Maintenance</v>
          </cell>
        </row>
        <row r="3801">
          <cell r="X3801">
            <v>47544</v>
          </cell>
          <cell r="AF3801" t="str">
            <v>Maintenance</v>
          </cell>
        </row>
        <row r="3802">
          <cell r="X3802">
            <v>10248</v>
          </cell>
          <cell r="AF3802" t="str">
            <v>Maintenance</v>
          </cell>
        </row>
        <row r="3803">
          <cell r="X3803">
            <v>25596</v>
          </cell>
          <cell r="AF3803" t="str">
            <v>Maintenance</v>
          </cell>
        </row>
        <row r="3804">
          <cell r="X3804">
            <v>95099</v>
          </cell>
          <cell r="AF3804" t="str">
            <v>Maintenance</v>
          </cell>
        </row>
        <row r="3805">
          <cell r="X3805">
            <v>82007</v>
          </cell>
          <cell r="AF3805" t="str">
            <v>Maintenance</v>
          </cell>
        </row>
        <row r="3806">
          <cell r="X3806">
            <v>23196</v>
          </cell>
          <cell r="AF3806" t="str">
            <v>Maintenance</v>
          </cell>
        </row>
        <row r="3807">
          <cell r="X3807">
            <v>21540</v>
          </cell>
          <cell r="AF3807" t="str">
            <v>Maintenance</v>
          </cell>
        </row>
        <row r="3808">
          <cell r="X3808">
            <v>90504</v>
          </cell>
          <cell r="AF3808" t="str">
            <v>Maintenance</v>
          </cell>
        </row>
        <row r="3809">
          <cell r="X3809">
            <v>52535</v>
          </cell>
          <cell r="AF3809" t="str">
            <v>Revenue Producing</v>
          </cell>
        </row>
        <row r="3810">
          <cell r="X3810">
            <v>57984</v>
          </cell>
          <cell r="AF3810" t="str">
            <v>Revenue Producing</v>
          </cell>
        </row>
        <row r="3811">
          <cell r="X3811">
            <v>55188</v>
          </cell>
          <cell r="AF3811" t="str">
            <v>Revenue Producing</v>
          </cell>
        </row>
        <row r="3812">
          <cell r="X3812">
            <v>59435</v>
          </cell>
          <cell r="AF3812" t="str">
            <v>Revenue Producing</v>
          </cell>
        </row>
        <row r="3813">
          <cell r="X3813">
            <v>0</v>
          </cell>
          <cell r="AF3813" t="str">
            <v>Revenue Producing</v>
          </cell>
        </row>
        <row r="3814">
          <cell r="X3814">
            <v>6239</v>
          </cell>
          <cell r="AF3814" t="str">
            <v>Revenue Producing</v>
          </cell>
        </row>
        <row r="3815">
          <cell r="X3815">
            <v>324</v>
          </cell>
          <cell r="AF3815" t="str">
            <v>Revenue Producing</v>
          </cell>
        </row>
        <row r="3816">
          <cell r="X3816">
            <v>41604</v>
          </cell>
          <cell r="AF3816" t="str">
            <v>Revenue Producing</v>
          </cell>
        </row>
        <row r="3817">
          <cell r="X3817">
            <v>0</v>
          </cell>
          <cell r="AF3817" t="str">
            <v>Maintenance</v>
          </cell>
        </row>
        <row r="3818">
          <cell r="X3818">
            <v>6223.75</v>
          </cell>
          <cell r="AF3818" t="str">
            <v>Maintenance</v>
          </cell>
        </row>
        <row r="3819">
          <cell r="X3819">
            <v>199619</v>
          </cell>
          <cell r="AF3819" t="str">
            <v>Maintenance</v>
          </cell>
        </row>
        <row r="3820">
          <cell r="X3820">
            <v>0</v>
          </cell>
          <cell r="AF3820" t="str">
            <v>Maintenance</v>
          </cell>
        </row>
        <row r="3821">
          <cell r="X3821">
            <v>209724</v>
          </cell>
          <cell r="AF3821" t="str">
            <v>Maintenance</v>
          </cell>
        </row>
        <row r="3822">
          <cell r="X3822">
            <v>4992</v>
          </cell>
          <cell r="AF3822" t="str">
            <v>Maintenance</v>
          </cell>
        </row>
        <row r="3823">
          <cell r="X3823">
            <v>0</v>
          </cell>
          <cell r="AF3823" t="str">
            <v>Revenue Producing</v>
          </cell>
        </row>
        <row r="3824">
          <cell r="X3824">
            <v>0</v>
          </cell>
          <cell r="AF3824" t="str">
            <v>Revenue Producing</v>
          </cell>
        </row>
        <row r="3825">
          <cell r="X3825">
            <v>2522700</v>
          </cell>
          <cell r="AF3825" t="str">
            <v>Revenue Producing</v>
          </cell>
        </row>
        <row r="3826">
          <cell r="X3826">
            <v>2070503</v>
          </cell>
          <cell r="AF3826" t="str">
            <v>Revenue Producing</v>
          </cell>
        </row>
        <row r="3827">
          <cell r="X3827">
            <v>0</v>
          </cell>
          <cell r="AF3827" t="str">
            <v>Revenue Producing</v>
          </cell>
        </row>
        <row r="3828">
          <cell r="X3828">
            <v>0</v>
          </cell>
          <cell r="AF3828" t="str">
            <v>Revenue Producing</v>
          </cell>
        </row>
        <row r="3829">
          <cell r="X3829">
            <v>0</v>
          </cell>
          <cell r="AF3829" t="str">
            <v>Revenue Producing</v>
          </cell>
        </row>
        <row r="3830">
          <cell r="X3830">
            <v>0</v>
          </cell>
          <cell r="AF3830" t="str">
            <v>Revenue Producing</v>
          </cell>
        </row>
        <row r="3831">
          <cell r="X3831">
            <v>36768</v>
          </cell>
          <cell r="AF3831" t="str">
            <v>Revenue Producing</v>
          </cell>
        </row>
        <row r="3832">
          <cell r="X3832">
            <v>43704</v>
          </cell>
          <cell r="AF3832" t="str">
            <v>Revenue Producing</v>
          </cell>
        </row>
        <row r="3833">
          <cell r="X3833">
            <v>393396</v>
          </cell>
          <cell r="AF3833" t="str">
            <v>Revenue Producing</v>
          </cell>
        </row>
        <row r="3834">
          <cell r="X3834">
            <v>11017.08</v>
          </cell>
          <cell r="AF3834" t="str">
            <v>Revenue Producing</v>
          </cell>
        </row>
        <row r="3835">
          <cell r="X3835">
            <v>525.36</v>
          </cell>
          <cell r="AF3835" t="str">
            <v>Revenue Producing</v>
          </cell>
        </row>
        <row r="3836">
          <cell r="X3836">
            <v>4800.3599999999997</v>
          </cell>
          <cell r="AF3836" t="str">
            <v>Revenue Producing</v>
          </cell>
        </row>
        <row r="3837">
          <cell r="X3837">
            <v>28285.200000000001</v>
          </cell>
          <cell r="AF3837" t="str">
            <v>Revenue Producing</v>
          </cell>
        </row>
        <row r="3838">
          <cell r="X3838">
            <v>29717.16</v>
          </cell>
          <cell r="AF3838" t="str">
            <v>Revenue Producing</v>
          </cell>
        </row>
        <row r="3839">
          <cell r="X3839">
            <v>25625.040000000001</v>
          </cell>
          <cell r="AF3839" t="str">
            <v>Revenue Producing</v>
          </cell>
        </row>
        <row r="3840">
          <cell r="X3840">
            <v>8915.16</v>
          </cell>
          <cell r="AF3840" t="str">
            <v>Revenue Producing</v>
          </cell>
        </row>
        <row r="3841">
          <cell r="X3841">
            <v>0</v>
          </cell>
          <cell r="AF3841" t="str">
            <v>Maintenance</v>
          </cell>
        </row>
        <row r="3842">
          <cell r="X3842">
            <v>84050</v>
          </cell>
          <cell r="AF3842" t="str">
            <v>Maintenance</v>
          </cell>
        </row>
        <row r="3843">
          <cell r="X3843">
            <v>437106</v>
          </cell>
          <cell r="AF3843" t="str">
            <v>Maintenance</v>
          </cell>
        </row>
        <row r="3844">
          <cell r="X3844">
            <v>0</v>
          </cell>
          <cell r="AF3844" t="str">
            <v>Maintenance</v>
          </cell>
        </row>
        <row r="3845">
          <cell r="X3845">
            <v>0</v>
          </cell>
          <cell r="AF3845" t="str">
            <v>Maintenance</v>
          </cell>
        </row>
        <row r="3846">
          <cell r="X3846">
            <v>0</v>
          </cell>
          <cell r="AF3846" t="str">
            <v>Maintenance</v>
          </cell>
        </row>
        <row r="3847">
          <cell r="X3847">
            <v>0</v>
          </cell>
          <cell r="AF3847" t="str">
            <v>Maintenance</v>
          </cell>
        </row>
        <row r="3848">
          <cell r="X3848">
            <v>0</v>
          </cell>
          <cell r="AF3848" t="str">
            <v>Maintenance</v>
          </cell>
        </row>
        <row r="3849">
          <cell r="X3849">
            <v>0</v>
          </cell>
          <cell r="AF3849" t="str">
            <v>Maintenance</v>
          </cell>
        </row>
        <row r="3850">
          <cell r="X3850">
            <v>0</v>
          </cell>
          <cell r="AF3850" t="str">
            <v>Maintenance</v>
          </cell>
        </row>
        <row r="3851">
          <cell r="X3851">
            <v>0</v>
          </cell>
          <cell r="AF3851" t="str">
            <v>Maintenance</v>
          </cell>
        </row>
        <row r="3852">
          <cell r="X3852">
            <v>0</v>
          </cell>
          <cell r="AF3852" t="str">
            <v>Maintenance</v>
          </cell>
        </row>
        <row r="3853">
          <cell r="X3853">
            <v>0</v>
          </cell>
          <cell r="AF3853" t="str">
            <v>Maintenance</v>
          </cell>
        </row>
        <row r="3854">
          <cell r="X3854">
            <v>0</v>
          </cell>
          <cell r="AF3854" t="str">
            <v>Maintenance</v>
          </cell>
        </row>
        <row r="3855">
          <cell r="X3855">
            <v>37692</v>
          </cell>
          <cell r="AF3855" t="str">
            <v>Maintenance</v>
          </cell>
        </row>
        <row r="3856">
          <cell r="X3856">
            <v>0</v>
          </cell>
          <cell r="AF3856" t="str">
            <v>Maintenance</v>
          </cell>
        </row>
        <row r="3857">
          <cell r="X3857">
            <v>0</v>
          </cell>
          <cell r="AF3857" t="str">
            <v>Maintenance</v>
          </cell>
        </row>
        <row r="3858">
          <cell r="X3858">
            <v>38628</v>
          </cell>
          <cell r="AF3858" t="str">
            <v>Maintenance</v>
          </cell>
        </row>
        <row r="3859">
          <cell r="X3859">
            <v>0</v>
          </cell>
          <cell r="AF3859" t="str">
            <v>Maintenance</v>
          </cell>
        </row>
        <row r="3860">
          <cell r="X3860">
            <v>0</v>
          </cell>
          <cell r="AF3860" t="str">
            <v>Maintenance</v>
          </cell>
        </row>
        <row r="3861">
          <cell r="X3861">
            <v>0</v>
          </cell>
          <cell r="AF3861" t="str">
            <v>Maintenance</v>
          </cell>
        </row>
        <row r="3862">
          <cell r="X3862">
            <v>0</v>
          </cell>
          <cell r="AF3862" t="str">
            <v>Maintenance</v>
          </cell>
        </row>
        <row r="3863">
          <cell r="X3863">
            <v>0</v>
          </cell>
          <cell r="AF3863" t="str">
            <v>Maintenance</v>
          </cell>
        </row>
        <row r="3864">
          <cell r="X3864">
            <v>62447</v>
          </cell>
          <cell r="AF3864" t="str">
            <v>Revenue Producing</v>
          </cell>
        </row>
        <row r="3865">
          <cell r="X3865">
            <v>0</v>
          </cell>
          <cell r="AF3865" t="str">
            <v>Revenue Producing</v>
          </cell>
        </row>
        <row r="3866">
          <cell r="X3866">
            <v>45850</v>
          </cell>
          <cell r="AF3866" t="str">
            <v>Revenue Producing</v>
          </cell>
        </row>
        <row r="3867">
          <cell r="X3867">
            <v>0</v>
          </cell>
          <cell r="AF3867" t="str">
            <v>Revenue Producing</v>
          </cell>
        </row>
        <row r="3868">
          <cell r="X3868">
            <v>153755</v>
          </cell>
          <cell r="AF3868" t="str">
            <v>Revenue Producing</v>
          </cell>
        </row>
        <row r="3869">
          <cell r="X3869">
            <v>165575</v>
          </cell>
          <cell r="AF3869" t="str">
            <v>Revenue Producing</v>
          </cell>
        </row>
        <row r="3870">
          <cell r="X3870">
            <v>0</v>
          </cell>
          <cell r="AF3870" t="str">
            <v>Revenue Producing</v>
          </cell>
        </row>
        <row r="3871">
          <cell r="X3871">
            <v>0</v>
          </cell>
          <cell r="AF3871" t="str">
            <v>Revenue Producing</v>
          </cell>
        </row>
        <row r="3872">
          <cell r="X3872">
            <v>157595</v>
          </cell>
          <cell r="AF3872" t="str">
            <v>Revenue Producing</v>
          </cell>
        </row>
        <row r="3873">
          <cell r="X3873">
            <v>187331</v>
          </cell>
          <cell r="AF3873" t="str">
            <v>Revenue Producing</v>
          </cell>
        </row>
        <row r="3874">
          <cell r="X3874">
            <v>0</v>
          </cell>
          <cell r="AF3874" t="str">
            <v>Revenue Producing</v>
          </cell>
        </row>
        <row r="3875">
          <cell r="X3875">
            <v>0</v>
          </cell>
          <cell r="AF3875" t="str">
            <v>Revenue Producing</v>
          </cell>
        </row>
        <row r="3876">
          <cell r="X3876">
            <v>233700</v>
          </cell>
          <cell r="AF3876" t="str">
            <v>Revenue Producing</v>
          </cell>
        </row>
        <row r="3877">
          <cell r="X3877">
            <v>277800</v>
          </cell>
          <cell r="AF3877" t="str">
            <v>Revenue Producing</v>
          </cell>
        </row>
        <row r="3878">
          <cell r="X3878">
            <v>264407</v>
          </cell>
          <cell r="AF3878" t="str">
            <v>Revenue Producing</v>
          </cell>
        </row>
        <row r="3879">
          <cell r="X3879">
            <v>12924</v>
          </cell>
          <cell r="AF3879" t="str">
            <v>Revenue Producing</v>
          </cell>
        </row>
        <row r="3880">
          <cell r="X3880">
            <v>245531</v>
          </cell>
          <cell r="AF3880" t="str">
            <v>Revenue Producing</v>
          </cell>
        </row>
        <row r="3881">
          <cell r="X3881">
            <v>22320</v>
          </cell>
          <cell r="AF3881" t="str">
            <v>Revenue Producing</v>
          </cell>
        </row>
        <row r="3882">
          <cell r="X3882">
            <v>23148</v>
          </cell>
          <cell r="AF3882" t="str">
            <v>Revenue Producing</v>
          </cell>
        </row>
        <row r="3883">
          <cell r="X3883">
            <v>1284</v>
          </cell>
          <cell r="AF3883" t="str">
            <v>Revenue Producing</v>
          </cell>
        </row>
        <row r="3884">
          <cell r="X3884">
            <v>22584</v>
          </cell>
          <cell r="AF3884" t="str">
            <v>Revenue Producing</v>
          </cell>
        </row>
        <row r="3885">
          <cell r="X3885">
            <v>22031</v>
          </cell>
          <cell r="AF3885" t="str">
            <v>Revenue Producing</v>
          </cell>
        </row>
        <row r="3886">
          <cell r="X3886">
            <v>19956</v>
          </cell>
          <cell r="AF3886" t="str">
            <v>Revenue Producing</v>
          </cell>
        </row>
        <row r="3887">
          <cell r="X3887">
            <v>1080</v>
          </cell>
          <cell r="AF3887" t="str">
            <v>Revenue Producing</v>
          </cell>
        </row>
        <row r="3888">
          <cell r="X3888">
            <v>1223</v>
          </cell>
          <cell r="AF3888" t="str">
            <v>Revenue Producing</v>
          </cell>
        </row>
        <row r="3889">
          <cell r="X3889">
            <v>8616</v>
          </cell>
          <cell r="AF3889" t="str">
            <v>Revenue Producing</v>
          </cell>
        </row>
        <row r="3890">
          <cell r="X3890">
            <v>180684</v>
          </cell>
          <cell r="AF3890" t="str">
            <v>Revenue Producing</v>
          </cell>
        </row>
        <row r="3891">
          <cell r="X3891">
            <v>74752.539999999994</v>
          </cell>
          <cell r="AF3891" t="str">
            <v>Revenue Producing</v>
          </cell>
        </row>
        <row r="3892">
          <cell r="X3892">
            <v>41940</v>
          </cell>
          <cell r="AF3892" t="str">
            <v>Revenue Producing</v>
          </cell>
        </row>
        <row r="3893">
          <cell r="X3893">
            <v>2208</v>
          </cell>
          <cell r="AF3893" t="str">
            <v>Revenue Producing</v>
          </cell>
        </row>
        <row r="3894">
          <cell r="X3894">
            <v>42984</v>
          </cell>
          <cell r="AF3894" t="str">
            <v>Revenue Producing</v>
          </cell>
        </row>
        <row r="3895">
          <cell r="X3895">
            <v>0</v>
          </cell>
          <cell r="AF3895" t="str">
            <v>Revenue Producing</v>
          </cell>
        </row>
        <row r="3896">
          <cell r="X3896">
            <v>0</v>
          </cell>
          <cell r="AF3896" t="str">
            <v>Revenue Producing</v>
          </cell>
        </row>
        <row r="3897">
          <cell r="X3897">
            <v>0</v>
          </cell>
          <cell r="AF3897" t="str">
            <v>Revenue Producing</v>
          </cell>
        </row>
        <row r="3898">
          <cell r="X3898">
            <v>249768</v>
          </cell>
          <cell r="AF3898" t="str">
            <v>Maintenance</v>
          </cell>
        </row>
        <row r="3899">
          <cell r="X3899">
            <v>220763</v>
          </cell>
          <cell r="AF3899" t="str">
            <v>Maintenance</v>
          </cell>
        </row>
        <row r="3900">
          <cell r="X3900">
            <v>51048</v>
          </cell>
          <cell r="AF3900" t="str">
            <v>Maintenance</v>
          </cell>
        </row>
        <row r="3901">
          <cell r="X3901">
            <v>15516</v>
          </cell>
          <cell r="AF3901" t="str">
            <v>Maintenance</v>
          </cell>
        </row>
        <row r="3902">
          <cell r="X3902">
            <v>0</v>
          </cell>
          <cell r="AF3902" t="str">
            <v>Maintenance</v>
          </cell>
        </row>
        <row r="3903">
          <cell r="X3903">
            <v>0</v>
          </cell>
          <cell r="AF3903" t="str">
            <v>Maintenance</v>
          </cell>
        </row>
        <row r="3904">
          <cell r="X3904">
            <v>0</v>
          </cell>
          <cell r="AF3904" t="str">
            <v>Maintenance</v>
          </cell>
        </row>
        <row r="3905">
          <cell r="X3905">
            <v>0</v>
          </cell>
          <cell r="AF3905" t="str">
            <v>Maintenance</v>
          </cell>
        </row>
        <row r="3906">
          <cell r="X3906">
            <v>17916</v>
          </cell>
          <cell r="AF3906" t="str">
            <v>Maintenance</v>
          </cell>
        </row>
        <row r="3907">
          <cell r="X3907">
            <v>17484</v>
          </cell>
          <cell r="AF3907" t="str">
            <v>Maintenance</v>
          </cell>
        </row>
        <row r="3908">
          <cell r="X3908">
            <v>15072</v>
          </cell>
          <cell r="AF3908" t="str">
            <v>Maintenance</v>
          </cell>
        </row>
        <row r="3909">
          <cell r="X3909">
            <v>0</v>
          </cell>
          <cell r="AF3909" t="str">
            <v>Maintenance</v>
          </cell>
        </row>
        <row r="3910">
          <cell r="X3910">
            <v>0</v>
          </cell>
          <cell r="AF3910" t="str">
            <v>Maintenance</v>
          </cell>
        </row>
        <row r="3911">
          <cell r="X3911">
            <v>16044</v>
          </cell>
          <cell r="AF3911" t="str">
            <v>Revenue Producing</v>
          </cell>
        </row>
        <row r="3912">
          <cell r="X3912">
            <v>1536</v>
          </cell>
          <cell r="AF3912" t="str">
            <v>Revenue Producing</v>
          </cell>
        </row>
        <row r="3913">
          <cell r="X3913">
            <v>1824</v>
          </cell>
          <cell r="AF3913" t="str">
            <v>Revenue Producing</v>
          </cell>
        </row>
        <row r="3914">
          <cell r="X3914">
            <v>220763</v>
          </cell>
          <cell r="AF3914" t="str">
            <v>Maintenance</v>
          </cell>
        </row>
        <row r="3915">
          <cell r="X3915">
            <v>226283</v>
          </cell>
          <cell r="AF3915" t="str">
            <v>Maintenance</v>
          </cell>
        </row>
        <row r="3916">
          <cell r="X3916">
            <v>6000</v>
          </cell>
          <cell r="AF3916" t="str">
            <v>Maintenance</v>
          </cell>
        </row>
        <row r="3917">
          <cell r="X3917">
            <v>8820</v>
          </cell>
          <cell r="AF3917" t="str">
            <v>Maintenance</v>
          </cell>
        </row>
        <row r="3918">
          <cell r="X3918">
            <v>8400</v>
          </cell>
          <cell r="AF3918" t="str">
            <v>Maintenance</v>
          </cell>
        </row>
        <row r="3919">
          <cell r="X3919">
            <v>10716</v>
          </cell>
          <cell r="AF3919" t="str">
            <v>Maintenance</v>
          </cell>
        </row>
        <row r="3920">
          <cell r="X3920">
            <v>40826</v>
          </cell>
          <cell r="AF3920" t="str">
            <v>Maintenance</v>
          </cell>
        </row>
        <row r="3921">
          <cell r="X3921">
            <v>9720</v>
          </cell>
          <cell r="AF3921" t="str">
            <v>Maintenance</v>
          </cell>
        </row>
        <row r="3922">
          <cell r="X3922">
            <v>13680</v>
          </cell>
          <cell r="AF3922" t="str">
            <v>Maintenance</v>
          </cell>
        </row>
        <row r="3923">
          <cell r="X3923">
            <v>0</v>
          </cell>
          <cell r="AF3923" t="str">
            <v>Maintenance</v>
          </cell>
        </row>
        <row r="3924">
          <cell r="X3924">
            <v>0</v>
          </cell>
          <cell r="AF3924" t="str">
            <v>Maintenance</v>
          </cell>
        </row>
        <row r="3925">
          <cell r="X3925">
            <v>0</v>
          </cell>
          <cell r="AF3925" t="str">
            <v>Maintenance</v>
          </cell>
        </row>
        <row r="3926">
          <cell r="X3926">
            <v>0</v>
          </cell>
          <cell r="AF3926" t="str">
            <v>Maintenance</v>
          </cell>
        </row>
        <row r="3927">
          <cell r="X3927">
            <v>0</v>
          </cell>
          <cell r="AF3927" t="str">
            <v>Maintenance</v>
          </cell>
        </row>
        <row r="3928">
          <cell r="X3928">
            <v>0</v>
          </cell>
          <cell r="AF3928" t="str">
            <v>Maintenance</v>
          </cell>
        </row>
        <row r="3929">
          <cell r="X3929">
            <v>0</v>
          </cell>
          <cell r="AF3929" t="str">
            <v>Maintenance</v>
          </cell>
        </row>
        <row r="3930">
          <cell r="X3930">
            <v>0</v>
          </cell>
          <cell r="AF3930" t="str">
            <v>Maintenance</v>
          </cell>
        </row>
        <row r="3931">
          <cell r="X3931">
            <v>0</v>
          </cell>
          <cell r="AF3931" t="str">
            <v>Maintenance</v>
          </cell>
        </row>
        <row r="3932">
          <cell r="X3932">
            <v>0</v>
          </cell>
          <cell r="AF3932" t="str">
            <v>Maintenance</v>
          </cell>
        </row>
        <row r="3933">
          <cell r="X3933">
            <v>0</v>
          </cell>
          <cell r="AF3933" t="str">
            <v>Maintenance</v>
          </cell>
        </row>
        <row r="3934">
          <cell r="X3934">
            <v>0</v>
          </cell>
          <cell r="AF3934" t="str">
            <v>Maintenance</v>
          </cell>
        </row>
        <row r="3935">
          <cell r="X3935">
            <v>0</v>
          </cell>
          <cell r="AF3935" t="str">
            <v>Maintenance</v>
          </cell>
        </row>
        <row r="3936">
          <cell r="X3936">
            <v>0</v>
          </cell>
          <cell r="AF3936" t="str">
            <v>Maintenance</v>
          </cell>
        </row>
        <row r="3937">
          <cell r="X3937">
            <v>32848.81</v>
          </cell>
          <cell r="AF3937" t="str">
            <v>Maintenance</v>
          </cell>
        </row>
        <row r="3938">
          <cell r="X3938">
            <v>0</v>
          </cell>
          <cell r="AF3938" t="str">
            <v>Maintenance</v>
          </cell>
        </row>
        <row r="3939">
          <cell r="X3939">
            <v>0</v>
          </cell>
          <cell r="AF3939" t="str">
            <v>Maintenance</v>
          </cell>
        </row>
        <row r="3940">
          <cell r="X3940">
            <v>0</v>
          </cell>
          <cell r="AF3940" t="str">
            <v>Maintenance</v>
          </cell>
        </row>
        <row r="3941">
          <cell r="X3941">
            <v>0</v>
          </cell>
          <cell r="AF3941" t="str">
            <v>Cast Iron/Bare Steel and PPP</v>
          </cell>
        </row>
        <row r="3942">
          <cell r="X3942">
            <v>72128.399999999994</v>
          </cell>
          <cell r="AF3942" t="str">
            <v>Cast Iron/Bare Steel and PPP</v>
          </cell>
        </row>
        <row r="3943">
          <cell r="X3943">
            <v>0</v>
          </cell>
          <cell r="AF3943" t="str">
            <v>Cast Iron/Bare Steel and PPP</v>
          </cell>
        </row>
        <row r="3944">
          <cell r="X3944">
            <v>0</v>
          </cell>
          <cell r="AF3944" t="str">
            <v>Cast Iron/Bare Steel and PPP</v>
          </cell>
        </row>
        <row r="3945">
          <cell r="X3945">
            <v>0</v>
          </cell>
          <cell r="AF3945" t="str">
            <v>Maintenance</v>
          </cell>
        </row>
        <row r="3946">
          <cell r="X3946">
            <v>0</v>
          </cell>
          <cell r="AF3946" t="str">
            <v>Maintenance</v>
          </cell>
        </row>
        <row r="3947">
          <cell r="X3947">
            <v>0</v>
          </cell>
          <cell r="AF3947" t="str">
            <v>Maintenance</v>
          </cell>
        </row>
        <row r="3948">
          <cell r="X3948">
            <v>0</v>
          </cell>
          <cell r="AF3948" t="str">
            <v>Maintenance</v>
          </cell>
        </row>
        <row r="3949">
          <cell r="X3949">
            <v>0</v>
          </cell>
          <cell r="AF3949" t="str">
            <v>Maintenance</v>
          </cell>
        </row>
        <row r="3950">
          <cell r="X3950">
            <v>0</v>
          </cell>
          <cell r="AF3950" t="str">
            <v>Maintenance</v>
          </cell>
        </row>
        <row r="3951">
          <cell r="X3951">
            <v>89148</v>
          </cell>
          <cell r="AF3951" t="str">
            <v>Revenue Producing</v>
          </cell>
        </row>
        <row r="3952">
          <cell r="X3952">
            <v>80771</v>
          </cell>
          <cell r="AF3952" t="str">
            <v>Revenue Producing</v>
          </cell>
        </row>
        <row r="3953">
          <cell r="X3953">
            <v>448032</v>
          </cell>
          <cell r="AF3953" t="str">
            <v>Revenue Producing</v>
          </cell>
        </row>
        <row r="3954">
          <cell r="X3954">
            <v>416040</v>
          </cell>
          <cell r="AF3954" t="str">
            <v>Revenue Producing</v>
          </cell>
        </row>
        <row r="3955">
          <cell r="X3955">
            <v>2952000</v>
          </cell>
          <cell r="AF3955" t="str">
            <v>Revenue Producing</v>
          </cell>
        </row>
        <row r="3956">
          <cell r="X3956">
            <v>409631</v>
          </cell>
          <cell r="AF3956" t="str">
            <v>Revenue Producing</v>
          </cell>
        </row>
        <row r="3957">
          <cell r="X3957">
            <v>3101447</v>
          </cell>
          <cell r="AF3957" t="str">
            <v>Revenue Producing</v>
          </cell>
        </row>
        <row r="3958">
          <cell r="X3958">
            <v>0</v>
          </cell>
          <cell r="AF3958" t="str">
            <v>Revenue Producing</v>
          </cell>
        </row>
        <row r="3959">
          <cell r="X3959">
            <v>0</v>
          </cell>
          <cell r="AF3959" t="str">
            <v>Revenue Producing</v>
          </cell>
        </row>
        <row r="3960">
          <cell r="X3960">
            <v>0</v>
          </cell>
          <cell r="AF3960" t="str">
            <v>Revenue Producing</v>
          </cell>
        </row>
        <row r="3961">
          <cell r="X3961">
            <v>0</v>
          </cell>
          <cell r="AF3961" t="str">
            <v>Revenue Producing</v>
          </cell>
        </row>
        <row r="3962">
          <cell r="X3962">
            <v>4279224</v>
          </cell>
          <cell r="AF3962" t="str">
            <v>Revenue Producing</v>
          </cell>
        </row>
        <row r="3963">
          <cell r="X3963">
            <v>0</v>
          </cell>
          <cell r="AF3963" t="str">
            <v>Maintenance</v>
          </cell>
        </row>
        <row r="3964">
          <cell r="X3964">
            <v>0</v>
          </cell>
          <cell r="AF3964" t="str">
            <v>Maintenance</v>
          </cell>
        </row>
        <row r="3965">
          <cell r="X3965">
            <v>0</v>
          </cell>
          <cell r="AF3965" t="str">
            <v>Maintenance</v>
          </cell>
        </row>
        <row r="3966">
          <cell r="X3966">
            <v>89602</v>
          </cell>
          <cell r="AF3966" t="str">
            <v>Maintenance</v>
          </cell>
        </row>
        <row r="3967">
          <cell r="X3967">
            <v>0</v>
          </cell>
          <cell r="AF3967" t="str">
            <v>Maintenance</v>
          </cell>
        </row>
        <row r="3968">
          <cell r="X3968">
            <v>0</v>
          </cell>
          <cell r="AF3968" t="str">
            <v>Maintenance</v>
          </cell>
        </row>
        <row r="3969">
          <cell r="X3969">
            <v>0</v>
          </cell>
          <cell r="AF3969" t="str">
            <v>Maintenance</v>
          </cell>
        </row>
        <row r="3970">
          <cell r="X3970">
            <v>0</v>
          </cell>
          <cell r="AF3970" t="str">
            <v>Maintenance</v>
          </cell>
        </row>
        <row r="3971">
          <cell r="X3971">
            <v>0</v>
          </cell>
          <cell r="AF3971" t="str">
            <v>Maintenance</v>
          </cell>
        </row>
        <row r="3972">
          <cell r="X3972">
            <v>0</v>
          </cell>
          <cell r="AF3972" t="str">
            <v>Maintenance</v>
          </cell>
        </row>
        <row r="3973">
          <cell r="X3973">
            <v>0</v>
          </cell>
          <cell r="AF3973" t="str">
            <v>Maintenance</v>
          </cell>
        </row>
        <row r="3974">
          <cell r="X3974">
            <v>0</v>
          </cell>
          <cell r="AF3974" t="str">
            <v>Maintenance</v>
          </cell>
        </row>
        <row r="3975">
          <cell r="X3975">
            <v>0</v>
          </cell>
          <cell r="AF3975" t="str">
            <v>Maintenance</v>
          </cell>
        </row>
        <row r="3976">
          <cell r="X3976">
            <v>0</v>
          </cell>
          <cell r="AF3976" t="str">
            <v>Maintenance</v>
          </cell>
        </row>
        <row r="3977">
          <cell r="X3977">
            <v>0</v>
          </cell>
          <cell r="AF3977" t="str">
            <v>Maintenance</v>
          </cell>
        </row>
        <row r="3978">
          <cell r="X3978">
            <v>0</v>
          </cell>
          <cell r="AF3978" t="str">
            <v>Maintenance</v>
          </cell>
        </row>
        <row r="3979">
          <cell r="X3979">
            <v>0</v>
          </cell>
          <cell r="AF3979" t="str">
            <v>Maintenance</v>
          </cell>
        </row>
        <row r="3980">
          <cell r="X3980">
            <v>0</v>
          </cell>
          <cell r="AF3980" t="str">
            <v>Maintenance</v>
          </cell>
        </row>
        <row r="3981">
          <cell r="X3981">
            <v>131204</v>
          </cell>
          <cell r="AF3981" t="str">
            <v>Maintenance</v>
          </cell>
        </row>
        <row r="3982">
          <cell r="X3982">
            <v>105060</v>
          </cell>
          <cell r="AF3982" t="str">
            <v>Maintenance</v>
          </cell>
        </row>
        <row r="3983">
          <cell r="X3983">
            <v>115968</v>
          </cell>
          <cell r="AF3983" t="str">
            <v>Maintenance</v>
          </cell>
        </row>
        <row r="3984">
          <cell r="X3984">
            <v>70000</v>
          </cell>
          <cell r="AF3984" t="str">
            <v>Maintenance</v>
          </cell>
        </row>
        <row r="3985">
          <cell r="X3985">
            <v>100000</v>
          </cell>
          <cell r="AF3985" t="str">
            <v>Maintenance</v>
          </cell>
        </row>
        <row r="3986">
          <cell r="X3986">
            <v>130000</v>
          </cell>
          <cell r="AF3986" t="str">
            <v>Maintenance</v>
          </cell>
        </row>
        <row r="3987">
          <cell r="X3987">
            <v>0</v>
          </cell>
          <cell r="AF3987" t="str">
            <v>Maintenance</v>
          </cell>
        </row>
        <row r="3988">
          <cell r="X3988">
            <v>0</v>
          </cell>
          <cell r="AF3988" t="str">
            <v>Maintenance</v>
          </cell>
        </row>
        <row r="3989">
          <cell r="X3989">
            <v>0</v>
          </cell>
          <cell r="AF3989" t="str">
            <v>Maintenance</v>
          </cell>
        </row>
        <row r="3990">
          <cell r="X3990">
            <v>0</v>
          </cell>
          <cell r="AF3990" t="str">
            <v>Maintenance</v>
          </cell>
        </row>
        <row r="3991">
          <cell r="X3991">
            <v>0</v>
          </cell>
          <cell r="AF3991" t="str">
            <v>Maintenance</v>
          </cell>
        </row>
        <row r="3992">
          <cell r="X3992">
            <v>0</v>
          </cell>
          <cell r="AF3992" t="str">
            <v>Maintenance</v>
          </cell>
        </row>
        <row r="3993">
          <cell r="X3993">
            <v>163992</v>
          </cell>
          <cell r="AF3993" t="str">
            <v>Maintenance</v>
          </cell>
        </row>
        <row r="3994">
          <cell r="X3994">
            <v>199812</v>
          </cell>
          <cell r="AF3994" t="str">
            <v>Maintenance</v>
          </cell>
        </row>
        <row r="3995">
          <cell r="X3995">
            <v>181031</v>
          </cell>
          <cell r="AF3995" t="str">
            <v>Maintenance</v>
          </cell>
        </row>
        <row r="3996">
          <cell r="X3996">
            <v>90000</v>
          </cell>
          <cell r="AF3996" t="str">
            <v>Maintenance</v>
          </cell>
        </row>
        <row r="3997">
          <cell r="X3997">
            <v>417491</v>
          </cell>
          <cell r="AF3997" t="str">
            <v>Maintenance</v>
          </cell>
        </row>
        <row r="3998">
          <cell r="X3998">
            <v>99347</v>
          </cell>
          <cell r="AF3998" t="str">
            <v>Maintenance</v>
          </cell>
        </row>
        <row r="3999">
          <cell r="X3999">
            <v>449592</v>
          </cell>
          <cell r="AF3999" t="str">
            <v>Maintenance</v>
          </cell>
        </row>
        <row r="4000">
          <cell r="X4000">
            <v>107640.56</v>
          </cell>
          <cell r="AF4000" t="str">
            <v>Maintenance</v>
          </cell>
        </row>
        <row r="4001">
          <cell r="X4001">
            <v>2316</v>
          </cell>
          <cell r="AF4001" t="str">
            <v>Maintenance</v>
          </cell>
        </row>
        <row r="4002">
          <cell r="X4002">
            <v>9995</v>
          </cell>
          <cell r="AF4002" t="str">
            <v>Maintenance</v>
          </cell>
        </row>
        <row r="4003">
          <cell r="X4003">
            <v>2267</v>
          </cell>
          <cell r="AF4003" t="str">
            <v>Maintenance</v>
          </cell>
        </row>
        <row r="4004">
          <cell r="X4004">
            <v>1200000</v>
          </cell>
          <cell r="AF4004" t="str">
            <v>Maintenance</v>
          </cell>
        </row>
        <row r="4005">
          <cell r="X4005">
            <v>1024067</v>
          </cell>
          <cell r="AF4005" t="str">
            <v>Maintenance</v>
          </cell>
        </row>
        <row r="4006">
          <cell r="X4006">
            <v>226284</v>
          </cell>
          <cell r="AF4006" t="str">
            <v>Maintenance</v>
          </cell>
        </row>
        <row r="4007">
          <cell r="X4007">
            <v>886152</v>
          </cell>
          <cell r="AF4007" t="str">
            <v>Maintenance</v>
          </cell>
        </row>
        <row r="4008">
          <cell r="X4008">
            <v>5124</v>
          </cell>
          <cell r="AF4008" t="str">
            <v>Revenue Producing</v>
          </cell>
        </row>
        <row r="4009">
          <cell r="X4009">
            <v>32004</v>
          </cell>
          <cell r="AF4009" t="str">
            <v>Revenue Producing</v>
          </cell>
        </row>
        <row r="4010">
          <cell r="X4010">
            <v>230628</v>
          </cell>
          <cell r="AF4010" t="str">
            <v>Revenue Producing</v>
          </cell>
        </row>
        <row r="4011">
          <cell r="X4011">
            <v>14988</v>
          </cell>
          <cell r="AF4011" t="str">
            <v>Revenue Producing</v>
          </cell>
        </row>
        <row r="4012">
          <cell r="X4012">
            <v>13920</v>
          </cell>
          <cell r="AF4012" t="str">
            <v>Revenue Producing</v>
          </cell>
        </row>
        <row r="4013">
          <cell r="X4013">
            <v>128375</v>
          </cell>
          <cell r="AF4013" t="str">
            <v>Revenue Producing</v>
          </cell>
        </row>
        <row r="4014">
          <cell r="X4014">
            <v>13572</v>
          </cell>
          <cell r="AF4014" t="str">
            <v>Revenue Producing</v>
          </cell>
        </row>
        <row r="4015">
          <cell r="X4015">
            <v>2052</v>
          </cell>
          <cell r="AF4015" t="str">
            <v>Revenue Producing</v>
          </cell>
        </row>
        <row r="4016">
          <cell r="X4016">
            <v>2100</v>
          </cell>
          <cell r="AF4016" t="str">
            <v>Revenue Producing</v>
          </cell>
        </row>
        <row r="4017">
          <cell r="X4017">
            <v>19180.45</v>
          </cell>
          <cell r="AF4017" t="str">
            <v>Revenue Producing</v>
          </cell>
        </row>
        <row r="4018">
          <cell r="X4018">
            <v>0</v>
          </cell>
          <cell r="AF4018" t="str">
            <v>Revenue Producing</v>
          </cell>
        </row>
        <row r="4019">
          <cell r="X4019">
            <v>0</v>
          </cell>
          <cell r="AF4019" t="str">
            <v>Revenue Producing</v>
          </cell>
        </row>
        <row r="4020">
          <cell r="X4020">
            <v>62447</v>
          </cell>
          <cell r="AF4020" t="str">
            <v>Maintenance</v>
          </cell>
        </row>
        <row r="4021">
          <cell r="X4021">
            <v>25620</v>
          </cell>
          <cell r="AF4021" t="str">
            <v>Maintenance</v>
          </cell>
        </row>
        <row r="4022">
          <cell r="X4022">
            <v>29712</v>
          </cell>
          <cell r="AF4022" t="str">
            <v>Maintenance</v>
          </cell>
        </row>
        <row r="4023">
          <cell r="X4023">
            <v>198455</v>
          </cell>
          <cell r="AF4023" t="str">
            <v>Maintenance</v>
          </cell>
        </row>
        <row r="4024">
          <cell r="X4024">
            <v>2676</v>
          </cell>
          <cell r="AF4024" t="str">
            <v>Maintenance</v>
          </cell>
        </row>
        <row r="4025">
          <cell r="X4025">
            <v>11820</v>
          </cell>
          <cell r="AF4025" t="str">
            <v>Maintenance</v>
          </cell>
        </row>
        <row r="4026">
          <cell r="X4026">
            <v>562836</v>
          </cell>
          <cell r="AF4026" t="str">
            <v>Maintenance</v>
          </cell>
        </row>
        <row r="4027">
          <cell r="X4027">
            <v>441000</v>
          </cell>
          <cell r="AF4027" t="str">
            <v>Maintenance</v>
          </cell>
        </row>
        <row r="4028">
          <cell r="X4028">
            <v>2042051</v>
          </cell>
          <cell r="AF4028" t="str">
            <v>Maintenance</v>
          </cell>
        </row>
        <row r="4029">
          <cell r="X4029">
            <v>1599207.89</v>
          </cell>
          <cell r="AF4029" t="str">
            <v>Maintenance</v>
          </cell>
        </row>
        <row r="4030">
          <cell r="X4030">
            <v>5388</v>
          </cell>
          <cell r="AF4030" t="str">
            <v>Maintenance</v>
          </cell>
        </row>
        <row r="4031">
          <cell r="X4031">
            <v>115740</v>
          </cell>
          <cell r="AF4031" t="str">
            <v>Maintenance</v>
          </cell>
        </row>
        <row r="4032">
          <cell r="X4032">
            <v>52800</v>
          </cell>
          <cell r="AF4032" t="str">
            <v>Maintenance</v>
          </cell>
        </row>
        <row r="4033">
          <cell r="X4033">
            <v>45528</v>
          </cell>
          <cell r="AF4033" t="str">
            <v>Maintenance</v>
          </cell>
        </row>
        <row r="4034">
          <cell r="X4034">
            <v>0</v>
          </cell>
          <cell r="AF4034" t="str">
            <v>Maintenance</v>
          </cell>
        </row>
        <row r="4035">
          <cell r="X4035">
            <v>0</v>
          </cell>
          <cell r="AF4035" t="str">
            <v>Maintenance</v>
          </cell>
        </row>
        <row r="4036">
          <cell r="X4036">
            <v>0</v>
          </cell>
          <cell r="AF4036" t="str">
            <v>Maintenance</v>
          </cell>
        </row>
        <row r="4037">
          <cell r="X4037">
            <v>0</v>
          </cell>
          <cell r="AF4037" t="str">
            <v>Maintenance</v>
          </cell>
        </row>
        <row r="4038">
          <cell r="X4038">
            <v>6672212.5300000003</v>
          </cell>
          <cell r="AF4038" t="str">
            <v>Cast Iron/Bare Steel and PPP</v>
          </cell>
        </row>
        <row r="4039">
          <cell r="X4039">
            <v>4273199.96</v>
          </cell>
          <cell r="AF4039" t="str">
            <v>Cast Iron/Bare Steel and PPP</v>
          </cell>
        </row>
        <row r="4040">
          <cell r="X4040">
            <v>474800.04</v>
          </cell>
          <cell r="AF4040" t="str">
            <v>Cast Iron/Bare Steel and PPP</v>
          </cell>
        </row>
        <row r="4041">
          <cell r="X4041">
            <v>0</v>
          </cell>
          <cell r="AF4041" t="str">
            <v>Maintenance</v>
          </cell>
        </row>
        <row r="4042">
          <cell r="X4042">
            <v>0</v>
          </cell>
          <cell r="AF4042" t="str">
            <v>Maintenance</v>
          </cell>
        </row>
        <row r="4043">
          <cell r="X4043">
            <v>0</v>
          </cell>
          <cell r="AF4043" t="str">
            <v>Maintenance</v>
          </cell>
        </row>
        <row r="4044">
          <cell r="X4044">
            <v>82007</v>
          </cell>
          <cell r="AF4044" t="str">
            <v>Maintenance</v>
          </cell>
        </row>
        <row r="4045">
          <cell r="X4045">
            <v>86148</v>
          </cell>
          <cell r="AF4045" t="str">
            <v>Maintenance</v>
          </cell>
        </row>
        <row r="4046">
          <cell r="X4046">
            <v>22080</v>
          </cell>
          <cell r="AF4046" t="str">
            <v>Maintenance</v>
          </cell>
        </row>
        <row r="4047">
          <cell r="X4047">
            <v>25596</v>
          </cell>
          <cell r="AF4047" t="str">
            <v>Maintenance</v>
          </cell>
        </row>
        <row r="4048">
          <cell r="X4048">
            <v>0</v>
          </cell>
          <cell r="AF4048" t="str">
            <v>Maintenance</v>
          </cell>
        </row>
        <row r="4049">
          <cell r="X4049">
            <v>0</v>
          </cell>
          <cell r="AF4049" t="str">
            <v>Maintenance</v>
          </cell>
        </row>
        <row r="4050">
          <cell r="X4050">
            <v>0</v>
          </cell>
          <cell r="AF4050" t="str">
            <v>Maintenance</v>
          </cell>
        </row>
        <row r="4051">
          <cell r="X4051">
            <v>84048</v>
          </cell>
          <cell r="AF4051" t="str">
            <v>Maintenance</v>
          </cell>
        </row>
        <row r="4052">
          <cell r="X4052">
            <v>24372</v>
          </cell>
          <cell r="AF4052" t="str">
            <v>Maintenance</v>
          </cell>
        </row>
        <row r="4053">
          <cell r="X4053">
            <v>99912</v>
          </cell>
          <cell r="AF4053" t="str">
            <v>Maintenance</v>
          </cell>
        </row>
        <row r="4054">
          <cell r="X4054">
            <v>744600</v>
          </cell>
          <cell r="AF4054" t="str">
            <v>Maintenance</v>
          </cell>
        </row>
        <row r="4055">
          <cell r="X4055">
            <v>5124</v>
          </cell>
          <cell r="AF4055" t="str">
            <v>Revenue Producing</v>
          </cell>
        </row>
        <row r="4056">
          <cell r="X4056">
            <v>6095</v>
          </cell>
          <cell r="AF4056" t="str">
            <v>Revenue Producing</v>
          </cell>
        </row>
        <row r="4057">
          <cell r="X4057">
            <v>0</v>
          </cell>
          <cell r="AF4057" t="str">
            <v>Revenue Producing</v>
          </cell>
        </row>
        <row r="4058">
          <cell r="X4058">
            <v>5652</v>
          </cell>
          <cell r="AF4058" t="str">
            <v>Revenue Producing</v>
          </cell>
        </row>
        <row r="4059">
          <cell r="X4059">
            <v>6240</v>
          </cell>
          <cell r="AF4059" t="str">
            <v>Revenue Producing</v>
          </cell>
        </row>
        <row r="4060">
          <cell r="X4060">
            <v>0</v>
          </cell>
          <cell r="AF4060" t="str">
            <v>Revenue Producing</v>
          </cell>
        </row>
        <row r="4061">
          <cell r="X4061">
            <v>0</v>
          </cell>
          <cell r="AF4061" t="str">
            <v>Revenue Producing</v>
          </cell>
        </row>
        <row r="4062">
          <cell r="X4062">
            <v>0</v>
          </cell>
          <cell r="AF4062" t="str">
            <v>Revenue Producing</v>
          </cell>
        </row>
        <row r="4063">
          <cell r="X4063">
            <v>0</v>
          </cell>
          <cell r="AF4063" t="str">
            <v>Revenue Producing</v>
          </cell>
        </row>
        <row r="4064">
          <cell r="X4064">
            <v>71316</v>
          </cell>
          <cell r="AF4064" t="str">
            <v>Revenue Producing</v>
          </cell>
        </row>
        <row r="4065">
          <cell r="X4065">
            <v>0</v>
          </cell>
          <cell r="AF4065" t="str">
            <v>Revenue Producing</v>
          </cell>
        </row>
        <row r="4066">
          <cell r="X4066">
            <v>0</v>
          </cell>
          <cell r="AF4066" t="str">
            <v>Revenue Producing</v>
          </cell>
        </row>
        <row r="4067">
          <cell r="X4067">
            <v>0</v>
          </cell>
          <cell r="AF4067" t="str">
            <v>Revenue Producing</v>
          </cell>
        </row>
        <row r="4068">
          <cell r="X4068">
            <v>0</v>
          </cell>
          <cell r="AF4068" t="str">
            <v>Revenue Producing</v>
          </cell>
        </row>
        <row r="4069">
          <cell r="X4069">
            <v>0</v>
          </cell>
          <cell r="AF4069" t="str">
            <v>Revenue Producing</v>
          </cell>
        </row>
        <row r="4070">
          <cell r="X4070">
            <v>0</v>
          </cell>
          <cell r="AF4070" t="str">
            <v>Revenue Producing</v>
          </cell>
        </row>
        <row r="4071">
          <cell r="X4071">
            <v>0</v>
          </cell>
          <cell r="AF4071" t="str">
            <v>Revenue Producing</v>
          </cell>
        </row>
        <row r="4072">
          <cell r="X4072">
            <v>136003.41</v>
          </cell>
          <cell r="AF4072" t="str">
            <v>Maintenance</v>
          </cell>
        </row>
        <row r="4073">
          <cell r="X4073">
            <v>124884</v>
          </cell>
          <cell r="AF4073" t="str">
            <v>Maintenance</v>
          </cell>
        </row>
        <row r="4074">
          <cell r="X4074">
            <v>64007</v>
          </cell>
          <cell r="AF4074" t="str">
            <v>Maintenance</v>
          </cell>
        </row>
        <row r="4075">
          <cell r="X4075">
            <v>59435</v>
          </cell>
          <cell r="AF4075" t="str">
            <v>Maintenance</v>
          </cell>
        </row>
        <row r="4076">
          <cell r="X4076">
            <v>52535</v>
          </cell>
          <cell r="AF4076" t="str">
            <v>Maintenance</v>
          </cell>
        </row>
        <row r="4077">
          <cell r="X4077">
            <v>59435</v>
          </cell>
          <cell r="AF4077" t="str">
            <v>Maintenance</v>
          </cell>
        </row>
        <row r="4078">
          <cell r="X4078">
            <v>55188</v>
          </cell>
          <cell r="AF4078" t="str">
            <v>Maintenance</v>
          </cell>
        </row>
        <row r="4079">
          <cell r="X4079">
            <v>0</v>
          </cell>
          <cell r="AF4079" t="str">
            <v>Maintenance</v>
          </cell>
        </row>
        <row r="4080">
          <cell r="X4080">
            <v>918456</v>
          </cell>
          <cell r="AF4080" t="str">
            <v>Maintenance</v>
          </cell>
        </row>
        <row r="4081">
          <cell r="X4081">
            <v>753827</v>
          </cell>
          <cell r="AF4081" t="str">
            <v>Maintenance</v>
          </cell>
        </row>
        <row r="4082">
          <cell r="X4082">
            <v>14075</v>
          </cell>
          <cell r="AF4082" t="str">
            <v>Maintenance</v>
          </cell>
        </row>
        <row r="4083">
          <cell r="X4083">
            <v>15516</v>
          </cell>
          <cell r="AF4083" t="str">
            <v>Maintenance</v>
          </cell>
        </row>
        <row r="4084">
          <cell r="X4084">
            <v>65160</v>
          </cell>
          <cell r="AF4084" t="str">
            <v>Maintenance</v>
          </cell>
        </row>
        <row r="4085">
          <cell r="X4085">
            <v>7752</v>
          </cell>
          <cell r="AF4085" t="str">
            <v>Maintenance</v>
          </cell>
        </row>
        <row r="4086">
          <cell r="X4086">
            <v>8352</v>
          </cell>
          <cell r="AF4086" t="str">
            <v>Maintenance</v>
          </cell>
        </row>
        <row r="4087">
          <cell r="X4087">
            <v>14856</v>
          </cell>
          <cell r="AF4087" t="str">
            <v>Maintenance</v>
          </cell>
        </row>
        <row r="4088">
          <cell r="X4088">
            <v>243432</v>
          </cell>
          <cell r="AF4088" t="str">
            <v>Maintenance</v>
          </cell>
        </row>
        <row r="4089">
          <cell r="X4089">
            <v>14148</v>
          </cell>
          <cell r="AF4089" t="str">
            <v>Maintenance</v>
          </cell>
        </row>
        <row r="4090">
          <cell r="X4090">
            <v>0</v>
          </cell>
          <cell r="AF4090" t="str">
            <v>Cast Iron/Bare Steel and PPP</v>
          </cell>
        </row>
        <row r="4091">
          <cell r="X4091">
            <v>0</v>
          </cell>
          <cell r="AF4091" t="str">
            <v>Cast Iron/Bare Steel and PPP</v>
          </cell>
        </row>
        <row r="4092">
          <cell r="X4092">
            <v>115896</v>
          </cell>
          <cell r="AF4092" t="str">
            <v>Maintenance</v>
          </cell>
        </row>
        <row r="4093">
          <cell r="X4093">
            <v>12803</v>
          </cell>
          <cell r="AF4093" t="str">
            <v>Maintenance</v>
          </cell>
        </row>
        <row r="4094">
          <cell r="X4094">
            <v>0</v>
          </cell>
          <cell r="AF4094" t="str">
            <v>Maintenance</v>
          </cell>
        </row>
        <row r="4095">
          <cell r="X4095">
            <v>0</v>
          </cell>
          <cell r="AF4095" t="str">
            <v>Maintenance</v>
          </cell>
        </row>
        <row r="4096">
          <cell r="X4096">
            <v>0</v>
          </cell>
          <cell r="AF4096" t="str">
            <v>Maintenance</v>
          </cell>
        </row>
        <row r="4097">
          <cell r="X4097">
            <v>184391</v>
          </cell>
          <cell r="AF4097" t="str">
            <v>Maintenance</v>
          </cell>
        </row>
        <row r="4098">
          <cell r="X4098">
            <v>18108</v>
          </cell>
          <cell r="AF4098" t="str">
            <v>Maintenance</v>
          </cell>
        </row>
        <row r="4099">
          <cell r="X4099">
            <v>12328</v>
          </cell>
          <cell r="AF4099" t="str">
            <v>Maintenance</v>
          </cell>
        </row>
        <row r="4100">
          <cell r="X4100">
            <v>11904</v>
          </cell>
          <cell r="AF4100" t="str">
            <v>Maintenance</v>
          </cell>
        </row>
        <row r="4101">
          <cell r="X4101">
            <v>16968</v>
          </cell>
          <cell r="AF4101" t="str">
            <v>Maintenance</v>
          </cell>
        </row>
        <row r="4102">
          <cell r="X4102">
            <v>0</v>
          </cell>
          <cell r="AF4102" t="str">
            <v>Maintenance</v>
          </cell>
        </row>
        <row r="4103">
          <cell r="X4103">
            <v>0</v>
          </cell>
          <cell r="AF4103" t="str">
            <v>Maintenance</v>
          </cell>
        </row>
        <row r="4104">
          <cell r="X4104">
            <v>0</v>
          </cell>
          <cell r="AF4104" t="str">
            <v>Revenue Producing</v>
          </cell>
        </row>
        <row r="4105">
          <cell r="X4105">
            <v>1810248</v>
          </cell>
          <cell r="AF4105" t="str">
            <v>Revenue Producing</v>
          </cell>
        </row>
        <row r="4106">
          <cell r="X4106">
            <v>1998180</v>
          </cell>
          <cell r="AF4106" t="str">
            <v>Revenue Producing</v>
          </cell>
        </row>
        <row r="4107">
          <cell r="X4107">
            <v>1855511</v>
          </cell>
          <cell r="AF4107" t="str">
            <v>Revenue Producing</v>
          </cell>
        </row>
        <row r="4108">
          <cell r="X4108">
            <v>1949447</v>
          </cell>
          <cell r="AF4108" t="str">
            <v>Revenue Producing</v>
          </cell>
        </row>
        <row r="4109">
          <cell r="X4109">
            <v>0</v>
          </cell>
          <cell r="AF4109" t="str">
            <v>Revenue Producing</v>
          </cell>
        </row>
        <row r="4110">
          <cell r="X4110">
            <v>3999996</v>
          </cell>
          <cell r="AF4110" t="str">
            <v>Revenue Producing</v>
          </cell>
        </row>
        <row r="4111">
          <cell r="X4111">
            <v>4242.72</v>
          </cell>
          <cell r="AF4111" t="str">
            <v>Revenue Producing</v>
          </cell>
        </row>
        <row r="4112">
          <cell r="X4112">
            <v>3939.84</v>
          </cell>
          <cell r="AF4112" t="str">
            <v>Revenue Producing</v>
          </cell>
        </row>
        <row r="4113">
          <cell r="X4113">
            <v>12812.52</v>
          </cell>
          <cell r="AF4113" t="str">
            <v>Revenue Producing</v>
          </cell>
        </row>
        <row r="4114">
          <cell r="X4114">
            <v>255761.52</v>
          </cell>
          <cell r="AF4114" t="str">
            <v>Revenue Producing</v>
          </cell>
        </row>
        <row r="4115">
          <cell r="X4115">
            <v>14858.52</v>
          </cell>
          <cell r="AF4115" t="str">
            <v>Revenue Producing</v>
          </cell>
        </row>
        <row r="4116">
          <cell r="X4116">
            <v>38400</v>
          </cell>
          <cell r="AF4116" t="str">
            <v>Maintenance</v>
          </cell>
        </row>
        <row r="4117">
          <cell r="X4117">
            <v>365959.32</v>
          </cell>
          <cell r="AF4117" t="str">
            <v>Maintenance</v>
          </cell>
        </row>
        <row r="4118">
          <cell r="X4118">
            <v>35658</v>
          </cell>
          <cell r="AF4118" t="str">
            <v>Maintenance</v>
          </cell>
        </row>
        <row r="4119">
          <cell r="X4119">
            <v>37470</v>
          </cell>
          <cell r="AF4119" t="str">
            <v>Maintenance</v>
          </cell>
        </row>
        <row r="4120">
          <cell r="X4120">
            <v>0</v>
          </cell>
          <cell r="AF4120" t="str">
            <v>Maintenance</v>
          </cell>
        </row>
        <row r="4121">
          <cell r="X4121">
            <v>226000</v>
          </cell>
          <cell r="AF4121" t="str">
            <v>Maintenance</v>
          </cell>
        </row>
        <row r="4122">
          <cell r="X4122">
            <v>0</v>
          </cell>
          <cell r="AF4122" t="str">
            <v>Maintenance</v>
          </cell>
        </row>
        <row r="4123">
          <cell r="X4123">
            <v>0</v>
          </cell>
          <cell r="AF4123" t="str">
            <v>Maintenance</v>
          </cell>
        </row>
        <row r="4124">
          <cell r="X4124">
            <v>0</v>
          </cell>
          <cell r="AF4124" t="str">
            <v>Maintenance</v>
          </cell>
        </row>
        <row r="4125">
          <cell r="X4125">
            <v>0</v>
          </cell>
          <cell r="AF4125" t="str">
            <v>Maintenance</v>
          </cell>
        </row>
        <row r="4126">
          <cell r="X4126">
            <v>24645</v>
          </cell>
          <cell r="AF4126" t="str">
            <v>Maintenance</v>
          </cell>
        </row>
        <row r="4127">
          <cell r="X4127">
            <v>0</v>
          </cell>
          <cell r="AF4127" t="str">
            <v>Maintenance</v>
          </cell>
        </row>
        <row r="4128">
          <cell r="X4128">
            <v>0</v>
          </cell>
          <cell r="AF4128" t="str">
            <v>Maintenance</v>
          </cell>
        </row>
        <row r="4129">
          <cell r="X4129">
            <v>0</v>
          </cell>
          <cell r="AF4129" t="str">
            <v>Maintenance</v>
          </cell>
        </row>
        <row r="4130">
          <cell r="X4130">
            <v>0</v>
          </cell>
          <cell r="AF4130" t="str">
            <v>Maintenance</v>
          </cell>
        </row>
        <row r="4131">
          <cell r="X4131">
            <v>0</v>
          </cell>
          <cell r="AF4131" t="str">
            <v>Maintenance</v>
          </cell>
        </row>
        <row r="4132">
          <cell r="X4132">
            <v>0</v>
          </cell>
          <cell r="AF4132" t="str">
            <v>Maintenance</v>
          </cell>
        </row>
        <row r="4133">
          <cell r="X4133">
            <v>0</v>
          </cell>
          <cell r="AF4133" t="str">
            <v>Maintenance</v>
          </cell>
        </row>
        <row r="4134">
          <cell r="X4134">
            <v>0</v>
          </cell>
          <cell r="AF4134" t="str">
            <v>Maintenance</v>
          </cell>
        </row>
        <row r="4135">
          <cell r="X4135">
            <v>0</v>
          </cell>
          <cell r="AF4135" t="str">
            <v>Maintenance</v>
          </cell>
        </row>
        <row r="4136">
          <cell r="X4136">
            <v>0</v>
          </cell>
          <cell r="AF4136" t="str">
            <v>Maintenance</v>
          </cell>
        </row>
        <row r="4137">
          <cell r="X4137">
            <v>0</v>
          </cell>
          <cell r="AF4137" t="str">
            <v>Maintenance</v>
          </cell>
        </row>
        <row r="4138">
          <cell r="X4138">
            <v>0</v>
          </cell>
          <cell r="AF4138" t="str">
            <v>Maintenance</v>
          </cell>
        </row>
        <row r="4139">
          <cell r="X4139">
            <v>0</v>
          </cell>
          <cell r="AF4139" t="str">
            <v>Maintenance</v>
          </cell>
        </row>
        <row r="4140">
          <cell r="X4140">
            <v>0</v>
          </cell>
          <cell r="AF4140" t="str">
            <v>Maintenance</v>
          </cell>
        </row>
        <row r="4141">
          <cell r="X4141">
            <v>0</v>
          </cell>
          <cell r="AF4141" t="str">
            <v>Maintenance</v>
          </cell>
        </row>
        <row r="4142">
          <cell r="X4142">
            <v>0</v>
          </cell>
          <cell r="AF4142" t="str">
            <v>Maintenance</v>
          </cell>
        </row>
        <row r="4143">
          <cell r="X4143">
            <v>0</v>
          </cell>
          <cell r="AF4143" t="str">
            <v>Maintenance</v>
          </cell>
        </row>
        <row r="4144">
          <cell r="X4144">
            <v>0</v>
          </cell>
          <cell r="AF4144" t="str">
            <v>Maintenance</v>
          </cell>
        </row>
        <row r="4145">
          <cell r="X4145">
            <v>565704</v>
          </cell>
          <cell r="AF4145" t="str">
            <v>Maintenance</v>
          </cell>
        </row>
        <row r="4146">
          <cell r="X4146">
            <v>579852</v>
          </cell>
          <cell r="AF4146" t="str">
            <v>Maintenance</v>
          </cell>
        </row>
        <row r="4147">
          <cell r="X4147">
            <v>26268</v>
          </cell>
          <cell r="AF4147" t="str">
            <v>Maintenance</v>
          </cell>
        </row>
        <row r="4148">
          <cell r="X4148">
            <v>24372</v>
          </cell>
          <cell r="AF4148" t="str">
            <v>Maintenance</v>
          </cell>
        </row>
        <row r="4149">
          <cell r="X4149">
            <v>0</v>
          </cell>
          <cell r="AF4149" t="str">
            <v>Maintenance</v>
          </cell>
        </row>
        <row r="4150">
          <cell r="X4150">
            <v>0</v>
          </cell>
          <cell r="AF4150" t="str">
            <v>Maintenance</v>
          </cell>
        </row>
        <row r="4151">
          <cell r="X4151">
            <v>73104</v>
          </cell>
          <cell r="AF4151" t="str">
            <v>Maintenance</v>
          </cell>
        </row>
        <row r="4152">
          <cell r="X4152">
            <v>0</v>
          </cell>
          <cell r="AF4152" t="str">
            <v>Maintenance</v>
          </cell>
        </row>
        <row r="4153">
          <cell r="X4153">
            <v>0</v>
          </cell>
          <cell r="AF4153" t="str">
            <v>Maintenance</v>
          </cell>
        </row>
        <row r="4154">
          <cell r="X4154">
            <v>0</v>
          </cell>
          <cell r="AF4154" t="str">
            <v>Maintenance</v>
          </cell>
        </row>
        <row r="4155">
          <cell r="X4155">
            <v>0</v>
          </cell>
          <cell r="AF4155" t="str">
            <v>Maintenance</v>
          </cell>
        </row>
        <row r="4156">
          <cell r="X4156">
            <v>420252</v>
          </cell>
          <cell r="AF4156" t="str">
            <v>Maintenance</v>
          </cell>
        </row>
        <row r="4157">
          <cell r="X4157">
            <v>128004</v>
          </cell>
          <cell r="AF4157" t="str">
            <v>Maintenance</v>
          </cell>
        </row>
        <row r="4158">
          <cell r="X4158">
            <v>430752</v>
          </cell>
          <cell r="AF4158" t="str">
            <v>Maintenance</v>
          </cell>
        </row>
        <row r="4159">
          <cell r="X4159">
            <v>409992</v>
          </cell>
          <cell r="AF4159" t="str">
            <v>Maintenance</v>
          </cell>
        </row>
        <row r="4160">
          <cell r="X4160">
            <v>463883</v>
          </cell>
          <cell r="AF4160" t="str">
            <v>Maintenance</v>
          </cell>
        </row>
        <row r="4161">
          <cell r="X4161">
            <v>95099</v>
          </cell>
          <cell r="AF4161" t="str">
            <v>Maintenance</v>
          </cell>
        </row>
        <row r="4162">
          <cell r="X4162">
            <v>88296</v>
          </cell>
          <cell r="AF4162" t="str">
            <v>Maintenance</v>
          </cell>
        </row>
        <row r="4163">
          <cell r="X4163">
            <v>6400</v>
          </cell>
          <cell r="AF4163" t="str">
            <v>Revenue Producing</v>
          </cell>
        </row>
        <row r="4164">
          <cell r="X4164">
            <v>6244</v>
          </cell>
          <cell r="AF4164" t="str">
            <v>Revenue Producing</v>
          </cell>
        </row>
        <row r="4165">
          <cell r="X4165">
            <v>5253</v>
          </cell>
          <cell r="AF4165" t="str">
            <v>Revenue Producing</v>
          </cell>
        </row>
        <row r="4166">
          <cell r="X4166">
            <v>40931</v>
          </cell>
          <cell r="AF4166" t="str">
            <v>Revenue Producing</v>
          </cell>
        </row>
        <row r="4167">
          <cell r="X4167">
            <v>46296</v>
          </cell>
          <cell r="AF4167" t="str">
            <v>Revenue Producing</v>
          </cell>
        </row>
        <row r="4168">
          <cell r="X4168">
            <v>22080</v>
          </cell>
          <cell r="AF4168" t="str">
            <v>Revenue Producing</v>
          </cell>
        </row>
        <row r="4169">
          <cell r="X4169">
            <v>26244</v>
          </cell>
          <cell r="AF4169" t="str">
            <v>Revenue Producing</v>
          </cell>
        </row>
        <row r="4170">
          <cell r="X4170">
            <v>21012</v>
          </cell>
          <cell r="AF4170" t="str">
            <v>Revenue Producing</v>
          </cell>
        </row>
        <row r="4171">
          <cell r="X4171">
            <v>23196</v>
          </cell>
          <cell r="AF4171" t="str">
            <v>Revenue Producing</v>
          </cell>
        </row>
        <row r="4172">
          <cell r="X4172">
            <v>24972</v>
          </cell>
          <cell r="AF4172" t="str">
            <v>Revenue Producing</v>
          </cell>
        </row>
        <row r="4173">
          <cell r="X4173">
            <v>23772</v>
          </cell>
          <cell r="AF4173" t="str">
            <v>Revenue Producing</v>
          </cell>
        </row>
        <row r="4174">
          <cell r="X4174">
            <v>399239</v>
          </cell>
          <cell r="AF4174" t="str">
            <v>Revenue Producing</v>
          </cell>
        </row>
        <row r="4175">
          <cell r="X4175">
            <v>26531.3</v>
          </cell>
          <cell r="AF4175" t="str">
            <v>Revenue Producing</v>
          </cell>
        </row>
        <row r="4176">
          <cell r="X4176">
            <v>27600</v>
          </cell>
          <cell r="AF4176" t="str">
            <v>Revenue Producing</v>
          </cell>
        </row>
        <row r="4177">
          <cell r="X4177">
            <v>32796</v>
          </cell>
          <cell r="AF4177" t="str">
            <v>Revenue Producing</v>
          </cell>
        </row>
        <row r="4178">
          <cell r="X4178">
            <v>66192</v>
          </cell>
          <cell r="AF4178" t="str">
            <v>Revenue Producing</v>
          </cell>
        </row>
        <row r="4179">
          <cell r="X4179">
            <v>59964</v>
          </cell>
          <cell r="AF4179" t="str">
            <v>Revenue Producing</v>
          </cell>
        </row>
        <row r="4180">
          <cell r="X4180">
            <v>63000</v>
          </cell>
          <cell r="AF4180" t="str">
            <v>Revenue Producing</v>
          </cell>
        </row>
        <row r="4181">
          <cell r="X4181">
            <v>553175</v>
          </cell>
          <cell r="AF4181" t="str">
            <v>Revenue Producing</v>
          </cell>
        </row>
        <row r="4182">
          <cell r="X4182">
            <v>55680</v>
          </cell>
          <cell r="AF4182" t="str">
            <v>Revenue Producing</v>
          </cell>
        </row>
        <row r="4183">
          <cell r="X4183">
            <v>32304</v>
          </cell>
          <cell r="AF4183" t="str">
            <v>Revenue Producing</v>
          </cell>
        </row>
        <row r="4184">
          <cell r="X4184">
            <v>566256</v>
          </cell>
          <cell r="AF4184" t="str">
            <v>Revenue Producing</v>
          </cell>
        </row>
        <row r="4185">
          <cell r="X4185">
            <v>67752</v>
          </cell>
          <cell r="AF4185" t="str">
            <v>Revenue Producing</v>
          </cell>
        </row>
        <row r="4186">
          <cell r="X4186">
            <v>0</v>
          </cell>
          <cell r="AF4186" t="str">
            <v>Revenue Producing</v>
          </cell>
        </row>
        <row r="4187">
          <cell r="X4187">
            <v>0</v>
          </cell>
          <cell r="AF4187" t="str">
            <v>Revenue Producing</v>
          </cell>
        </row>
        <row r="4188">
          <cell r="X4188">
            <v>0</v>
          </cell>
          <cell r="AF4188" t="str">
            <v>Revenue Producing</v>
          </cell>
        </row>
        <row r="4189">
          <cell r="X4189">
            <v>606730</v>
          </cell>
          <cell r="AF4189" t="str">
            <v>Revenue Producing</v>
          </cell>
        </row>
        <row r="4190">
          <cell r="X4190">
            <v>217786</v>
          </cell>
          <cell r="AF4190" t="str">
            <v>Revenue Producing</v>
          </cell>
        </row>
        <row r="4191">
          <cell r="X4191">
            <v>25000</v>
          </cell>
          <cell r="AF4191" t="str">
            <v>Maintenance</v>
          </cell>
        </row>
        <row r="4192">
          <cell r="X4192">
            <v>18058.330000000002</v>
          </cell>
          <cell r="AF4192" t="str">
            <v>Maintenance</v>
          </cell>
        </row>
        <row r="4193">
          <cell r="X4193">
            <v>0</v>
          </cell>
          <cell r="AF4193" t="str">
            <v>Revenue Producing</v>
          </cell>
        </row>
        <row r="4194">
          <cell r="X4194">
            <v>273770.09999999998</v>
          </cell>
          <cell r="AF4194" t="str">
            <v>Revenue Producing</v>
          </cell>
        </row>
        <row r="4195">
          <cell r="X4195">
            <v>419724.31</v>
          </cell>
          <cell r="AF4195" t="str">
            <v>Maintenance</v>
          </cell>
        </row>
        <row r="4196">
          <cell r="X4196">
            <v>6837.7</v>
          </cell>
          <cell r="AF4196" t="str">
            <v>Maintenance</v>
          </cell>
        </row>
        <row r="4197">
          <cell r="X4197">
            <v>0</v>
          </cell>
          <cell r="AF4197" t="str">
            <v>Maintenance</v>
          </cell>
        </row>
        <row r="4198">
          <cell r="X4198">
            <v>0</v>
          </cell>
          <cell r="AF4198" t="str">
            <v>Maintenance</v>
          </cell>
        </row>
        <row r="4199">
          <cell r="X4199">
            <v>0</v>
          </cell>
          <cell r="AF4199" t="str">
            <v>Maintenance</v>
          </cell>
        </row>
        <row r="4200">
          <cell r="X4200">
            <v>0</v>
          </cell>
          <cell r="AF4200" t="str">
            <v>Revenue Producing</v>
          </cell>
        </row>
        <row r="4201">
          <cell r="X4201">
            <v>6341.93</v>
          </cell>
          <cell r="AF4201" t="str">
            <v>Maintenance</v>
          </cell>
        </row>
        <row r="4202">
          <cell r="X4202">
            <v>522696.26</v>
          </cell>
          <cell r="AF4202" t="str">
            <v>Maintenance</v>
          </cell>
        </row>
        <row r="4203">
          <cell r="X4203">
            <v>59907.35</v>
          </cell>
          <cell r="AF4203" t="str">
            <v>Revenue Producing</v>
          </cell>
        </row>
        <row r="4204">
          <cell r="X4204">
            <v>43356</v>
          </cell>
          <cell r="AF4204" t="str">
            <v>Cast Iron/Bare Steel and PPP</v>
          </cell>
        </row>
        <row r="4205">
          <cell r="X4205">
            <v>36480</v>
          </cell>
          <cell r="AF4205" t="str">
            <v>Cast Iron/Bare Steel and PPP</v>
          </cell>
        </row>
        <row r="4206">
          <cell r="X4206">
            <v>29916</v>
          </cell>
          <cell r="AF4206" t="str">
            <v>Cast Iron/Bare Steel and PPP</v>
          </cell>
        </row>
        <row r="4207">
          <cell r="X4207">
            <v>568499</v>
          </cell>
          <cell r="AF4207" t="str">
            <v>Cast Iron/Bare Steel and PPP</v>
          </cell>
        </row>
        <row r="4208">
          <cell r="X4208">
            <v>515027</v>
          </cell>
          <cell r="AF4208" t="str">
            <v>Cast Iron/Bare Steel and PPP</v>
          </cell>
        </row>
        <row r="4209">
          <cell r="X4209">
            <v>356256</v>
          </cell>
          <cell r="AF4209" t="str">
            <v>Cast Iron/Bare Steel and PPP</v>
          </cell>
        </row>
        <row r="4210">
          <cell r="X4210">
            <v>2477999</v>
          </cell>
          <cell r="AF4210" t="str">
            <v>Cast Iron/Bare Steel and PPP</v>
          </cell>
        </row>
        <row r="4211">
          <cell r="X4211">
            <v>175128</v>
          </cell>
          <cell r="AF4211" t="str">
            <v>Cast Iron/Bare Steel and PPP</v>
          </cell>
        </row>
        <row r="4212">
          <cell r="X4212">
            <v>484850.08</v>
          </cell>
          <cell r="AF4212" t="str">
            <v>Cast Iron/Bare Steel and PPP</v>
          </cell>
        </row>
        <row r="4213">
          <cell r="X4213">
            <v>3410580</v>
          </cell>
          <cell r="AF4213" t="str">
            <v>Cast Iron/Bare Steel and PPP</v>
          </cell>
        </row>
        <row r="4214">
          <cell r="X4214">
            <v>158652</v>
          </cell>
          <cell r="AF4214" t="str">
            <v>Cast Iron/Bare Steel and PPP</v>
          </cell>
        </row>
        <row r="4215">
          <cell r="X4215">
            <v>709499</v>
          </cell>
          <cell r="AF4215" t="str">
            <v>Cast Iron/Bare Steel and PPP</v>
          </cell>
        </row>
        <row r="4216">
          <cell r="X4216">
            <v>37344</v>
          </cell>
          <cell r="AF4216" t="str">
            <v>Cast Iron/Bare Steel and PPP</v>
          </cell>
        </row>
        <row r="4217">
          <cell r="X4217">
            <v>3333252</v>
          </cell>
          <cell r="AF4217" t="str">
            <v>Cast Iron/Bare Steel and PPP</v>
          </cell>
        </row>
        <row r="4218">
          <cell r="X4218">
            <v>2305656</v>
          </cell>
          <cell r="AF4218" t="str">
            <v>Cast Iron/Bare Steel and PPP</v>
          </cell>
        </row>
        <row r="4219">
          <cell r="X4219">
            <v>704556</v>
          </cell>
          <cell r="AF4219" t="str">
            <v>Cast Iron/Bare Steel and PPP</v>
          </cell>
        </row>
        <row r="4220">
          <cell r="X4220">
            <v>487356</v>
          </cell>
          <cell r="AF4220" t="str">
            <v>Cast Iron/Bare Steel and PPP</v>
          </cell>
        </row>
        <row r="4221">
          <cell r="X4221">
            <v>722172</v>
          </cell>
          <cell r="AF4221" t="str">
            <v>Cast Iron/Bare Steel and PPP</v>
          </cell>
        </row>
        <row r="4222">
          <cell r="X4222">
            <v>1246140</v>
          </cell>
          <cell r="AF4222" t="str">
            <v>Cast Iron/Bare Steel and PPP</v>
          </cell>
        </row>
        <row r="4223">
          <cell r="X4223">
            <v>1022760</v>
          </cell>
          <cell r="AF4223" t="str">
            <v>Cast Iron/Bare Steel and PPP</v>
          </cell>
        </row>
        <row r="4224">
          <cell r="X4224">
            <v>1157160</v>
          </cell>
          <cell r="AF4224" t="str">
            <v>Cast Iron/Bare Steel and PPP</v>
          </cell>
        </row>
        <row r="4225">
          <cell r="X4225">
            <v>23184</v>
          </cell>
          <cell r="AF4225" t="str">
            <v>Cast Iron/Bare Steel and PPP</v>
          </cell>
        </row>
        <row r="4226">
          <cell r="X4226">
            <v>27552</v>
          </cell>
          <cell r="AF4226" t="str">
            <v>Cast Iron/Bare Steel and PPP</v>
          </cell>
        </row>
        <row r="4227">
          <cell r="X4227">
            <v>24960</v>
          </cell>
          <cell r="AF4227" t="str">
            <v>Cast Iron/Bare Steel and PPP</v>
          </cell>
        </row>
        <row r="4228">
          <cell r="X4228">
            <v>26232</v>
          </cell>
          <cell r="AF4228" t="str">
            <v>Cast Iron/Bare Steel and PPP</v>
          </cell>
        </row>
        <row r="4229">
          <cell r="X4229">
            <v>336300</v>
          </cell>
          <cell r="AF4229" t="str">
            <v>Cast Iron/Bare Steel and PPP</v>
          </cell>
        </row>
        <row r="4230">
          <cell r="X4230">
            <v>2747</v>
          </cell>
          <cell r="AF4230" t="str">
            <v>Cast Iron/Bare Steel and PPP</v>
          </cell>
        </row>
        <row r="4231">
          <cell r="X4231">
            <v>132</v>
          </cell>
          <cell r="AF4231" t="str">
            <v>Cast Iron/Bare Steel and PPP</v>
          </cell>
        </row>
        <row r="4232">
          <cell r="X4232">
            <v>344856</v>
          </cell>
          <cell r="AF4232" t="str">
            <v>Cast Iron/Bare Steel and PPP</v>
          </cell>
        </row>
        <row r="4233">
          <cell r="X4233">
            <v>498540</v>
          </cell>
          <cell r="AF4233" t="str">
            <v>Cast Iron/Bare Steel and PPP</v>
          </cell>
        </row>
        <row r="4234">
          <cell r="X4234">
            <v>550296</v>
          </cell>
          <cell r="AF4234" t="str">
            <v>Cast Iron/Bare Steel and PPP</v>
          </cell>
        </row>
        <row r="4235">
          <cell r="X4235">
            <v>28968</v>
          </cell>
          <cell r="AF4235" t="str">
            <v>Cast Iron/Bare Steel and PPP</v>
          </cell>
        </row>
        <row r="4236">
          <cell r="X4236">
            <v>26892</v>
          </cell>
          <cell r="AF4236" t="str">
            <v>Cast Iron/Bare Steel and PPP</v>
          </cell>
        </row>
        <row r="4237">
          <cell r="X4237">
            <v>61920</v>
          </cell>
          <cell r="AF4237" t="str">
            <v>Cast Iron/Bare Steel and PPP</v>
          </cell>
        </row>
        <row r="4238">
          <cell r="X4238">
            <v>1065767</v>
          </cell>
          <cell r="AF4238" t="str">
            <v>Cast Iron/Bare Steel and PPP</v>
          </cell>
        </row>
        <row r="4239">
          <cell r="X4239">
            <v>167327</v>
          </cell>
          <cell r="AF4239" t="str">
            <v>Cast Iron/Bare Steel and PPP</v>
          </cell>
        </row>
        <row r="4240">
          <cell r="X4240">
            <v>0</v>
          </cell>
          <cell r="AF4240" t="str">
            <v>Cast Iron/Bare Steel and PPP</v>
          </cell>
        </row>
        <row r="4241">
          <cell r="X4241">
            <v>0</v>
          </cell>
          <cell r="AF4241" t="str">
            <v>Cast Iron/Bare Steel and PPP</v>
          </cell>
        </row>
        <row r="4242">
          <cell r="X4242">
            <v>0</v>
          </cell>
          <cell r="AF4242" t="str">
            <v>Cast Iron/Bare Steel and PPP</v>
          </cell>
        </row>
        <row r="4243">
          <cell r="X4243">
            <v>0</v>
          </cell>
          <cell r="AF4243" t="str">
            <v>Maintenance</v>
          </cell>
        </row>
        <row r="4244">
          <cell r="X4244">
            <v>15000</v>
          </cell>
          <cell r="AF4244" t="str">
            <v>Maintenance</v>
          </cell>
        </row>
        <row r="4245">
          <cell r="X4245">
            <v>0</v>
          </cell>
          <cell r="AF4245" t="str">
            <v>Maintenance</v>
          </cell>
        </row>
        <row r="4246">
          <cell r="X4246">
            <v>0</v>
          </cell>
          <cell r="AF4246" t="str">
            <v>Maintenance</v>
          </cell>
        </row>
        <row r="4247">
          <cell r="X4247">
            <v>0</v>
          </cell>
          <cell r="AF4247" t="str">
            <v>Revenue Producing</v>
          </cell>
        </row>
        <row r="4248">
          <cell r="X4248">
            <v>3258000</v>
          </cell>
          <cell r="AF4248" t="str">
            <v>Maintenance</v>
          </cell>
        </row>
        <row r="4249">
          <cell r="X4249">
            <v>0</v>
          </cell>
          <cell r="AF4249" t="str">
            <v>Revenue Producing</v>
          </cell>
        </row>
        <row r="4250">
          <cell r="X4250">
            <v>1240000</v>
          </cell>
          <cell r="AF4250" t="str">
            <v>Revenue Producing</v>
          </cell>
        </row>
        <row r="4251">
          <cell r="X4251">
            <v>860000</v>
          </cell>
          <cell r="AF4251" t="str">
            <v>Revenue Producing</v>
          </cell>
        </row>
        <row r="4252">
          <cell r="X4252">
            <v>1000000</v>
          </cell>
          <cell r="AF4252" t="str">
            <v>Revenue Producing</v>
          </cell>
        </row>
        <row r="4253">
          <cell r="X4253">
            <v>5253125.04</v>
          </cell>
          <cell r="AF4253" t="str">
            <v>Revenue Producing</v>
          </cell>
        </row>
        <row r="4254">
          <cell r="X4254">
            <v>1300000</v>
          </cell>
          <cell r="AF4254" t="str">
            <v>Revenue Producing</v>
          </cell>
        </row>
        <row r="4255">
          <cell r="X4255">
            <v>0</v>
          </cell>
          <cell r="AF4255" t="str">
            <v>Revenue Producing</v>
          </cell>
        </row>
        <row r="4256">
          <cell r="X4256">
            <v>2000000</v>
          </cell>
          <cell r="AF4256" t="str">
            <v>Revenue Producing</v>
          </cell>
        </row>
        <row r="4257">
          <cell r="X4257">
            <v>0</v>
          </cell>
          <cell r="AF4257" t="str">
            <v>Maintenance</v>
          </cell>
        </row>
        <row r="4258">
          <cell r="X4258">
            <v>114549.17</v>
          </cell>
          <cell r="AF4258" t="str">
            <v>Maintenance</v>
          </cell>
        </row>
        <row r="4259">
          <cell r="X4259">
            <v>69612</v>
          </cell>
          <cell r="AF4259" t="str">
            <v>Maintenance</v>
          </cell>
        </row>
        <row r="4260">
          <cell r="X4260">
            <v>0</v>
          </cell>
          <cell r="AF4260" t="str">
            <v>Revenue Producing</v>
          </cell>
        </row>
        <row r="4261">
          <cell r="X4261">
            <v>1248000</v>
          </cell>
          <cell r="AF4261" t="str">
            <v>Revenue Producing</v>
          </cell>
        </row>
        <row r="4262">
          <cell r="X4262">
            <v>2688</v>
          </cell>
          <cell r="AF4262" t="str">
            <v>Revenue Producing</v>
          </cell>
        </row>
        <row r="4263">
          <cell r="X4263">
            <v>0</v>
          </cell>
          <cell r="AF4263" t="str">
            <v>Maintenance</v>
          </cell>
        </row>
        <row r="4264">
          <cell r="X4264">
            <v>188304</v>
          </cell>
          <cell r="AF4264" t="str">
            <v>Maintenance</v>
          </cell>
        </row>
        <row r="4265">
          <cell r="X4265">
            <v>11574.84</v>
          </cell>
          <cell r="AF4265" t="str">
            <v>Revenue Producing</v>
          </cell>
        </row>
        <row r="4266">
          <cell r="X4266">
            <v>0</v>
          </cell>
          <cell r="AF4266" t="str">
            <v>Maintenance</v>
          </cell>
        </row>
        <row r="4267">
          <cell r="X4267">
            <v>110316</v>
          </cell>
          <cell r="AF4267" t="str">
            <v>Maintenance</v>
          </cell>
        </row>
        <row r="4268">
          <cell r="X4268">
            <v>0</v>
          </cell>
          <cell r="AF4268" t="str">
            <v>Maintenance</v>
          </cell>
        </row>
        <row r="4269">
          <cell r="X4269">
            <v>507155</v>
          </cell>
          <cell r="AF4269" t="str">
            <v>Maintenance</v>
          </cell>
        </row>
        <row r="4270">
          <cell r="X4270">
            <v>3104472</v>
          </cell>
          <cell r="AF4270" t="str">
            <v>Revenue Producing</v>
          </cell>
        </row>
        <row r="4271">
          <cell r="X4271">
            <v>54732</v>
          </cell>
          <cell r="AF4271" t="str">
            <v>Maintenance</v>
          </cell>
        </row>
        <row r="4272">
          <cell r="X4272">
            <v>627096</v>
          </cell>
          <cell r="AF4272" t="str">
            <v>Cast Iron/Bare Steel and PPP</v>
          </cell>
        </row>
        <row r="4273">
          <cell r="X4273">
            <v>53603</v>
          </cell>
          <cell r="AF4273" t="str">
            <v>Maintenance</v>
          </cell>
        </row>
        <row r="4274">
          <cell r="X4274">
            <v>289920</v>
          </cell>
          <cell r="AF4274" t="str">
            <v>Revenue Producing</v>
          </cell>
        </row>
        <row r="4275">
          <cell r="X4275">
            <v>19391</v>
          </cell>
          <cell r="AF4275" t="str">
            <v>Revenue Producing</v>
          </cell>
        </row>
        <row r="4276">
          <cell r="X4276">
            <v>0</v>
          </cell>
          <cell r="AF4276" t="str">
            <v>Maintenance</v>
          </cell>
        </row>
        <row r="4277">
          <cell r="X4277">
            <v>0</v>
          </cell>
          <cell r="AF4277" t="str">
            <v>Maintenance</v>
          </cell>
        </row>
        <row r="4278">
          <cell r="X4278">
            <v>716135</v>
          </cell>
          <cell r="AF4278" t="str">
            <v>Maintenance</v>
          </cell>
        </row>
        <row r="4279">
          <cell r="X4279">
            <v>0</v>
          </cell>
          <cell r="AF4279" t="str">
            <v>Maintenance</v>
          </cell>
        </row>
        <row r="4280">
          <cell r="X4280">
            <v>448032</v>
          </cell>
          <cell r="AF4280" t="str">
            <v>Revenue Producing</v>
          </cell>
        </row>
        <row r="4281">
          <cell r="X4281">
            <v>156552</v>
          </cell>
          <cell r="AF4281" t="str">
            <v>Revenue Producing</v>
          </cell>
        </row>
        <row r="4282">
          <cell r="X4282">
            <v>0</v>
          </cell>
          <cell r="AF4282" t="str">
            <v>Revenue Producing</v>
          </cell>
        </row>
        <row r="4283">
          <cell r="X4283">
            <v>31221.599999999999</v>
          </cell>
          <cell r="AF4283" t="str">
            <v>Revenue Producing</v>
          </cell>
        </row>
        <row r="4284">
          <cell r="X4284">
            <v>0</v>
          </cell>
          <cell r="AF4284" t="str">
            <v>Maintenance</v>
          </cell>
        </row>
        <row r="4285">
          <cell r="X4285">
            <v>2876567</v>
          </cell>
          <cell r="AF4285" t="str">
            <v>Revenue Producing</v>
          </cell>
        </row>
        <row r="4286">
          <cell r="X4286">
            <v>0</v>
          </cell>
          <cell r="AF4286" t="str">
            <v>Maintenance</v>
          </cell>
        </row>
        <row r="4287">
          <cell r="X4287">
            <v>37464</v>
          </cell>
          <cell r="AF4287" t="str">
            <v>Maintenance</v>
          </cell>
        </row>
        <row r="4288">
          <cell r="X4288">
            <v>0</v>
          </cell>
          <cell r="AF4288" t="str">
            <v>Revenue Producing</v>
          </cell>
        </row>
        <row r="4289">
          <cell r="X4289">
            <v>4650</v>
          </cell>
          <cell r="AF4289" t="str">
            <v>Maintenance</v>
          </cell>
        </row>
        <row r="4290">
          <cell r="X4290">
            <v>10500</v>
          </cell>
          <cell r="AF4290" t="str">
            <v>Revenue Producing</v>
          </cell>
        </row>
        <row r="4291">
          <cell r="X4291">
            <v>380893.08</v>
          </cell>
          <cell r="AF4291" t="str">
            <v>Revenue Producing</v>
          </cell>
        </row>
        <row r="4292">
          <cell r="X4292">
            <v>0</v>
          </cell>
          <cell r="AF4292" t="str">
            <v>Maintenance</v>
          </cell>
        </row>
        <row r="4293">
          <cell r="X4293">
            <v>0</v>
          </cell>
          <cell r="AF4293" t="str">
            <v>Maintenance</v>
          </cell>
        </row>
        <row r="4294">
          <cell r="X4294">
            <v>145860</v>
          </cell>
          <cell r="AF4294" t="str">
            <v>Maintenance</v>
          </cell>
        </row>
        <row r="4295">
          <cell r="X4295">
            <v>41604</v>
          </cell>
          <cell r="AF4295" t="str">
            <v>Revenue Producing</v>
          </cell>
        </row>
        <row r="4296">
          <cell r="X4296">
            <v>0</v>
          </cell>
          <cell r="AF4296" t="str">
            <v>Maintenance</v>
          </cell>
        </row>
        <row r="4297">
          <cell r="X4297">
            <v>397379</v>
          </cell>
          <cell r="AF4297" t="str">
            <v>Revenue Producing</v>
          </cell>
        </row>
        <row r="4298">
          <cell r="X4298">
            <v>0</v>
          </cell>
          <cell r="AF4298" t="str">
            <v>Cast Iron/Bare Steel and PPP</v>
          </cell>
        </row>
        <row r="4299">
          <cell r="X4299">
            <v>2435280</v>
          </cell>
          <cell r="AF4299" t="str">
            <v>Revenue Producing</v>
          </cell>
        </row>
        <row r="4300">
          <cell r="X4300">
            <v>2976</v>
          </cell>
          <cell r="AF4300" t="str">
            <v>Maintenance</v>
          </cell>
        </row>
        <row r="4301">
          <cell r="X4301">
            <v>0</v>
          </cell>
          <cell r="AF4301" t="str">
            <v>Maintenance</v>
          </cell>
        </row>
        <row r="4302">
          <cell r="X4302">
            <v>0</v>
          </cell>
          <cell r="AF4302" t="str">
            <v>Maintenance</v>
          </cell>
        </row>
        <row r="4303">
          <cell r="X4303">
            <v>219587</v>
          </cell>
          <cell r="AF4303" t="str">
            <v>Revenue Producing</v>
          </cell>
        </row>
        <row r="4304">
          <cell r="X4304">
            <v>105369.77</v>
          </cell>
          <cell r="AF4304" t="str">
            <v>Maintenance</v>
          </cell>
        </row>
        <row r="4305">
          <cell r="X4305">
            <v>168599</v>
          </cell>
          <cell r="AF4305" t="str">
            <v>Revenue Producing</v>
          </cell>
        </row>
        <row r="4306">
          <cell r="X4306">
            <v>0</v>
          </cell>
          <cell r="AF4306" t="str">
            <v>Maintenance</v>
          </cell>
        </row>
        <row r="4307">
          <cell r="X4307">
            <v>0</v>
          </cell>
          <cell r="AF4307" t="str">
            <v>Maintenance</v>
          </cell>
        </row>
        <row r="4308">
          <cell r="X4308">
            <v>0</v>
          </cell>
          <cell r="AF4308" t="str">
            <v>Maintenance</v>
          </cell>
        </row>
        <row r="4309">
          <cell r="X4309">
            <v>0</v>
          </cell>
          <cell r="AF4309" t="str">
            <v>Maintenance</v>
          </cell>
        </row>
        <row r="4310">
          <cell r="X4310">
            <v>0</v>
          </cell>
          <cell r="AF4310" t="str">
            <v>Maintenance</v>
          </cell>
        </row>
        <row r="4311">
          <cell r="X4311">
            <v>224796</v>
          </cell>
          <cell r="AF4311" t="str">
            <v>Revenue Producing</v>
          </cell>
        </row>
        <row r="4312">
          <cell r="X4312">
            <v>44550</v>
          </cell>
          <cell r="AF4312" t="str">
            <v>Maintenance</v>
          </cell>
        </row>
        <row r="4313">
          <cell r="X4313">
            <v>0</v>
          </cell>
          <cell r="AF4313" t="str">
            <v>Maintenance</v>
          </cell>
        </row>
        <row r="4314">
          <cell r="X4314">
            <v>0</v>
          </cell>
          <cell r="AF4314" t="str">
            <v>Maintenance</v>
          </cell>
        </row>
        <row r="4315">
          <cell r="X4315">
            <v>0</v>
          </cell>
          <cell r="AF4315" t="str">
            <v>Maintenance</v>
          </cell>
        </row>
        <row r="4316">
          <cell r="X4316">
            <v>36556</v>
          </cell>
          <cell r="AF4316" t="str">
            <v>Maintenance</v>
          </cell>
        </row>
        <row r="4317">
          <cell r="X4317">
            <v>289368</v>
          </cell>
          <cell r="AF4317" t="str">
            <v>Maintenance</v>
          </cell>
        </row>
        <row r="4318">
          <cell r="X4318">
            <v>0</v>
          </cell>
          <cell r="AF4318" t="str">
            <v>Maintenance</v>
          </cell>
        </row>
        <row r="4319">
          <cell r="X4319">
            <v>20484</v>
          </cell>
          <cell r="AF4319" t="str">
            <v>Maintenance</v>
          </cell>
        </row>
        <row r="4320">
          <cell r="X4320">
            <v>0</v>
          </cell>
          <cell r="AF4320" t="str">
            <v>Maintenance</v>
          </cell>
        </row>
        <row r="4321">
          <cell r="X4321">
            <v>0</v>
          </cell>
          <cell r="AF4321" t="str">
            <v>Maintenance</v>
          </cell>
        </row>
        <row r="4322">
          <cell r="X4322">
            <v>0</v>
          </cell>
          <cell r="AF4322" t="str">
            <v>Maintenance</v>
          </cell>
        </row>
        <row r="4323">
          <cell r="X4323">
            <v>0</v>
          </cell>
          <cell r="AF4323" t="str">
            <v>Maintenance</v>
          </cell>
        </row>
        <row r="4324">
          <cell r="X4324">
            <v>0</v>
          </cell>
          <cell r="AF4324" t="str">
            <v>Maintenance</v>
          </cell>
        </row>
        <row r="4325">
          <cell r="X4325">
            <v>59228</v>
          </cell>
          <cell r="AF4325" t="str">
            <v>Maintenance</v>
          </cell>
        </row>
        <row r="4326">
          <cell r="X4326">
            <v>66120</v>
          </cell>
          <cell r="AF4326" t="str">
            <v>Maintenance</v>
          </cell>
        </row>
        <row r="4327">
          <cell r="X4327">
            <v>0</v>
          </cell>
          <cell r="AF4327" t="str">
            <v>Maintenance</v>
          </cell>
        </row>
        <row r="4328">
          <cell r="X4328">
            <v>0</v>
          </cell>
          <cell r="AF4328" t="str">
            <v>Maintenance</v>
          </cell>
        </row>
        <row r="4329">
          <cell r="X4329">
            <v>64349.34</v>
          </cell>
          <cell r="AF4329" t="str">
            <v>Revenue Producing</v>
          </cell>
        </row>
        <row r="4330">
          <cell r="X4330">
            <v>128004</v>
          </cell>
          <cell r="AF4330" t="str">
            <v>Maintenance</v>
          </cell>
        </row>
        <row r="4331">
          <cell r="X4331">
            <v>886740</v>
          </cell>
          <cell r="AF4331" t="str">
            <v>Maintenance</v>
          </cell>
        </row>
        <row r="4332">
          <cell r="X4332">
            <v>0</v>
          </cell>
          <cell r="AF4332" t="str">
            <v>Maintenance</v>
          </cell>
        </row>
        <row r="4333">
          <cell r="X4333">
            <v>0</v>
          </cell>
          <cell r="AF4333" t="str">
            <v>Maintenance</v>
          </cell>
        </row>
        <row r="4334">
          <cell r="X4334">
            <v>0</v>
          </cell>
          <cell r="AF4334" t="str">
            <v>Revenue Producing</v>
          </cell>
        </row>
        <row r="4335">
          <cell r="X4335">
            <v>60000</v>
          </cell>
          <cell r="AF4335" t="str">
            <v>Maintenance</v>
          </cell>
        </row>
        <row r="4336">
          <cell r="X4336">
            <v>0</v>
          </cell>
          <cell r="AF4336" t="str">
            <v>Revenue Producing</v>
          </cell>
        </row>
        <row r="4337">
          <cell r="X4337">
            <v>11892</v>
          </cell>
          <cell r="AF4337" t="str">
            <v>Maintenance</v>
          </cell>
        </row>
        <row r="4338">
          <cell r="X4338">
            <v>0</v>
          </cell>
          <cell r="AF4338" t="str">
            <v>Revenue Producing</v>
          </cell>
        </row>
        <row r="4339">
          <cell r="X4339">
            <v>4133075</v>
          </cell>
          <cell r="AF4339" t="str">
            <v>Revenue Producing</v>
          </cell>
        </row>
        <row r="4340">
          <cell r="X4340">
            <v>77268</v>
          </cell>
          <cell r="AF4340" t="str">
            <v>Maintenance</v>
          </cell>
        </row>
        <row r="4341">
          <cell r="X4341">
            <v>7115400.04</v>
          </cell>
          <cell r="AF4341" t="str">
            <v>Cast Iron/Bare Steel and PPP</v>
          </cell>
        </row>
        <row r="4342">
          <cell r="X4342">
            <v>0</v>
          </cell>
          <cell r="AF4342" t="str">
            <v>Cast Iron/Bare Steel and PPP</v>
          </cell>
        </row>
        <row r="4343">
          <cell r="X4343">
            <v>0</v>
          </cell>
          <cell r="AF4343" t="str">
            <v>Maintenance</v>
          </cell>
        </row>
        <row r="4344">
          <cell r="X4344">
            <v>0</v>
          </cell>
          <cell r="AF4344" t="str">
            <v>Maintenance</v>
          </cell>
        </row>
        <row r="4345">
          <cell r="X4345">
            <v>0</v>
          </cell>
          <cell r="AF4345" t="str">
            <v>Maintenance</v>
          </cell>
        </row>
        <row r="4346">
          <cell r="X4346">
            <v>822420</v>
          </cell>
          <cell r="AF4346" t="str">
            <v>Revenue Producing</v>
          </cell>
        </row>
        <row r="4347">
          <cell r="X4347">
            <v>0</v>
          </cell>
          <cell r="AF4347" t="str">
            <v>Revenue Producing</v>
          </cell>
        </row>
        <row r="4348">
          <cell r="X4348">
            <v>0</v>
          </cell>
          <cell r="AF4348" t="str">
            <v>Revenue Producing</v>
          </cell>
        </row>
        <row r="4349">
          <cell r="X4349">
            <v>0</v>
          </cell>
          <cell r="AF4349" t="str">
            <v>Maintenance</v>
          </cell>
        </row>
        <row r="4350">
          <cell r="X4350">
            <v>32304</v>
          </cell>
          <cell r="AF4350" t="str">
            <v>Revenue Producing</v>
          </cell>
        </row>
        <row r="4351">
          <cell r="X4351">
            <v>0</v>
          </cell>
          <cell r="AF4351" t="str">
            <v>Revenue Producing</v>
          </cell>
        </row>
        <row r="4352">
          <cell r="X4352">
            <v>4990468.8</v>
          </cell>
          <cell r="AF4352" t="str">
            <v>Revenue Producing</v>
          </cell>
        </row>
        <row r="4353">
          <cell r="X4353">
            <v>3048</v>
          </cell>
          <cell r="AF4353" t="str">
            <v>Maintenance</v>
          </cell>
        </row>
        <row r="4354">
          <cell r="X4354">
            <v>325567.84999999998</v>
          </cell>
          <cell r="AF4354" t="str">
            <v>Revenue Producing</v>
          </cell>
        </row>
        <row r="4355">
          <cell r="X4355">
            <v>0</v>
          </cell>
          <cell r="AF4355" t="str">
            <v>Maintenance</v>
          </cell>
        </row>
        <row r="4356">
          <cell r="X4356">
            <v>0</v>
          </cell>
          <cell r="AF4356" t="str">
            <v>Maintenance</v>
          </cell>
        </row>
        <row r="4357">
          <cell r="X4357">
            <v>0</v>
          </cell>
          <cell r="AF4357" t="str">
            <v>Maintenance</v>
          </cell>
        </row>
        <row r="4358">
          <cell r="X4358">
            <v>0</v>
          </cell>
          <cell r="AF4358" t="str">
            <v>Maintenance</v>
          </cell>
        </row>
        <row r="4359">
          <cell r="X4359">
            <v>40931</v>
          </cell>
          <cell r="AF4359" t="str">
            <v>Revenue Producing</v>
          </cell>
        </row>
        <row r="4360">
          <cell r="X4360">
            <v>0</v>
          </cell>
          <cell r="AF4360" t="str">
            <v>Maintenance</v>
          </cell>
        </row>
        <row r="4361">
          <cell r="X4361">
            <v>0</v>
          </cell>
          <cell r="AF4361" t="str">
            <v>Revenue Producing</v>
          </cell>
        </row>
        <row r="4362">
          <cell r="X4362">
            <v>603.27</v>
          </cell>
          <cell r="AF4362" t="str">
            <v>Maintenance</v>
          </cell>
        </row>
        <row r="4363">
          <cell r="X4363">
            <v>0</v>
          </cell>
          <cell r="AF4363" t="str">
            <v>Maintenance</v>
          </cell>
        </row>
        <row r="4364">
          <cell r="X4364">
            <v>282312</v>
          </cell>
          <cell r="AF4364" t="str">
            <v>Revenue Producing</v>
          </cell>
        </row>
        <row r="4365">
          <cell r="X4365">
            <v>280992</v>
          </cell>
          <cell r="AF4365" t="str">
            <v>Revenue Producing</v>
          </cell>
        </row>
        <row r="4366">
          <cell r="X4366">
            <v>2999690.61</v>
          </cell>
          <cell r="AF4366" t="str">
            <v>Revenue Producing</v>
          </cell>
        </row>
        <row r="4367">
          <cell r="X4367">
            <v>2511.2399999999998</v>
          </cell>
          <cell r="AF4367" t="str">
            <v>Revenue Producing</v>
          </cell>
        </row>
        <row r="4368">
          <cell r="X4368">
            <v>640044</v>
          </cell>
          <cell r="AF4368" t="str">
            <v>Maintenance</v>
          </cell>
        </row>
        <row r="4369">
          <cell r="X4369">
            <v>53004</v>
          </cell>
          <cell r="AF4369" t="str">
            <v>Revenue Producing</v>
          </cell>
        </row>
        <row r="4370">
          <cell r="X4370">
            <v>14532</v>
          </cell>
          <cell r="AF4370" t="str">
            <v>Revenue Producing</v>
          </cell>
        </row>
        <row r="4371">
          <cell r="X4371">
            <v>55080</v>
          </cell>
          <cell r="AF4371" t="str">
            <v>Maintenance</v>
          </cell>
        </row>
        <row r="4372">
          <cell r="X4372">
            <v>0</v>
          </cell>
          <cell r="AF4372" t="str">
            <v>Maintenance</v>
          </cell>
        </row>
        <row r="4373">
          <cell r="X4373">
            <v>147564</v>
          </cell>
          <cell r="AF4373" t="str">
            <v>Cast Iron/Bare Steel and PPP</v>
          </cell>
        </row>
        <row r="4374">
          <cell r="X4374">
            <v>243683</v>
          </cell>
          <cell r="AF4374" t="str">
            <v>Maintenance</v>
          </cell>
        </row>
        <row r="4375">
          <cell r="X4375">
            <v>3653039</v>
          </cell>
          <cell r="AF4375" t="str">
            <v>Revenue Producing</v>
          </cell>
        </row>
        <row r="4376">
          <cell r="X4376">
            <v>204996</v>
          </cell>
          <cell r="AF4376" t="str">
            <v>Maintenance</v>
          </cell>
        </row>
        <row r="4377">
          <cell r="X4377">
            <v>0</v>
          </cell>
          <cell r="AF4377" t="str">
            <v>Maintenance</v>
          </cell>
        </row>
        <row r="4378">
          <cell r="X4378">
            <v>52188</v>
          </cell>
          <cell r="AF4378" t="str">
            <v>Maintenance</v>
          </cell>
        </row>
        <row r="4379">
          <cell r="X4379">
            <v>102503</v>
          </cell>
          <cell r="AF4379" t="str">
            <v>Revenue Producing</v>
          </cell>
        </row>
        <row r="4380">
          <cell r="X4380">
            <v>0</v>
          </cell>
          <cell r="AF4380" t="str">
            <v>Revenue Producing</v>
          </cell>
        </row>
        <row r="4381">
          <cell r="X4381">
            <v>0</v>
          </cell>
          <cell r="AF4381" t="str">
            <v>Maintenance</v>
          </cell>
        </row>
        <row r="4382">
          <cell r="X4382">
            <v>0</v>
          </cell>
          <cell r="AF4382" t="str">
            <v>Maintenance</v>
          </cell>
        </row>
        <row r="4383">
          <cell r="X4383">
            <v>45924</v>
          </cell>
          <cell r="AF4383" t="str">
            <v>Revenue Producing</v>
          </cell>
        </row>
        <row r="4384">
          <cell r="X4384">
            <v>115968</v>
          </cell>
          <cell r="AF4384" t="str">
            <v>Revenue Producing</v>
          </cell>
        </row>
        <row r="4385">
          <cell r="X4385">
            <v>0</v>
          </cell>
          <cell r="AF4385" t="str">
            <v>Revenue Producing</v>
          </cell>
        </row>
        <row r="4386">
          <cell r="X4386">
            <v>0</v>
          </cell>
          <cell r="AF4386" t="str">
            <v>Revenue Producing</v>
          </cell>
        </row>
        <row r="4387">
          <cell r="X4387">
            <v>4348.8</v>
          </cell>
          <cell r="AF4387" t="str">
            <v>Revenue Producing</v>
          </cell>
        </row>
        <row r="4388">
          <cell r="X4388">
            <v>36768</v>
          </cell>
          <cell r="AF4388" t="str">
            <v>Maintenance</v>
          </cell>
        </row>
        <row r="4389">
          <cell r="X4389">
            <v>0</v>
          </cell>
          <cell r="AF4389" t="str">
            <v>Maintenance</v>
          </cell>
        </row>
        <row r="4390">
          <cell r="X4390">
            <v>0</v>
          </cell>
          <cell r="AF4390" t="str">
            <v>Maintenance</v>
          </cell>
        </row>
        <row r="4391">
          <cell r="X4391">
            <v>594924</v>
          </cell>
          <cell r="AF4391" t="str">
            <v>Revenue Producing</v>
          </cell>
        </row>
        <row r="4392">
          <cell r="X4392">
            <v>0</v>
          </cell>
          <cell r="AF4392" t="str">
            <v>Maintenance</v>
          </cell>
        </row>
        <row r="4393">
          <cell r="X4393">
            <v>0</v>
          </cell>
          <cell r="AF4393" t="str">
            <v>Revenue Producing</v>
          </cell>
        </row>
        <row r="4394">
          <cell r="X4394">
            <v>0</v>
          </cell>
          <cell r="AF4394" t="str">
            <v>Maintenance</v>
          </cell>
        </row>
        <row r="4395">
          <cell r="X4395">
            <v>72088.86</v>
          </cell>
          <cell r="AF4395" t="str">
            <v>Revenue Producing</v>
          </cell>
        </row>
        <row r="4396">
          <cell r="X4396">
            <v>536652</v>
          </cell>
          <cell r="AF4396" t="str">
            <v>Cast Iron/Bare Steel and PPP</v>
          </cell>
        </row>
        <row r="4397">
          <cell r="X4397">
            <v>3178980</v>
          </cell>
          <cell r="AF4397" t="str">
            <v>Revenue Producing</v>
          </cell>
        </row>
        <row r="4398">
          <cell r="X4398">
            <v>15996</v>
          </cell>
          <cell r="AF4398" t="str">
            <v>Maintenance</v>
          </cell>
        </row>
        <row r="4399">
          <cell r="X4399">
            <v>0</v>
          </cell>
          <cell r="AF4399" t="str">
            <v>Maintenance</v>
          </cell>
        </row>
        <row r="4400">
          <cell r="X4400">
            <v>0</v>
          </cell>
          <cell r="AF4400" t="str">
            <v>Maintenance</v>
          </cell>
        </row>
        <row r="4401">
          <cell r="X4401">
            <v>27979.19</v>
          </cell>
          <cell r="AF4401" t="str">
            <v>Maintenance</v>
          </cell>
        </row>
        <row r="4402">
          <cell r="X4402">
            <v>107688</v>
          </cell>
          <cell r="AF4402" t="str">
            <v>Maintenance</v>
          </cell>
        </row>
        <row r="4403">
          <cell r="X4403">
            <v>0</v>
          </cell>
          <cell r="AF4403" t="str">
            <v>Maintenance</v>
          </cell>
        </row>
        <row r="4404">
          <cell r="X4404">
            <v>616440</v>
          </cell>
          <cell r="AF4404" t="str">
            <v>Maintenance</v>
          </cell>
        </row>
        <row r="4405">
          <cell r="X4405">
            <v>30460.080000000002</v>
          </cell>
          <cell r="AF4405" t="str">
            <v>Revenue Producing</v>
          </cell>
        </row>
        <row r="4406">
          <cell r="X4406">
            <v>172296</v>
          </cell>
          <cell r="AF4406" t="str">
            <v>Maintenance</v>
          </cell>
        </row>
        <row r="4407">
          <cell r="X4407">
            <v>62117.26</v>
          </cell>
          <cell r="AF4407" t="str">
            <v>Maintenance</v>
          </cell>
        </row>
        <row r="4408">
          <cell r="X4408">
            <v>0</v>
          </cell>
          <cell r="AF4408" t="str">
            <v>Revenue Producing</v>
          </cell>
        </row>
        <row r="4409">
          <cell r="X4409">
            <v>21935</v>
          </cell>
          <cell r="AF4409" t="str">
            <v>Revenue Producing</v>
          </cell>
        </row>
        <row r="4410">
          <cell r="X4410">
            <v>10035.959999999999</v>
          </cell>
          <cell r="AF4410" t="str">
            <v>Maintenance</v>
          </cell>
        </row>
        <row r="4411">
          <cell r="X4411">
            <v>374663</v>
          </cell>
          <cell r="AF4411" t="str">
            <v>Revenue Producing</v>
          </cell>
        </row>
        <row r="4412">
          <cell r="X4412">
            <v>490211</v>
          </cell>
          <cell r="AF4412" t="str">
            <v>Cast Iron/Bare Steel and PPP</v>
          </cell>
        </row>
        <row r="4413">
          <cell r="X4413">
            <v>204815</v>
          </cell>
          <cell r="AF4413" t="str">
            <v>Maintenance</v>
          </cell>
        </row>
        <row r="4414">
          <cell r="X4414">
            <v>2790</v>
          </cell>
          <cell r="AF4414" t="str">
            <v>Maintenance</v>
          </cell>
        </row>
        <row r="4415">
          <cell r="X4415">
            <v>3843.72</v>
          </cell>
          <cell r="AF4415" t="str">
            <v>Revenue Producing</v>
          </cell>
        </row>
        <row r="4416">
          <cell r="X4416">
            <v>153155</v>
          </cell>
          <cell r="AF4416" t="str">
            <v>Maintenance</v>
          </cell>
        </row>
        <row r="4417">
          <cell r="X4417">
            <v>0</v>
          </cell>
          <cell r="AF4417" t="str">
            <v>Revenue Producing</v>
          </cell>
        </row>
        <row r="4418">
          <cell r="X4418">
            <v>0</v>
          </cell>
          <cell r="AF4418" t="str">
            <v>Revenue Producing</v>
          </cell>
        </row>
        <row r="4419">
          <cell r="X4419">
            <v>191291</v>
          </cell>
          <cell r="AF4419" t="str">
            <v>Maintenance</v>
          </cell>
        </row>
        <row r="4420">
          <cell r="X4420">
            <v>43332</v>
          </cell>
          <cell r="AF4420" t="str">
            <v>Maintenance</v>
          </cell>
        </row>
        <row r="4421">
          <cell r="X4421">
            <v>279240</v>
          </cell>
          <cell r="AF4421" t="str">
            <v>Maintenance</v>
          </cell>
        </row>
        <row r="4422">
          <cell r="X4422">
            <v>17940</v>
          </cell>
          <cell r="AF4422" t="str">
            <v>Revenue Producing</v>
          </cell>
        </row>
        <row r="4423">
          <cell r="X4423">
            <v>0</v>
          </cell>
          <cell r="AF4423" t="str">
            <v>Maintenance</v>
          </cell>
        </row>
        <row r="4424">
          <cell r="X4424">
            <v>0</v>
          </cell>
          <cell r="AF4424" t="str">
            <v>Revenue Producing</v>
          </cell>
        </row>
        <row r="4425">
          <cell r="X4425">
            <v>8556</v>
          </cell>
          <cell r="AF4425" t="str">
            <v>Maintenance</v>
          </cell>
        </row>
        <row r="4426">
          <cell r="X4426">
            <v>262416</v>
          </cell>
          <cell r="AF4426" t="str">
            <v>Maintenance</v>
          </cell>
        </row>
        <row r="4427">
          <cell r="X4427">
            <v>459228</v>
          </cell>
          <cell r="AF4427" t="str">
            <v>Revenue Producing</v>
          </cell>
        </row>
        <row r="4428">
          <cell r="X4428">
            <v>9740</v>
          </cell>
          <cell r="AF4428" t="str">
            <v>Maintenance</v>
          </cell>
        </row>
        <row r="4429">
          <cell r="X4429">
            <v>0</v>
          </cell>
          <cell r="AF4429" t="str">
            <v>Maintenance</v>
          </cell>
        </row>
        <row r="4430">
          <cell r="X4430">
            <v>36768</v>
          </cell>
          <cell r="AF4430" t="str">
            <v>Maintenance</v>
          </cell>
        </row>
        <row r="4431">
          <cell r="X4431">
            <v>31223</v>
          </cell>
          <cell r="AF4431" t="str">
            <v>Maintenance</v>
          </cell>
        </row>
        <row r="4432">
          <cell r="X4432">
            <v>158099</v>
          </cell>
          <cell r="AF4432" t="str">
            <v>Revenue Producing</v>
          </cell>
        </row>
        <row r="4433">
          <cell r="X4433">
            <v>48732</v>
          </cell>
          <cell r="AF4433" t="str">
            <v>Maintenance</v>
          </cell>
        </row>
        <row r="4434">
          <cell r="X4434">
            <v>73104</v>
          </cell>
          <cell r="AF4434" t="str">
            <v>Maintenance</v>
          </cell>
        </row>
        <row r="4435">
          <cell r="X4435">
            <v>0</v>
          </cell>
          <cell r="AF4435" t="str">
            <v>Maintenance</v>
          </cell>
        </row>
        <row r="4436">
          <cell r="X4436">
            <v>0</v>
          </cell>
          <cell r="AF4436" t="str">
            <v>Maintenance</v>
          </cell>
        </row>
        <row r="4437">
          <cell r="X4437">
            <v>0</v>
          </cell>
          <cell r="AF4437" t="str">
            <v>Cast Iron/Bare Steel and PPP</v>
          </cell>
        </row>
        <row r="4438">
          <cell r="X4438">
            <v>23615</v>
          </cell>
          <cell r="AF4438" t="str">
            <v>Revenue Producing</v>
          </cell>
        </row>
        <row r="4439">
          <cell r="X4439">
            <v>78720</v>
          </cell>
          <cell r="AF4439" t="str">
            <v>Revenue Producing</v>
          </cell>
        </row>
        <row r="4440">
          <cell r="X4440">
            <v>79992</v>
          </cell>
          <cell r="AF4440" t="str">
            <v>Maintenance</v>
          </cell>
        </row>
        <row r="4441">
          <cell r="X4441">
            <v>2377000</v>
          </cell>
          <cell r="AF4441" t="str">
            <v>Maintenance</v>
          </cell>
        </row>
        <row r="4442">
          <cell r="X4442">
            <v>194579</v>
          </cell>
          <cell r="AF4442" t="str">
            <v>Revenue Producing</v>
          </cell>
        </row>
        <row r="4443">
          <cell r="X4443">
            <v>1284</v>
          </cell>
          <cell r="AF4443" t="str">
            <v>Revenue Producing</v>
          </cell>
        </row>
        <row r="4444">
          <cell r="X4444">
            <v>39276</v>
          </cell>
          <cell r="AF4444" t="str">
            <v>Cast Iron/Bare Steel and PPP</v>
          </cell>
        </row>
        <row r="4445">
          <cell r="X4445">
            <v>296603</v>
          </cell>
          <cell r="AF4445" t="str">
            <v>Maintenance</v>
          </cell>
        </row>
        <row r="4446">
          <cell r="X4446">
            <v>300000</v>
          </cell>
          <cell r="AF4446" t="str">
            <v>Revenue Producing</v>
          </cell>
        </row>
        <row r="4447">
          <cell r="X4447">
            <v>42000</v>
          </cell>
          <cell r="AF4447" t="str">
            <v>Maintenance</v>
          </cell>
        </row>
        <row r="4448">
          <cell r="X4448">
            <v>2050000</v>
          </cell>
          <cell r="AF4448" t="str">
            <v>Maintenance</v>
          </cell>
        </row>
        <row r="4449">
          <cell r="X4449">
            <v>3840</v>
          </cell>
          <cell r="AF4449" t="str">
            <v>Revenue Producing</v>
          </cell>
        </row>
        <row r="4450">
          <cell r="X4450">
            <v>709176</v>
          </cell>
          <cell r="AF4450" t="str">
            <v>Revenue Producing</v>
          </cell>
        </row>
        <row r="4451">
          <cell r="X4451">
            <v>0</v>
          </cell>
          <cell r="AF4451" t="str">
            <v>Revenue Producing</v>
          </cell>
        </row>
        <row r="4452">
          <cell r="X4452">
            <v>20000</v>
          </cell>
          <cell r="AF4452" t="str">
            <v>Maintenance</v>
          </cell>
        </row>
        <row r="4453">
          <cell r="X4453">
            <v>196812</v>
          </cell>
          <cell r="AF4453" t="str">
            <v>Revenue Producing</v>
          </cell>
        </row>
        <row r="4454">
          <cell r="X4454">
            <v>62448</v>
          </cell>
          <cell r="AF4454" t="str">
            <v>Maintenance</v>
          </cell>
        </row>
        <row r="4455">
          <cell r="X4455">
            <v>0</v>
          </cell>
          <cell r="AF4455" t="str">
            <v>Maintenance</v>
          </cell>
        </row>
        <row r="4456">
          <cell r="X4456">
            <v>501155</v>
          </cell>
          <cell r="AF4456" t="str">
            <v>Revenue Producing</v>
          </cell>
        </row>
        <row r="4457">
          <cell r="X4457">
            <v>2342580</v>
          </cell>
          <cell r="AF4457" t="str">
            <v>Revenue Producing</v>
          </cell>
        </row>
        <row r="4458">
          <cell r="X4458">
            <v>0</v>
          </cell>
          <cell r="AF4458" t="str">
            <v>Maintenance</v>
          </cell>
        </row>
        <row r="4459">
          <cell r="X4459">
            <v>90504</v>
          </cell>
          <cell r="AF4459" t="str">
            <v>Maintenance</v>
          </cell>
        </row>
        <row r="4460">
          <cell r="X4460">
            <v>750000</v>
          </cell>
          <cell r="AF4460" t="str">
            <v>Revenue Producing</v>
          </cell>
        </row>
        <row r="4461">
          <cell r="X4461">
            <v>0</v>
          </cell>
          <cell r="AF4461" t="str">
            <v>Maintenance</v>
          </cell>
        </row>
        <row r="4462">
          <cell r="X4462">
            <v>0</v>
          </cell>
          <cell r="AF4462" t="str">
            <v>Revenue Producing</v>
          </cell>
        </row>
        <row r="4463">
          <cell r="X4463">
            <v>12491</v>
          </cell>
          <cell r="AF4463" t="str">
            <v>Revenue Producing</v>
          </cell>
        </row>
        <row r="4464">
          <cell r="X4464">
            <v>22632</v>
          </cell>
          <cell r="AF4464" t="str">
            <v>Maintenance</v>
          </cell>
        </row>
        <row r="4465">
          <cell r="X4465">
            <v>0</v>
          </cell>
          <cell r="AF4465" t="str">
            <v>Maintenance</v>
          </cell>
        </row>
        <row r="4466">
          <cell r="X4466">
            <v>13132.8</v>
          </cell>
          <cell r="AF4466" t="str">
            <v>Revenue Producing</v>
          </cell>
        </row>
        <row r="4467">
          <cell r="X4467">
            <v>2496</v>
          </cell>
          <cell r="AF4467" t="str">
            <v>Revenue Producing</v>
          </cell>
        </row>
        <row r="4468">
          <cell r="X4468">
            <v>99804</v>
          </cell>
          <cell r="AF4468" t="str">
            <v>Maintenance</v>
          </cell>
        </row>
        <row r="4469">
          <cell r="X4469">
            <v>2869212</v>
          </cell>
          <cell r="AF4469" t="str">
            <v>Cast Iron/Bare Steel and PPP</v>
          </cell>
        </row>
        <row r="4470">
          <cell r="X4470">
            <v>1880</v>
          </cell>
          <cell r="AF4470" t="str">
            <v>Revenue Producing</v>
          </cell>
        </row>
        <row r="4471">
          <cell r="X4471">
            <v>1018272</v>
          </cell>
          <cell r="AF4471" t="str">
            <v>Revenue Producing</v>
          </cell>
        </row>
        <row r="4472">
          <cell r="X4472">
            <v>37692</v>
          </cell>
          <cell r="AF4472" t="str">
            <v>Maintenance</v>
          </cell>
        </row>
        <row r="4473">
          <cell r="X4473">
            <v>0</v>
          </cell>
          <cell r="AF4473" t="str">
            <v>Cast Iron/Bare Steel and PPP</v>
          </cell>
        </row>
        <row r="4474">
          <cell r="X4474">
            <v>0</v>
          </cell>
          <cell r="AF4474" t="str">
            <v>Revenue Producing</v>
          </cell>
        </row>
        <row r="4475">
          <cell r="X4475">
            <v>2229707</v>
          </cell>
          <cell r="AF4475" t="str">
            <v>Revenue Producing</v>
          </cell>
        </row>
        <row r="4476">
          <cell r="X4476">
            <v>2316</v>
          </cell>
          <cell r="AF4476" t="str">
            <v>Revenue Producing</v>
          </cell>
        </row>
        <row r="4477">
          <cell r="X4477">
            <v>0</v>
          </cell>
          <cell r="AF4477" t="str">
            <v>Maintenance</v>
          </cell>
        </row>
        <row r="4478">
          <cell r="X4478">
            <v>38400</v>
          </cell>
          <cell r="AF4478" t="str">
            <v>Maintenance</v>
          </cell>
        </row>
        <row r="4479">
          <cell r="X4479">
            <v>0</v>
          </cell>
          <cell r="AF4479" t="str">
            <v>Maintenance</v>
          </cell>
        </row>
        <row r="4480">
          <cell r="X4480">
            <v>262152</v>
          </cell>
          <cell r="AF4480" t="str">
            <v>Revenue Producing</v>
          </cell>
        </row>
        <row r="4481">
          <cell r="X4481">
            <v>0</v>
          </cell>
          <cell r="AF4481" t="str">
            <v>Revenue Producing</v>
          </cell>
        </row>
        <row r="4482">
          <cell r="X4482">
            <v>0</v>
          </cell>
          <cell r="AF4482" t="str">
            <v>Cast Iron/Bare Steel and PPP</v>
          </cell>
        </row>
        <row r="4483">
          <cell r="X4483">
            <v>0</v>
          </cell>
          <cell r="AF4483" t="str">
            <v>Maintenance</v>
          </cell>
        </row>
        <row r="4484">
          <cell r="X4484">
            <v>25176</v>
          </cell>
          <cell r="AF4484" t="str">
            <v>Cast Iron/Bare Steel and PPP</v>
          </cell>
        </row>
        <row r="4485">
          <cell r="X4485">
            <v>0</v>
          </cell>
          <cell r="AF4485" t="str">
            <v>Maintenance</v>
          </cell>
        </row>
        <row r="4486">
          <cell r="X4486">
            <v>23734.18</v>
          </cell>
          <cell r="AF4486" t="str">
            <v>Maintenance</v>
          </cell>
        </row>
        <row r="4487">
          <cell r="X4487">
            <v>237492</v>
          </cell>
          <cell r="AF4487" t="str">
            <v>Maintenance</v>
          </cell>
        </row>
        <row r="4488">
          <cell r="X4488">
            <v>0</v>
          </cell>
          <cell r="AF4488" t="str">
            <v>Maintenance</v>
          </cell>
        </row>
        <row r="4489">
          <cell r="X4489">
            <v>42276</v>
          </cell>
          <cell r="AF4489" t="str">
            <v>Maintenance</v>
          </cell>
        </row>
        <row r="4490">
          <cell r="X4490">
            <v>1043724</v>
          </cell>
          <cell r="AF4490" t="str">
            <v>Revenue Producing</v>
          </cell>
        </row>
        <row r="4491">
          <cell r="X4491">
            <v>389892</v>
          </cell>
          <cell r="AF4491" t="str">
            <v>Revenue Producing</v>
          </cell>
        </row>
        <row r="4492">
          <cell r="X4492">
            <v>0</v>
          </cell>
          <cell r="AF4492" t="str">
            <v>Maintenance</v>
          </cell>
        </row>
        <row r="4493">
          <cell r="X4493">
            <v>4139.28</v>
          </cell>
          <cell r="AF4493" t="str">
            <v>Revenue Producing</v>
          </cell>
        </row>
        <row r="4494">
          <cell r="X4494">
            <v>426440</v>
          </cell>
          <cell r="AF4494" t="str">
            <v>Maintenance</v>
          </cell>
        </row>
        <row r="4495">
          <cell r="X4495">
            <v>275952</v>
          </cell>
          <cell r="AF4495" t="str">
            <v>Revenue Producing</v>
          </cell>
        </row>
        <row r="4496">
          <cell r="X4496">
            <v>113136</v>
          </cell>
          <cell r="AF4496" t="str">
            <v>Revenue Producing</v>
          </cell>
        </row>
        <row r="4497">
          <cell r="X4497">
            <v>0</v>
          </cell>
          <cell r="AF4497" t="str">
            <v>Maintenance</v>
          </cell>
        </row>
        <row r="4498">
          <cell r="X4498">
            <v>0</v>
          </cell>
          <cell r="AF4498" t="str">
            <v>Maintenance</v>
          </cell>
        </row>
        <row r="4499">
          <cell r="X4499">
            <v>60000</v>
          </cell>
          <cell r="AF4499" t="str">
            <v>Maintenance</v>
          </cell>
        </row>
        <row r="4500">
          <cell r="X4500">
            <v>1723020</v>
          </cell>
          <cell r="AF4500" t="str">
            <v>Revenue Producing</v>
          </cell>
        </row>
        <row r="4501">
          <cell r="X4501">
            <v>0</v>
          </cell>
          <cell r="AF4501" t="str">
            <v>Maintenance</v>
          </cell>
        </row>
        <row r="4502">
          <cell r="X4502">
            <v>0</v>
          </cell>
          <cell r="AF4502" t="str">
            <v>Maintenance</v>
          </cell>
        </row>
        <row r="4503">
          <cell r="X4503">
            <v>2772</v>
          </cell>
          <cell r="AF4503" t="str">
            <v>Revenue Producing</v>
          </cell>
        </row>
        <row r="4504">
          <cell r="X4504">
            <v>300000</v>
          </cell>
          <cell r="AF4504" t="str">
            <v>Revenue Producing</v>
          </cell>
        </row>
        <row r="4505">
          <cell r="X4505">
            <v>14075</v>
          </cell>
          <cell r="AF4505" t="str">
            <v>Maintenance</v>
          </cell>
        </row>
        <row r="4506">
          <cell r="X4506">
            <v>2052</v>
          </cell>
          <cell r="AF4506" t="str">
            <v>Revenue Producing</v>
          </cell>
        </row>
        <row r="4507">
          <cell r="X4507">
            <v>3309468</v>
          </cell>
          <cell r="AF4507" t="str">
            <v>Revenue Producing</v>
          </cell>
        </row>
        <row r="4508">
          <cell r="X4508">
            <v>0</v>
          </cell>
          <cell r="AF4508" t="str">
            <v>Maintenance</v>
          </cell>
        </row>
        <row r="4509">
          <cell r="X4509">
            <v>37775</v>
          </cell>
          <cell r="AF4509" t="str">
            <v>Maintenance</v>
          </cell>
        </row>
        <row r="4510">
          <cell r="X4510">
            <v>268704</v>
          </cell>
          <cell r="AF4510" t="str">
            <v>Revenue Producing</v>
          </cell>
        </row>
        <row r="4511">
          <cell r="X4511">
            <v>33384</v>
          </cell>
          <cell r="AF4511" t="str">
            <v>Maintenance</v>
          </cell>
        </row>
        <row r="4512">
          <cell r="X4512">
            <v>39964.04</v>
          </cell>
          <cell r="AF4512" t="str">
            <v>Maintenance</v>
          </cell>
        </row>
        <row r="4513">
          <cell r="X4513">
            <v>0</v>
          </cell>
          <cell r="AF4513" t="str">
            <v>Revenue Producing</v>
          </cell>
        </row>
        <row r="4514">
          <cell r="X4514">
            <v>28284</v>
          </cell>
          <cell r="AF4514" t="str">
            <v>Revenue Producing</v>
          </cell>
        </row>
        <row r="4515">
          <cell r="X4515">
            <v>62627</v>
          </cell>
          <cell r="AF4515" t="str">
            <v>Revenue Producing</v>
          </cell>
        </row>
        <row r="4516">
          <cell r="X4516">
            <v>0</v>
          </cell>
          <cell r="AF4516" t="str">
            <v>Maintenance</v>
          </cell>
        </row>
        <row r="4517">
          <cell r="X4517">
            <v>0</v>
          </cell>
          <cell r="AF4517" t="str">
            <v>Maintenance</v>
          </cell>
        </row>
        <row r="4518">
          <cell r="X4518">
            <v>23148</v>
          </cell>
          <cell r="AF4518" t="str">
            <v>Revenue Producing</v>
          </cell>
        </row>
        <row r="4519">
          <cell r="X4519">
            <v>2718516</v>
          </cell>
          <cell r="AF4519" t="str">
            <v>Maintenance</v>
          </cell>
        </row>
        <row r="4520">
          <cell r="X4520">
            <v>737207</v>
          </cell>
          <cell r="AF4520" t="str">
            <v>Cast Iron/Bare Steel and PPP</v>
          </cell>
        </row>
        <row r="4521">
          <cell r="X4521">
            <v>21540</v>
          </cell>
          <cell r="AF4521" t="str">
            <v>Maintenance</v>
          </cell>
        </row>
        <row r="4522">
          <cell r="X4522">
            <v>0</v>
          </cell>
          <cell r="AF4522" t="str">
            <v>Maintenance</v>
          </cell>
        </row>
        <row r="4523">
          <cell r="X4523">
            <v>2148</v>
          </cell>
          <cell r="AF4523" t="str">
            <v>Revenue Producing</v>
          </cell>
        </row>
        <row r="4524">
          <cell r="X4524">
            <v>480030.26</v>
          </cell>
          <cell r="AF4524" t="str">
            <v>Maintenance</v>
          </cell>
        </row>
        <row r="4525">
          <cell r="X4525">
            <v>0</v>
          </cell>
          <cell r="AF4525" t="str">
            <v>Revenue Producing</v>
          </cell>
        </row>
        <row r="4526">
          <cell r="X4526">
            <v>0</v>
          </cell>
          <cell r="AF4526" t="str">
            <v>Maintenance</v>
          </cell>
        </row>
        <row r="4527">
          <cell r="X4527">
            <v>0</v>
          </cell>
          <cell r="AF4527" t="str">
            <v>Revenue Producing</v>
          </cell>
        </row>
        <row r="4528">
          <cell r="X4528">
            <v>11316</v>
          </cell>
          <cell r="AF4528" t="str">
            <v>Maintenance</v>
          </cell>
        </row>
        <row r="4529">
          <cell r="X4529">
            <v>12491</v>
          </cell>
          <cell r="AF4529" t="str">
            <v>Maintenance</v>
          </cell>
        </row>
        <row r="4530">
          <cell r="X4530">
            <v>2375891</v>
          </cell>
          <cell r="AF4530" t="str">
            <v>Revenue Producing</v>
          </cell>
        </row>
        <row r="4531">
          <cell r="X4531">
            <v>219312</v>
          </cell>
          <cell r="AF4531" t="str">
            <v>Maintenance</v>
          </cell>
        </row>
        <row r="4532">
          <cell r="X4532">
            <v>62447</v>
          </cell>
          <cell r="AF4532" t="str">
            <v>Maintenance</v>
          </cell>
        </row>
        <row r="4533">
          <cell r="X4533">
            <v>80612.88</v>
          </cell>
          <cell r="AF4533" t="str">
            <v>Revenue Producing</v>
          </cell>
        </row>
        <row r="4534">
          <cell r="X4534">
            <v>0</v>
          </cell>
          <cell r="AF4534" t="str">
            <v>Maintenance</v>
          </cell>
        </row>
        <row r="4535">
          <cell r="X4535">
            <v>2004</v>
          </cell>
          <cell r="AF4535" t="str">
            <v>Maintenance</v>
          </cell>
        </row>
        <row r="4536">
          <cell r="X4536">
            <v>3103000</v>
          </cell>
          <cell r="AF4536" t="str">
            <v>Maintenance</v>
          </cell>
        </row>
        <row r="4537">
          <cell r="X4537">
            <v>0</v>
          </cell>
          <cell r="AF4537" t="str">
            <v>Maintenance</v>
          </cell>
        </row>
        <row r="4538">
          <cell r="X4538">
            <v>275953.2</v>
          </cell>
          <cell r="AF4538" t="str">
            <v>Revenue Producing</v>
          </cell>
        </row>
        <row r="4539">
          <cell r="X4539">
            <v>237107.59</v>
          </cell>
          <cell r="AF4539" t="str">
            <v>Maintenance</v>
          </cell>
        </row>
        <row r="4540">
          <cell r="X4540">
            <v>0</v>
          </cell>
          <cell r="AF4540" t="str">
            <v>Maintenance</v>
          </cell>
        </row>
        <row r="4541">
          <cell r="X4541">
            <v>643620</v>
          </cell>
          <cell r="AF4541" t="str">
            <v>Maintenance</v>
          </cell>
        </row>
        <row r="4542">
          <cell r="X4542">
            <v>27510.33</v>
          </cell>
          <cell r="AF4542" t="str">
            <v>Maintenance</v>
          </cell>
        </row>
        <row r="4543">
          <cell r="X4543">
            <v>2556</v>
          </cell>
          <cell r="AF4543" t="str">
            <v>Maintenance</v>
          </cell>
        </row>
        <row r="4544">
          <cell r="X4544">
            <v>0</v>
          </cell>
          <cell r="AF4544" t="str">
            <v>Maintenance</v>
          </cell>
        </row>
        <row r="4545">
          <cell r="X4545">
            <v>1128</v>
          </cell>
          <cell r="AF4545" t="str">
            <v>Revenue Producing</v>
          </cell>
        </row>
        <row r="4546">
          <cell r="X4546">
            <v>190021.88</v>
          </cell>
          <cell r="AF4546" t="str">
            <v>Maintenance</v>
          </cell>
        </row>
        <row r="4547">
          <cell r="X4547">
            <v>0</v>
          </cell>
          <cell r="AF4547" t="str">
            <v>Maintenance</v>
          </cell>
        </row>
        <row r="4548">
          <cell r="X4548">
            <v>262656</v>
          </cell>
          <cell r="AF4548" t="str">
            <v>Revenue Producing</v>
          </cell>
        </row>
        <row r="4549">
          <cell r="X4549">
            <v>71316</v>
          </cell>
          <cell r="AF4549" t="str">
            <v>Maintenance</v>
          </cell>
        </row>
        <row r="4550">
          <cell r="X4550">
            <v>0</v>
          </cell>
          <cell r="AF4550" t="str">
            <v>Maintenance</v>
          </cell>
        </row>
        <row r="4551">
          <cell r="X4551">
            <v>113136</v>
          </cell>
          <cell r="AF4551" t="str">
            <v>Maintenance</v>
          </cell>
        </row>
        <row r="4552">
          <cell r="X4552">
            <v>0</v>
          </cell>
          <cell r="AF4552" t="str">
            <v>Maintenance</v>
          </cell>
        </row>
        <row r="4553">
          <cell r="X4553">
            <v>208740</v>
          </cell>
          <cell r="AF4553" t="str">
            <v>Revenue Producing</v>
          </cell>
        </row>
        <row r="4554">
          <cell r="X4554">
            <v>0</v>
          </cell>
          <cell r="AF4554" t="str">
            <v>Revenue Producing</v>
          </cell>
        </row>
        <row r="4555">
          <cell r="X4555">
            <v>36552</v>
          </cell>
          <cell r="AF4555" t="str">
            <v>Maintenance</v>
          </cell>
        </row>
        <row r="4556">
          <cell r="X4556">
            <v>175511</v>
          </cell>
          <cell r="AF4556" t="str">
            <v>Maintenance</v>
          </cell>
        </row>
        <row r="4557">
          <cell r="X4557">
            <v>387672</v>
          </cell>
          <cell r="AF4557" t="str">
            <v>Maintenance</v>
          </cell>
        </row>
        <row r="4558">
          <cell r="X4558">
            <v>0</v>
          </cell>
          <cell r="AF4558" t="str">
            <v>Maintenance</v>
          </cell>
        </row>
        <row r="4559">
          <cell r="X4559">
            <v>21012</v>
          </cell>
          <cell r="AF4559" t="str">
            <v>Revenue Producing</v>
          </cell>
        </row>
        <row r="4560">
          <cell r="X4560">
            <v>410004</v>
          </cell>
          <cell r="AF4560" t="str">
            <v>Revenue Producing</v>
          </cell>
        </row>
        <row r="4561">
          <cell r="X4561">
            <v>167783</v>
          </cell>
          <cell r="AF4561" t="str">
            <v>Revenue Producing</v>
          </cell>
        </row>
        <row r="4562">
          <cell r="X4562">
            <v>0</v>
          </cell>
          <cell r="AF4562" t="str">
            <v>Cast Iron/Bare Steel and PPP</v>
          </cell>
        </row>
        <row r="4563">
          <cell r="X4563">
            <v>50820</v>
          </cell>
          <cell r="AF4563" t="str">
            <v>Cast Iron/Bare Steel and PPP</v>
          </cell>
        </row>
        <row r="4564">
          <cell r="X4564">
            <v>87422</v>
          </cell>
          <cell r="AF4564" t="str">
            <v>Maintenance</v>
          </cell>
        </row>
        <row r="4565">
          <cell r="X4565">
            <v>0</v>
          </cell>
          <cell r="AF4565" t="str">
            <v>Revenue Producing</v>
          </cell>
        </row>
        <row r="4566">
          <cell r="X4566">
            <v>171227</v>
          </cell>
          <cell r="AF4566" t="str">
            <v>Maintenance</v>
          </cell>
        </row>
        <row r="4567">
          <cell r="X4567">
            <v>31061.65</v>
          </cell>
          <cell r="AF4567" t="str">
            <v>Revenue Producing</v>
          </cell>
        </row>
        <row r="4568">
          <cell r="X4568">
            <v>0</v>
          </cell>
          <cell r="AF4568" t="str">
            <v>Maintenance</v>
          </cell>
        </row>
        <row r="4569">
          <cell r="X4569">
            <v>2496</v>
          </cell>
          <cell r="AF4569" t="str">
            <v>Maintenance</v>
          </cell>
        </row>
        <row r="4570">
          <cell r="X4570">
            <v>500000</v>
          </cell>
          <cell r="AF4570" t="str">
            <v>Revenue Producing</v>
          </cell>
        </row>
        <row r="4571">
          <cell r="X4571">
            <v>158940</v>
          </cell>
          <cell r="AF4571" t="str">
            <v>Cast Iron/Bare Steel and PPP</v>
          </cell>
        </row>
        <row r="4572">
          <cell r="X4572">
            <v>56462.64</v>
          </cell>
          <cell r="AF4572" t="str">
            <v>Revenue Producing</v>
          </cell>
        </row>
        <row r="4573">
          <cell r="X4573">
            <v>0</v>
          </cell>
          <cell r="AF4573" t="str">
            <v>Maintenance</v>
          </cell>
        </row>
        <row r="4574">
          <cell r="X4574">
            <v>118799</v>
          </cell>
          <cell r="AF4574" t="str">
            <v>Maintenance</v>
          </cell>
        </row>
        <row r="4575">
          <cell r="X4575">
            <v>0</v>
          </cell>
          <cell r="AF4575" t="str">
            <v>Revenue Producing</v>
          </cell>
        </row>
        <row r="4576">
          <cell r="X4576">
            <v>14711</v>
          </cell>
          <cell r="AF4576" t="str">
            <v>Maintenance</v>
          </cell>
        </row>
        <row r="4577">
          <cell r="X4577">
            <v>427931</v>
          </cell>
          <cell r="AF4577" t="str">
            <v>Revenue Producing</v>
          </cell>
        </row>
        <row r="4578">
          <cell r="X4578">
            <v>830496</v>
          </cell>
          <cell r="AF4578" t="str">
            <v>Maintenance</v>
          </cell>
        </row>
        <row r="4579">
          <cell r="X4579">
            <v>2997167</v>
          </cell>
          <cell r="AF4579" t="str">
            <v>Maintenance</v>
          </cell>
        </row>
        <row r="4580">
          <cell r="X4580">
            <v>36552</v>
          </cell>
          <cell r="AF4580" t="str">
            <v>Revenue Producing</v>
          </cell>
        </row>
        <row r="4581">
          <cell r="X4581">
            <v>30456</v>
          </cell>
          <cell r="AF4581" t="str">
            <v>Maintenance</v>
          </cell>
        </row>
        <row r="4582">
          <cell r="X4582">
            <v>0</v>
          </cell>
          <cell r="AF4582" t="str">
            <v>Maintenance</v>
          </cell>
        </row>
        <row r="4583">
          <cell r="X4583">
            <v>0</v>
          </cell>
          <cell r="AF4583" t="str">
            <v>Maintenance</v>
          </cell>
        </row>
        <row r="4584">
          <cell r="X4584">
            <v>53603</v>
          </cell>
          <cell r="AF4584" t="str">
            <v>Maintenance</v>
          </cell>
        </row>
        <row r="4585">
          <cell r="X4585">
            <v>29712</v>
          </cell>
          <cell r="AF4585" t="str">
            <v>Revenue Producing</v>
          </cell>
        </row>
        <row r="4586">
          <cell r="X4586">
            <v>31516</v>
          </cell>
          <cell r="AF4586" t="str">
            <v>Maintenance</v>
          </cell>
        </row>
        <row r="4587">
          <cell r="X4587">
            <v>0</v>
          </cell>
          <cell r="AF4587" t="str">
            <v>Maintenance</v>
          </cell>
        </row>
        <row r="4588">
          <cell r="X4588">
            <v>10486.2</v>
          </cell>
          <cell r="AF4588" t="str">
            <v>Revenue Producing</v>
          </cell>
        </row>
        <row r="4589">
          <cell r="X4589">
            <v>551.88</v>
          </cell>
          <cell r="AF4589" t="str">
            <v>Revenue Producing</v>
          </cell>
        </row>
        <row r="4590">
          <cell r="X4590">
            <v>205000</v>
          </cell>
          <cell r="AF4590" t="str">
            <v>Revenue Producing</v>
          </cell>
        </row>
        <row r="4591">
          <cell r="X4591">
            <v>0</v>
          </cell>
          <cell r="AF4591" t="str">
            <v>Maintenance</v>
          </cell>
        </row>
        <row r="4592">
          <cell r="X4592">
            <v>0</v>
          </cell>
          <cell r="AF4592" t="str">
            <v>Maintenance</v>
          </cell>
        </row>
        <row r="4593">
          <cell r="X4593">
            <v>90000</v>
          </cell>
          <cell r="AF4593" t="str">
            <v>Maintenance</v>
          </cell>
        </row>
        <row r="4594">
          <cell r="X4594">
            <v>0</v>
          </cell>
          <cell r="AF4594" t="str">
            <v>Maintenance</v>
          </cell>
        </row>
        <row r="4595">
          <cell r="X4595">
            <v>0</v>
          </cell>
          <cell r="AF4595" t="str">
            <v>Maintenance</v>
          </cell>
        </row>
        <row r="4596">
          <cell r="X4596">
            <v>0</v>
          </cell>
          <cell r="AF4596" t="str">
            <v>Maintenance</v>
          </cell>
        </row>
        <row r="4597">
          <cell r="X4597">
            <v>13950</v>
          </cell>
          <cell r="AF4597" t="str">
            <v>Maintenance</v>
          </cell>
        </row>
        <row r="4598">
          <cell r="X4598">
            <v>0</v>
          </cell>
          <cell r="AF4598" t="str">
            <v>Revenue Producing</v>
          </cell>
        </row>
        <row r="4599">
          <cell r="X4599">
            <v>0</v>
          </cell>
          <cell r="AF4599" t="str">
            <v>Maintenance</v>
          </cell>
        </row>
        <row r="4600">
          <cell r="X4600">
            <v>53741.88</v>
          </cell>
          <cell r="AF4600" t="str">
            <v>Revenue Producing</v>
          </cell>
        </row>
        <row r="4601">
          <cell r="X4601">
            <v>169068</v>
          </cell>
          <cell r="AF4601" t="str">
            <v>Maintenance</v>
          </cell>
        </row>
        <row r="4602">
          <cell r="X4602">
            <v>60923</v>
          </cell>
          <cell r="AF4602" t="str">
            <v>Revenue Producing</v>
          </cell>
        </row>
        <row r="4603">
          <cell r="X4603">
            <v>107484</v>
          </cell>
          <cell r="AF4603" t="str">
            <v>Maintenance</v>
          </cell>
        </row>
        <row r="4604">
          <cell r="X4604">
            <v>0</v>
          </cell>
          <cell r="AF4604" t="str">
            <v>Revenue Producing</v>
          </cell>
        </row>
        <row r="4605">
          <cell r="X4605">
            <v>0</v>
          </cell>
          <cell r="AF4605" t="str">
            <v>Revenue Producing</v>
          </cell>
        </row>
        <row r="4606">
          <cell r="X4606">
            <v>275427.24</v>
          </cell>
          <cell r="AF4606" t="str">
            <v>Revenue Producing</v>
          </cell>
        </row>
        <row r="4607">
          <cell r="X4607">
            <v>0</v>
          </cell>
          <cell r="AF4607" t="str">
            <v>Revenue Producing</v>
          </cell>
        </row>
        <row r="4608">
          <cell r="X4608">
            <v>13680</v>
          </cell>
          <cell r="AF4608" t="str">
            <v>Maintenance</v>
          </cell>
        </row>
        <row r="4609">
          <cell r="X4609">
            <v>2567</v>
          </cell>
          <cell r="AF4609" t="str">
            <v>Maintenance</v>
          </cell>
        </row>
        <row r="4610">
          <cell r="X4610">
            <v>1637415</v>
          </cell>
          <cell r="AF4610" t="str">
            <v>Maintenance</v>
          </cell>
        </row>
        <row r="4611">
          <cell r="X4611">
            <v>97464</v>
          </cell>
          <cell r="AF4611" t="str">
            <v>Maintenance</v>
          </cell>
        </row>
        <row r="4612">
          <cell r="X4612">
            <v>7115400.04</v>
          </cell>
          <cell r="AF4612" t="str">
            <v>Cast Iron/Bare Steel and PPP</v>
          </cell>
        </row>
        <row r="4613">
          <cell r="X4613">
            <v>255756</v>
          </cell>
          <cell r="AF4613" t="str">
            <v>Maintenance</v>
          </cell>
        </row>
        <row r="4614">
          <cell r="X4614">
            <v>0</v>
          </cell>
          <cell r="AF4614" t="str">
            <v>Revenue Producing</v>
          </cell>
        </row>
        <row r="4615">
          <cell r="X4615">
            <v>42648</v>
          </cell>
          <cell r="AF4615" t="str">
            <v>Revenue Producing</v>
          </cell>
        </row>
        <row r="4616">
          <cell r="X4616">
            <v>13176</v>
          </cell>
          <cell r="AF4616" t="str">
            <v>Maintenance</v>
          </cell>
        </row>
        <row r="4617">
          <cell r="X4617">
            <v>0</v>
          </cell>
          <cell r="AF4617" t="str">
            <v>Maintenance</v>
          </cell>
        </row>
        <row r="4618">
          <cell r="X4618">
            <v>0</v>
          </cell>
          <cell r="AF4618" t="str">
            <v>Maintenance</v>
          </cell>
        </row>
        <row r="4619">
          <cell r="X4619">
            <v>186624</v>
          </cell>
          <cell r="AF4619" t="str">
            <v>Maintenance</v>
          </cell>
        </row>
        <row r="4620">
          <cell r="X4620">
            <v>25596</v>
          </cell>
          <cell r="AF4620" t="str">
            <v>Maintenance</v>
          </cell>
        </row>
        <row r="4621">
          <cell r="X4621">
            <v>5796</v>
          </cell>
          <cell r="AF4621" t="str">
            <v>Revenue Producing</v>
          </cell>
        </row>
        <row r="4622">
          <cell r="X4622">
            <v>78720</v>
          </cell>
          <cell r="AF4622" t="str">
            <v>Maintenance</v>
          </cell>
        </row>
        <row r="4623">
          <cell r="X4623">
            <v>0</v>
          </cell>
          <cell r="AF4623" t="str">
            <v>Revenue Producing</v>
          </cell>
        </row>
        <row r="4624">
          <cell r="X4624">
            <v>448028</v>
          </cell>
          <cell r="AF4624" t="str">
            <v>Maintenance</v>
          </cell>
        </row>
        <row r="4625">
          <cell r="X4625">
            <v>7680</v>
          </cell>
          <cell r="AF4625" t="str">
            <v>Maintenance</v>
          </cell>
        </row>
        <row r="4626">
          <cell r="X4626">
            <v>0</v>
          </cell>
          <cell r="AF4626" t="str">
            <v>Maintenance</v>
          </cell>
        </row>
        <row r="4627">
          <cell r="X4627">
            <v>2048135</v>
          </cell>
          <cell r="AF4627" t="str">
            <v>Revenue Producing</v>
          </cell>
        </row>
        <row r="4628">
          <cell r="X4628">
            <v>848086.73</v>
          </cell>
          <cell r="AF4628" t="str">
            <v>Maintenance</v>
          </cell>
        </row>
        <row r="4629">
          <cell r="X4629">
            <v>10727</v>
          </cell>
          <cell r="AF4629" t="str">
            <v>Maintenance</v>
          </cell>
        </row>
        <row r="4630">
          <cell r="X4630">
            <v>19641.04</v>
          </cell>
          <cell r="AF4630" t="str">
            <v>Revenue Producing</v>
          </cell>
        </row>
        <row r="4631">
          <cell r="X4631">
            <v>0</v>
          </cell>
          <cell r="AF4631" t="str">
            <v>Maintenance</v>
          </cell>
        </row>
        <row r="4632">
          <cell r="X4632">
            <v>84338.98</v>
          </cell>
          <cell r="AF4632" t="str">
            <v>Maintenance</v>
          </cell>
        </row>
        <row r="4633">
          <cell r="X4633">
            <v>0</v>
          </cell>
          <cell r="AF4633" t="str">
            <v>Revenue Producing</v>
          </cell>
        </row>
        <row r="4634">
          <cell r="X4634">
            <v>328020</v>
          </cell>
          <cell r="AF4634" t="str">
            <v>Revenue Producing</v>
          </cell>
        </row>
        <row r="4635">
          <cell r="X4635">
            <v>0</v>
          </cell>
          <cell r="AF4635" t="str">
            <v>Maintenance</v>
          </cell>
        </row>
        <row r="4636">
          <cell r="X4636">
            <v>403224</v>
          </cell>
          <cell r="AF4636" t="str">
            <v>Revenue Producing</v>
          </cell>
        </row>
        <row r="4637">
          <cell r="X4637">
            <v>0</v>
          </cell>
          <cell r="AF4637" t="str">
            <v>Maintenance</v>
          </cell>
        </row>
        <row r="4638">
          <cell r="X4638">
            <v>59587.92</v>
          </cell>
          <cell r="AF4638" t="str">
            <v>Revenue Producing</v>
          </cell>
        </row>
        <row r="4639">
          <cell r="X4639">
            <v>46296</v>
          </cell>
          <cell r="AF4639" t="str">
            <v>Maintenance</v>
          </cell>
        </row>
        <row r="4640">
          <cell r="X4640">
            <v>5652</v>
          </cell>
          <cell r="AF4640" t="str">
            <v>Maintenance</v>
          </cell>
        </row>
        <row r="4641">
          <cell r="X4641">
            <v>460824</v>
          </cell>
          <cell r="AF4641" t="str">
            <v>Maintenance</v>
          </cell>
        </row>
        <row r="4642">
          <cell r="X4642">
            <v>0</v>
          </cell>
          <cell r="AF4642" t="str">
            <v>Revenue Producing</v>
          </cell>
        </row>
        <row r="4643">
          <cell r="X4643">
            <v>0</v>
          </cell>
          <cell r="AF4643" t="str">
            <v>Maintenance</v>
          </cell>
        </row>
        <row r="4644">
          <cell r="X4644">
            <v>237732</v>
          </cell>
          <cell r="AF4644" t="str">
            <v>Maintenance</v>
          </cell>
        </row>
        <row r="4645">
          <cell r="X4645">
            <v>2832</v>
          </cell>
          <cell r="AF4645" t="str">
            <v>Maintenance</v>
          </cell>
        </row>
        <row r="4646">
          <cell r="X4646">
            <v>0</v>
          </cell>
          <cell r="AF4646" t="str">
            <v>Revenue Producing</v>
          </cell>
        </row>
        <row r="4647">
          <cell r="X4647">
            <v>173952</v>
          </cell>
          <cell r="AF4647" t="str">
            <v>Revenue Producing</v>
          </cell>
        </row>
        <row r="4648">
          <cell r="X4648">
            <v>0</v>
          </cell>
          <cell r="AF4648" t="str">
            <v>Maintenance</v>
          </cell>
        </row>
        <row r="4649">
          <cell r="X4649">
            <v>0</v>
          </cell>
          <cell r="AF4649" t="str">
            <v>Revenue Producing</v>
          </cell>
        </row>
        <row r="4650">
          <cell r="X4650">
            <v>554627</v>
          </cell>
          <cell r="AF4650" t="str">
            <v>Cast Iron/Bare Steel and PPP</v>
          </cell>
        </row>
        <row r="4651">
          <cell r="X4651">
            <v>0</v>
          </cell>
          <cell r="AF4651" t="str">
            <v>Revenue Producing</v>
          </cell>
        </row>
        <row r="4652">
          <cell r="X4652">
            <v>0</v>
          </cell>
          <cell r="AF4652" t="str">
            <v>Maintenance</v>
          </cell>
        </row>
        <row r="4653">
          <cell r="X4653">
            <v>0</v>
          </cell>
          <cell r="AF4653" t="str">
            <v>Maintenance</v>
          </cell>
        </row>
        <row r="4654">
          <cell r="X4654">
            <v>162624</v>
          </cell>
          <cell r="AF4654" t="str">
            <v>Cast Iron/Bare Steel and PPP</v>
          </cell>
        </row>
        <row r="4655">
          <cell r="X4655">
            <v>320016</v>
          </cell>
          <cell r="AF4655" t="str">
            <v>Revenue Producing</v>
          </cell>
        </row>
        <row r="4656">
          <cell r="X4656">
            <v>0</v>
          </cell>
          <cell r="AF4656" t="str">
            <v>Maintenance</v>
          </cell>
        </row>
        <row r="4657">
          <cell r="X4657">
            <v>0</v>
          </cell>
          <cell r="AF4657" t="str">
            <v>Maintenance</v>
          </cell>
        </row>
        <row r="4658">
          <cell r="X4658">
            <v>0</v>
          </cell>
          <cell r="AF4658" t="str">
            <v>Revenue Producing</v>
          </cell>
        </row>
        <row r="4659">
          <cell r="X4659">
            <v>62447</v>
          </cell>
          <cell r="AF4659" t="str">
            <v>Revenue Producing</v>
          </cell>
        </row>
        <row r="4660">
          <cell r="X4660">
            <v>0</v>
          </cell>
          <cell r="AF4660" t="str">
            <v>Revenue Producing</v>
          </cell>
        </row>
        <row r="4661">
          <cell r="X4661">
            <v>0</v>
          </cell>
          <cell r="AF4661" t="str">
            <v>Revenue Producing</v>
          </cell>
        </row>
        <row r="4662">
          <cell r="X4662">
            <v>0</v>
          </cell>
          <cell r="AF4662" t="str">
            <v>Maintenance</v>
          </cell>
        </row>
        <row r="4663">
          <cell r="X4663">
            <v>0</v>
          </cell>
          <cell r="AF4663" t="str">
            <v>Maintenance</v>
          </cell>
        </row>
        <row r="4664">
          <cell r="X4664">
            <v>0</v>
          </cell>
          <cell r="AF4664" t="str">
            <v>Maintenance</v>
          </cell>
        </row>
        <row r="4665">
          <cell r="X4665">
            <v>288012</v>
          </cell>
          <cell r="AF4665" t="str">
            <v>Revenue Producing</v>
          </cell>
        </row>
        <row r="4666">
          <cell r="X4666">
            <v>76170</v>
          </cell>
          <cell r="AF4666" t="str">
            <v>Maintenance</v>
          </cell>
        </row>
        <row r="4667">
          <cell r="X4667">
            <v>0</v>
          </cell>
          <cell r="AF4667" t="str">
            <v>Maintenance</v>
          </cell>
        </row>
        <row r="4668">
          <cell r="X4668">
            <v>0</v>
          </cell>
          <cell r="AF4668" t="str">
            <v>Maintenance</v>
          </cell>
        </row>
        <row r="4669">
          <cell r="X4669">
            <v>0</v>
          </cell>
          <cell r="AF4669" t="str">
            <v>Maintenance</v>
          </cell>
        </row>
        <row r="4670">
          <cell r="X4670">
            <v>86099</v>
          </cell>
          <cell r="AF4670" t="str">
            <v>Maintenance</v>
          </cell>
        </row>
        <row r="4671">
          <cell r="X4671">
            <v>24972</v>
          </cell>
          <cell r="AF4671" t="str">
            <v>Maintenance</v>
          </cell>
        </row>
        <row r="4672">
          <cell r="X4672">
            <v>57492</v>
          </cell>
          <cell r="AF4672" t="str">
            <v>Cast Iron/Bare Steel and PPP</v>
          </cell>
        </row>
        <row r="4673">
          <cell r="X4673">
            <v>383795</v>
          </cell>
          <cell r="AF4673" t="str">
            <v>Revenue Producing</v>
          </cell>
        </row>
        <row r="4674">
          <cell r="X4674">
            <v>0</v>
          </cell>
          <cell r="AF4674" t="str">
            <v>Maintenance</v>
          </cell>
        </row>
        <row r="4675">
          <cell r="X4675">
            <v>46296</v>
          </cell>
          <cell r="AF4675" t="str">
            <v>Maintenance</v>
          </cell>
        </row>
        <row r="4676">
          <cell r="X4676">
            <v>102300</v>
          </cell>
          <cell r="AF4676" t="str">
            <v>Maintenance</v>
          </cell>
        </row>
        <row r="4677">
          <cell r="X4677">
            <v>21012</v>
          </cell>
          <cell r="AF4677" t="str">
            <v>Maintenance</v>
          </cell>
        </row>
        <row r="4678">
          <cell r="X4678">
            <v>564625.68000000005</v>
          </cell>
          <cell r="AF4678" t="str">
            <v>Revenue Producing</v>
          </cell>
        </row>
        <row r="4679">
          <cell r="X4679">
            <v>25000</v>
          </cell>
          <cell r="AF4679" t="str">
            <v>Maintenance</v>
          </cell>
        </row>
        <row r="4680">
          <cell r="X4680">
            <v>73104</v>
          </cell>
          <cell r="AF4680" t="str">
            <v>Revenue Producing</v>
          </cell>
        </row>
        <row r="4681">
          <cell r="X4681">
            <v>0</v>
          </cell>
          <cell r="AF4681" t="str">
            <v>Maintenance</v>
          </cell>
        </row>
        <row r="4682">
          <cell r="X4682">
            <v>57874.2</v>
          </cell>
          <cell r="AF4682" t="str">
            <v>Revenue Producing</v>
          </cell>
        </row>
        <row r="4683">
          <cell r="X4683">
            <v>32807</v>
          </cell>
          <cell r="AF4683" t="str">
            <v>Maintenance</v>
          </cell>
        </row>
        <row r="4684">
          <cell r="X4684">
            <v>11000</v>
          </cell>
          <cell r="AF4684" t="str">
            <v>Maintenance</v>
          </cell>
        </row>
        <row r="4685">
          <cell r="X4685">
            <v>11592</v>
          </cell>
          <cell r="AF4685" t="str">
            <v>Revenue Producing</v>
          </cell>
        </row>
        <row r="4686">
          <cell r="X4686">
            <v>53496</v>
          </cell>
          <cell r="AF4686" t="str">
            <v>Maintenance</v>
          </cell>
        </row>
        <row r="4687">
          <cell r="X4687">
            <v>7536</v>
          </cell>
          <cell r="AF4687" t="str">
            <v>Revenue Producing</v>
          </cell>
        </row>
        <row r="4688">
          <cell r="X4688">
            <v>0</v>
          </cell>
          <cell r="AF4688" t="str">
            <v>Maintenance</v>
          </cell>
        </row>
        <row r="4689">
          <cell r="X4689">
            <v>56568</v>
          </cell>
          <cell r="AF4689" t="str">
            <v>Maintenance</v>
          </cell>
        </row>
        <row r="4690">
          <cell r="X4690">
            <v>0</v>
          </cell>
          <cell r="AF4690" t="str">
            <v>Maintenance</v>
          </cell>
        </row>
        <row r="4691">
          <cell r="X4691">
            <v>86154</v>
          </cell>
          <cell r="AF4691" t="str">
            <v>Maintenance</v>
          </cell>
        </row>
        <row r="4692">
          <cell r="X4692">
            <v>0</v>
          </cell>
          <cell r="AF4692" t="str">
            <v>Revenue Producing</v>
          </cell>
        </row>
        <row r="4693">
          <cell r="X4693">
            <v>33072</v>
          </cell>
          <cell r="AF4693" t="str">
            <v>Maintenance</v>
          </cell>
        </row>
        <row r="4694">
          <cell r="X4694">
            <v>66155</v>
          </cell>
          <cell r="AF4694" t="str">
            <v>Maintenance</v>
          </cell>
        </row>
        <row r="4695">
          <cell r="X4695">
            <v>0</v>
          </cell>
          <cell r="AF4695" t="str">
            <v>Revenue Producing</v>
          </cell>
        </row>
        <row r="4696">
          <cell r="X4696">
            <v>23196</v>
          </cell>
          <cell r="AF4696" t="str">
            <v>Maintenance</v>
          </cell>
        </row>
        <row r="4697">
          <cell r="X4697">
            <v>84048</v>
          </cell>
          <cell r="AF4697" t="str">
            <v>Maintenance</v>
          </cell>
        </row>
        <row r="4698">
          <cell r="X4698">
            <v>223165.85</v>
          </cell>
          <cell r="AF4698" t="str">
            <v>Maintenance</v>
          </cell>
        </row>
        <row r="4699">
          <cell r="X4699">
            <v>0</v>
          </cell>
          <cell r="AF4699" t="str">
            <v>Revenue Producing</v>
          </cell>
        </row>
        <row r="4700">
          <cell r="X4700">
            <v>0</v>
          </cell>
          <cell r="AF4700" t="str">
            <v>Revenue Producing</v>
          </cell>
        </row>
        <row r="4701">
          <cell r="X4701">
            <v>0</v>
          </cell>
          <cell r="AF4701" t="str">
            <v>Maintenance</v>
          </cell>
        </row>
        <row r="4702">
          <cell r="X4702">
            <v>0</v>
          </cell>
          <cell r="AF4702" t="str">
            <v>Cast Iron/Bare Steel and PPP</v>
          </cell>
        </row>
        <row r="4703">
          <cell r="X4703">
            <v>34679.440000000002</v>
          </cell>
          <cell r="AF4703" t="str">
            <v>Revenue Producing</v>
          </cell>
        </row>
        <row r="4704">
          <cell r="X4704">
            <v>0</v>
          </cell>
          <cell r="AF4704" t="str">
            <v>Maintenance</v>
          </cell>
        </row>
        <row r="4705">
          <cell r="X4705">
            <v>0</v>
          </cell>
          <cell r="AF4705" t="str">
            <v>Maintenance</v>
          </cell>
        </row>
        <row r="4706">
          <cell r="X4706">
            <v>0</v>
          </cell>
          <cell r="AF4706" t="str">
            <v>Maintenance</v>
          </cell>
        </row>
        <row r="4707">
          <cell r="X4707">
            <v>4000</v>
          </cell>
          <cell r="AF4707" t="str">
            <v>Maintenance</v>
          </cell>
        </row>
        <row r="4708">
          <cell r="X4708">
            <v>2567</v>
          </cell>
          <cell r="AF4708" t="str">
            <v>Revenue Producing</v>
          </cell>
        </row>
        <row r="4709">
          <cell r="X4709">
            <v>689965.14</v>
          </cell>
          <cell r="AF4709" t="str">
            <v>Maintenance</v>
          </cell>
        </row>
        <row r="4710">
          <cell r="X4710">
            <v>186167</v>
          </cell>
          <cell r="AF4710" t="str">
            <v>Maintenance</v>
          </cell>
        </row>
        <row r="4711">
          <cell r="X4711">
            <v>376908</v>
          </cell>
          <cell r="AF4711" t="str">
            <v>Revenue Producing</v>
          </cell>
        </row>
        <row r="4712">
          <cell r="X4712">
            <v>51382.559999999998</v>
          </cell>
          <cell r="AF4712" t="str">
            <v>Revenue Producing</v>
          </cell>
        </row>
        <row r="4713">
          <cell r="X4713">
            <v>772668</v>
          </cell>
          <cell r="AF4713" t="str">
            <v>Maintenance</v>
          </cell>
        </row>
        <row r="4714">
          <cell r="X4714">
            <v>7500</v>
          </cell>
          <cell r="AF4714" t="str">
            <v>Revenue Producing</v>
          </cell>
        </row>
        <row r="4715">
          <cell r="X4715">
            <v>997500</v>
          </cell>
          <cell r="AF4715" t="str">
            <v>Maintenance</v>
          </cell>
        </row>
        <row r="4716">
          <cell r="X4716">
            <v>60000</v>
          </cell>
          <cell r="AF4716" t="str">
            <v>Maintenance</v>
          </cell>
        </row>
        <row r="4717">
          <cell r="X4717">
            <v>0</v>
          </cell>
          <cell r="AF4717" t="str">
            <v>Maintenance</v>
          </cell>
        </row>
        <row r="4718">
          <cell r="X4718">
            <v>945564</v>
          </cell>
          <cell r="AF4718" t="str">
            <v>Revenue Producing</v>
          </cell>
        </row>
        <row r="4719">
          <cell r="X4719">
            <v>11891</v>
          </cell>
          <cell r="AF4719" t="str">
            <v>Maintenance</v>
          </cell>
        </row>
        <row r="4720">
          <cell r="X4720">
            <v>0</v>
          </cell>
          <cell r="AF4720" t="str">
            <v>Maintenance</v>
          </cell>
        </row>
        <row r="4721">
          <cell r="X4721">
            <v>0</v>
          </cell>
          <cell r="AF4721" t="str">
            <v>Maintenance</v>
          </cell>
        </row>
        <row r="4722">
          <cell r="X4722">
            <v>11592</v>
          </cell>
          <cell r="AF4722" t="str">
            <v>Maintenance</v>
          </cell>
        </row>
        <row r="4723">
          <cell r="X4723">
            <v>102412</v>
          </cell>
          <cell r="AF4723" t="str">
            <v>Maintenance</v>
          </cell>
        </row>
        <row r="4724">
          <cell r="X4724">
            <v>538450</v>
          </cell>
          <cell r="AF4724" t="str">
            <v>Maintenance</v>
          </cell>
        </row>
        <row r="4725">
          <cell r="X4725">
            <v>0</v>
          </cell>
          <cell r="AF4725" t="str">
            <v>Maintenance</v>
          </cell>
        </row>
        <row r="4726">
          <cell r="X4726">
            <v>82628.160000000003</v>
          </cell>
          <cell r="AF4726" t="str">
            <v>Revenue Producing</v>
          </cell>
        </row>
        <row r="4727">
          <cell r="X4727">
            <v>812000</v>
          </cell>
          <cell r="AF4727" t="str">
            <v>Maintenance</v>
          </cell>
        </row>
        <row r="4728">
          <cell r="X4728">
            <v>32200.5</v>
          </cell>
          <cell r="AF4728" t="str">
            <v>Revenue Producing</v>
          </cell>
        </row>
        <row r="4729">
          <cell r="X4729">
            <v>271019</v>
          </cell>
          <cell r="AF4729" t="str">
            <v>Revenue Producing</v>
          </cell>
        </row>
        <row r="4730">
          <cell r="X4730">
            <v>2812500</v>
          </cell>
          <cell r="AF4730" t="str">
            <v>Revenue Producing</v>
          </cell>
        </row>
        <row r="4731">
          <cell r="X4731">
            <v>3542615</v>
          </cell>
          <cell r="AF4731" t="str">
            <v>Maintenance</v>
          </cell>
        </row>
        <row r="4732">
          <cell r="X4732">
            <v>0</v>
          </cell>
          <cell r="AF4732" t="str">
            <v>Maintenance</v>
          </cell>
        </row>
        <row r="4733">
          <cell r="X4733">
            <v>0</v>
          </cell>
          <cell r="AF4733" t="str">
            <v>Maintenance</v>
          </cell>
        </row>
        <row r="4734">
          <cell r="X4734">
            <v>0</v>
          </cell>
          <cell r="AF4734" t="str">
            <v>Maintenance</v>
          </cell>
        </row>
        <row r="4735">
          <cell r="X4735">
            <v>0</v>
          </cell>
          <cell r="AF4735" t="str">
            <v>Maintenance</v>
          </cell>
        </row>
        <row r="4736">
          <cell r="X4736">
            <v>2020000</v>
          </cell>
          <cell r="AF4736" t="str">
            <v>Revenue Producing</v>
          </cell>
        </row>
        <row r="4737">
          <cell r="X4737">
            <v>1180883</v>
          </cell>
          <cell r="AF4737" t="str">
            <v>Revenue Producing</v>
          </cell>
        </row>
        <row r="4738">
          <cell r="X4738">
            <v>0</v>
          </cell>
          <cell r="AF4738" t="str">
            <v>Maintenance</v>
          </cell>
        </row>
        <row r="4739">
          <cell r="X4739">
            <v>0</v>
          </cell>
          <cell r="AF4739" t="str">
            <v>Revenue Producing</v>
          </cell>
        </row>
        <row r="4740">
          <cell r="X4740">
            <v>1850</v>
          </cell>
          <cell r="AF4740" t="str">
            <v>Revenue Producing</v>
          </cell>
        </row>
        <row r="4741">
          <cell r="X4741">
            <v>0</v>
          </cell>
          <cell r="AF4741" t="str">
            <v>Maintenance</v>
          </cell>
        </row>
        <row r="4742">
          <cell r="X4742">
            <v>0</v>
          </cell>
          <cell r="AF4742" t="str">
            <v>Maintenance</v>
          </cell>
        </row>
        <row r="4743">
          <cell r="X4743">
            <v>525.36</v>
          </cell>
          <cell r="AF4743" t="str">
            <v>Revenue Producing</v>
          </cell>
        </row>
        <row r="4744">
          <cell r="X4744">
            <v>0</v>
          </cell>
          <cell r="AF4744" t="str">
            <v>Maintenance</v>
          </cell>
        </row>
        <row r="4745">
          <cell r="X4745">
            <v>0</v>
          </cell>
          <cell r="AF4745" t="str">
            <v>Cast Iron/Bare Steel and PPP</v>
          </cell>
        </row>
        <row r="4746">
          <cell r="X4746">
            <v>0</v>
          </cell>
          <cell r="AF4746" t="str">
            <v>Maintenance</v>
          </cell>
        </row>
        <row r="4747">
          <cell r="X4747">
            <v>0</v>
          </cell>
          <cell r="AF4747" t="str">
            <v>Revenue Producing</v>
          </cell>
        </row>
        <row r="4748">
          <cell r="X4748">
            <v>41268</v>
          </cell>
          <cell r="AF4748" t="str">
            <v>Cast Iron/Bare Steel and PPP</v>
          </cell>
        </row>
        <row r="4749">
          <cell r="X4749">
            <v>20496</v>
          </cell>
          <cell r="AF4749" t="str">
            <v>Maintenance</v>
          </cell>
        </row>
        <row r="4750">
          <cell r="X4750">
            <v>0</v>
          </cell>
          <cell r="AF4750" t="str">
            <v>Maintenance</v>
          </cell>
        </row>
        <row r="4751">
          <cell r="X4751">
            <v>0</v>
          </cell>
          <cell r="AF4751" t="str">
            <v>Maintenance</v>
          </cell>
        </row>
        <row r="4752">
          <cell r="X4752">
            <v>0</v>
          </cell>
          <cell r="AF4752" t="str">
            <v>Maintenance</v>
          </cell>
        </row>
        <row r="4753">
          <cell r="X4753">
            <v>0</v>
          </cell>
          <cell r="AF4753" t="str">
            <v>Maintenance</v>
          </cell>
        </row>
        <row r="4754">
          <cell r="X4754">
            <v>0</v>
          </cell>
          <cell r="AF4754" t="str">
            <v>Maintenance</v>
          </cell>
        </row>
        <row r="4755">
          <cell r="X4755">
            <v>0</v>
          </cell>
          <cell r="AF4755" t="str">
            <v>Cast Iron/Bare Steel and PPP</v>
          </cell>
        </row>
        <row r="4756">
          <cell r="X4756">
            <v>0</v>
          </cell>
          <cell r="AF4756" t="str">
            <v>Revenue Producing</v>
          </cell>
        </row>
        <row r="4757">
          <cell r="X4757">
            <v>25620</v>
          </cell>
          <cell r="AF4757" t="str">
            <v>Revenue Producing</v>
          </cell>
        </row>
        <row r="4758">
          <cell r="X4758">
            <v>0</v>
          </cell>
          <cell r="AF4758" t="str">
            <v>Maintenance</v>
          </cell>
        </row>
        <row r="4759">
          <cell r="X4759">
            <v>0</v>
          </cell>
          <cell r="AF4759" t="str">
            <v>Maintenance</v>
          </cell>
        </row>
        <row r="4760">
          <cell r="X4760">
            <v>94804</v>
          </cell>
          <cell r="AF4760" t="str">
            <v>Maintenance</v>
          </cell>
        </row>
        <row r="4761">
          <cell r="X4761">
            <v>13512</v>
          </cell>
          <cell r="AF4761" t="str">
            <v>Maintenance</v>
          </cell>
        </row>
        <row r="4762">
          <cell r="X4762">
            <v>4415255</v>
          </cell>
          <cell r="AF4762" t="str">
            <v>Revenue Producing</v>
          </cell>
        </row>
        <row r="4763">
          <cell r="X4763">
            <v>0</v>
          </cell>
          <cell r="AF4763" t="str">
            <v>Maintenance</v>
          </cell>
        </row>
        <row r="4764">
          <cell r="X4764">
            <v>3182087</v>
          </cell>
          <cell r="AF4764" t="str">
            <v>Revenue Producing</v>
          </cell>
        </row>
        <row r="4765">
          <cell r="X4765">
            <v>4185</v>
          </cell>
          <cell r="AF4765" t="str">
            <v>Maintenance</v>
          </cell>
        </row>
        <row r="4766">
          <cell r="X4766">
            <v>4644</v>
          </cell>
          <cell r="AF4766" t="str">
            <v>Maintenance</v>
          </cell>
        </row>
        <row r="4767">
          <cell r="X4767">
            <v>0</v>
          </cell>
          <cell r="AF4767" t="str">
            <v>Maintenance</v>
          </cell>
        </row>
        <row r="4768">
          <cell r="X4768">
            <v>0</v>
          </cell>
          <cell r="AF4768" t="str">
            <v>Maintenance</v>
          </cell>
        </row>
        <row r="4769">
          <cell r="X4769">
            <v>0</v>
          </cell>
          <cell r="AF4769" t="str">
            <v>Maintenance</v>
          </cell>
        </row>
        <row r="4770">
          <cell r="X4770">
            <v>56568</v>
          </cell>
          <cell r="AF4770" t="str">
            <v>Maintenance</v>
          </cell>
        </row>
        <row r="4771">
          <cell r="X4771">
            <v>60672.88</v>
          </cell>
          <cell r="AF4771" t="str">
            <v>Revenue Producing</v>
          </cell>
        </row>
        <row r="4772">
          <cell r="X4772">
            <v>66096</v>
          </cell>
          <cell r="AF4772" t="str">
            <v>Revenue Producing</v>
          </cell>
        </row>
        <row r="4773">
          <cell r="X4773">
            <v>33000</v>
          </cell>
          <cell r="AF4773" t="str">
            <v>Cast Iron/Bare Steel and PPP</v>
          </cell>
        </row>
        <row r="4774">
          <cell r="X4774">
            <v>5698.98</v>
          </cell>
          <cell r="AF4774" t="str">
            <v>Revenue Producing</v>
          </cell>
        </row>
        <row r="4775">
          <cell r="X4775">
            <v>1056</v>
          </cell>
          <cell r="AF4775" t="str">
            <v>Revenue Producing</v>
          </cell>
        </row>
        <row r="4776">
          <cell r="X4776">
            <v>0</v>
          </cell>
          <cell r="AF4776" t="str">
            <v>Revenue Producing</v>
          </cell>
        </row>
        <row r="4777">
          <cell r="X4777">
            <v>2971.68</v>
          </cell>
          <cell r="AF4777" t="str">
            <v>Revenue Producing</v>
          </cell>
        </row>
        <row r="4778">
          <cell r="X4778">
            <v>0</v>
          </cell>
          <cell r="AF4778" t="str">
            <v>Maintenance</v>
          </cell>
        </row>
        <row r="4779">
          <cell r="X4779">
            <v>0</v>
          </cell>
          <cell r="AF4779" t="str">
            <v>Maintenance</v>
          </cell>
        </row>
        <row r="4780">
          <cell r="X4780">
            <v>0</v>
          </cell>
          <cell r="AF4780" t="str">
            <v>Maintenance</v>
          </cell>
        </row>
        <row r="4781">
          <cell r="X4781">
            <v>77190</v>
          </cell>
          <cell r="AF4781" t="str">
            <v>Maintenance</v>
          </cell>
        </row>
        <row r="4782">
          <cell r="X4782">
            <v>709176</v>
          </cell>
          <cell r="AF4782" t="str">
            <v>Maintenance</v>
          </cell>
        </row>
        <row r="4783">
          <cell r="X4783">
            <v>67884</v>
          </cell>
          <cell r="AF4783" t="str">
            <v>Revenue Producing</v>
          </cell>
        </row>
        <row r="4784">
          <cell r="X4784">
            <v>3000000</v>
          </cell>
          <cell r="AF4784" t="str">
            <v>Maintenance</v>
          </cell>
        </row>
        <row r="4785">
          <cell r="X4785">
            <v>295224</v>
          </cell>
          <cell r="AF4785" t="str">
            <v>Revenue Producing</v>
          </cell>
        </row>
        <row r="4786">
          <cell r="X4786">
            <v>0</v>
          </cell>
          <cell r="AF4786" t="str">
            <v>Maintenance</v>
          </cell>
        </row>
        <row r="4787">
          <cell r="X4787">
            <v>51251</v>
          </cell>
          <cell r="AF4787" t="str">
            <v>Maintenance</v>
          </cell>
        </row>
        <row r="4788">
          <cell r="X4788">
            <v>5796</v>
          </cell>
          <cell r="AF4788" t="str">
            <v>Maintenance</v>
          </cell>
        </row>
        <row r="4789">
          <cell r="X4789">
            <v>332761.67</v>
          </cell>
          <cell r="AF4789" t="str">
            <v>Revenue Producing</v>
          </cell>
        </row>
        <row r="4790">
          <cell r="X4790">
            <v>0</v>
          </cell>
          <cell r="AF4790" t="str">
            <v>Maintenance</v>
          </cell>
        </row>
        <row r="4791">
          <cell r="X4791">
            <v>0</v>
          </cell>
          <cell r="AF4791" t="str">
            <v>Revenue Producing</v>
          </cell>
        </row>
        <row r="4792">
          <cell r="X4792">
            <v>0</v>
          </cell>
          <cell r="AF4792" t="str">
            <v>Cast Iron/Bare Steel and PPP</v>
          </cell>
        </row>
        <row r="4793">
          <cell r="X4793">
            <v>0</v>
          </cell>
          <cell r="AF4793" t="str">
            <v>Cast Iron/Bare Steel and PPP</v>
          </cell>
        </row>
        <row r="4794">
          <cell r="X4794">
            <v>376188</v>
          </cell>
          <cell r="AF4794" t="str">
            <v>Revenue Producing</v>
          </cell>
        </row>
        <row r="4795">
          <cell r="X4795">
            <v>376908</v>
          </cell>
          <cell r="AF4795" t="str">
            <v>Revenue Producing</v>
          </cell>
        </row>
        <row r="4796">
          <cell r="X4796">
            <v>0</v>
          </cell>
          <cell r="AF4796" t="str">
            <v>Revenue Producing</v>
          </cell>
        </row>
        <row r="4797">
          <cell r="X4797">
            <v>2985.12</v>
          </cell>
          <cell r="AF4797" t="str">
            <v>Revenue Producing</v>
          </cell>
        </row>
        <row r="4798">
          <cell r="X4798">
            <v>2628</v>
          </cell>
          <cell r="AF4798" t="str">
            <v>Revenue Producing</v>
          </cell>
        </row>
        <row r="4799">
          <cell r="X4799">
            <v>0</v>
          </cell>
          <cell r="AF4799" t="str">
            <v>Maintenance</v>
          </cell>
        </row>
        <row r="4800">
          <cell r="X4800">
            <v>0</v>
          </cell>
          <cell r="AF4800" t="str">
            <v>Maintenance</v>
          </cell>
        </row>
        <row r="4801">
          <cell r="X4801">
            <v>0</v>
          </cell>
          <cell r="AF4801" t="str">
            <v>Revenue Producing</v>
          </cell>
        </row>
        <row r="4802">
          <cell r="X4802">
            <v>3090672</v>
          </cell>
          <cell r="AF4802" t="str">
            <v>Revenue Producing</v>
          </cell>
        </row>
        <row r="4803">
          <cell r="X4803">
            <v>0</v>
          </cell>
          <cell r="AF4803" t="str">
            <v>Revenue Producing</v>
          </cell>
        </row>
        <row r="4804">
          <cell r="X4804">
            <v>0</v>
          </cell>
          <cell r="AF4804" t="str">
            <v>Maintenance</v>
          </cell>
        </row>
        <row r="4805">
          <cell r="X4805">
            <v>0</v>
          </cell>
          <cell r="AF4805" t="str">
            <v>Revenue Producing</v>
          </cell>
        </row>
        <row r="4806">
          <cell r="X4806">
            <v>782795</v>
          </cell>
          <cell r="AF4806" t="str">
            <v>Revenue Producing</v>
          </cell>
        </row>
        <row r="4807">
          <cell r="X4807">
            <v>0</v>
          </cell>
          <cell r="AF4807" t="str">
            <v>Revenue Producing</v>
          </cell>
        </row>
        <row r="4808">
          <cell r="X4808">
            <v>350000</v>
          </cell>
          <cell r="AF4808" t="str">
            <v>Maintenance</v>
          </cell>
        </row>
        <row r="4809">
          <cell r="X4809">
            <v>420251</v>
          </cell>
          <cell r="AF4809" t="str">
            <v>Revenue Producing</v>
          </cell>
        </row>
        <row r="4810">
          <cell r="X4810">
            <v>4032264</v>
          </cell>
          <cell r="AF4810" t="str">
            <v>Revenue Producing</v>
          </cell>
        </row>
        <row r="4811">
          <cell r="X4811">
            <v>0</v>
          </cell>
          <cell r="AF4811" t="str">
            <v>Maintenance</v>
          </cell>
        </row>
        <row r="4812">
          <cell r="X4812">
            <v>265944</v>
          </cell>
          <cell r="AF4812" t="str">
            <v>Maintenance</v>
          </cell>
        </row>
        <row r="4813">
          <cell r="X4813">
            <v>0</v>
          </cell>
          <cell r="AF4813" t="str">
            <v>Maintenance</v>
          </cell>
        </row>
        <row r="4814">
          <cell r="X4814">
            <v>17400</v>
          </cell>
          <cell r="AF4814" t="str">
            <v>Revenue Producing</v>
          </cell>
        </row>
        <row r="4815">
          <cell r="X4815">
            <v>37659.9</v>
          </cell>
          <cell r="AF4815" t="str">
            <v>Revenue Producing</v>
          </cell>
        </row>
        <row r="4816">
          <cell r="X4816">
            <v>0</v>
          </cell>
          <cell r="AF4816" t="str">
            <v>Maintenance</v>
          </cell>
        </row>
        <row r="4817">
          <cell r="X4817">
            <v>225000.04</v>
          </cell>
          <cell r="AF4817" t="str">
            <v>Cast Iron/Bare Steel and PPP</v>
          </cell>
        </row>
        <row r="4818">
          <cell r="X4818">
            <v>22632</v>
          </cell>
          <cell r="AF4818" t="str">
            <v>Maintenance</v>
          </cell>
        </row>
        <row r="4819">
          <cell r="X4819">
            <v>0</v>
          </cell>
          <cell r="AF4819" t="str">
            <v>Maintenance</v>
          </cell>
        </row>
        <row r="4820">
          <cell r="X4820">
            <v>0</v>
          </cell>
          <cell r="AF4820" t="str">
            <v>Revenue Producing</v>
          </cell>
        </row>
        <row r="4821">
          <cell r="X4821">
            <v>57984</v>
          </cell>
          <cell r="AF4821" t="str">
            <v>Revenue Producing</v>
          </cell>
        </row>
        <row r="4822">
          <cell r="X4822">
            <v>44436</v>
          </cell>
          <cell r="AF4822" t="str">
            <v>Cast Iron/Bare Steel and PPP</v>
          </cell>
        </row>
        <row r="4823">
          <cell r="X4823">
            <v>62051</v>
          </cell>
          <cell r="AF4823" t="str">
            <v>Maintenance</v>
          </cell>
        </row>
        <row r="4824">
          <cell r="X4824">
            <v>0</v>
          </cell>
          <cell r="AF4824" t="str">
            <v>Revenue Producing</v>
          </cell>
        </row>
        <row r="4825">
          <cell r="X4825">
            <v>0</v>
          </cell>
          <cell r="AF4825" t="str">
            <v>Maintenance</v>
          </cell>
        </row>
        <row r="4826">
          <cell r="X4826">
            <v>900000.04</v>
          </cell>
          <cell r="AF4826" t="str">
            <v>Cast Iron/Bare Steel and PPP</v>
          </cell>
        </row>
        <row r="4827">
          <cell r="X4827">
            <v>374436</v>
          </cell>
          <cell r="AF4827" t="str">
            <v>Revenue Producing</v>
          </cell>
        </row>
        <row r="4828">
          <cell r="X4828">
            <v>90515</v>
          </cell>
          <cell r="AF4828" t="str">
            <v>Maintenance</v>
          </cell>
        </row>
        <row r="4829">
          <cell r="X4829">
            <v>564625.68000000005</v>
          </cell>
          <cell r="AF4829" t="str">
            <v>Revenue Producing</v>
          </cell>
        </row>
        <row r="4830">
          <cell r="X4830">
            <v>0</v>
          </cell>
          <cell r="AF4830" t="str">
            <v>Maintenance</v>
          </cell>
        </row>
        <row r="4831">
          <cell r="X4831">
            <v>728124</v>
          </cell>
          <cell r="AF4831" t="str">
            <v>Cast Iron/Bare Steel and PPP</v>
          </cell>
        </row>
        <row r="4832">
          <cell r="X4832">
            <v>0</v>
          </cell>
          <cell r="AF4832" t="str">
            <v>Maintenance</v>
          </cell>
        </row>
        <row r="4833">
          <cell r="X4833">
            <v>0</v>
          </cell>
          <cell r="AF4833" t="str">
            <v>Revenue Producing</v>
          </cell>
        </row>
        <row r="4834">
          <cell r="X4834">
            <v>1860</v>
          </cell>
          <cell r="AF4834" t="str">
            <v>Revenue Producing</v>
          </cell>
        </row>
        <row r="4835">
          <cell r="X4835">
            <v>25000</v>
          </cell>
          <cell r="AF4835" t="str">
            <v>Maintenance</v>
          </cell>
        </row>
        <row r="4836">
          <cell r="X4836">
            <v>0</v>
          </cell>
          <cell r="AF4836" t="str">
            <v>Maintenance</v>
          </cell>
        </row>
        <row r="4837">
          <cell r="X4837">
            <v>15516</v>
          </cell>
          <cell r="AF4837" t="str">
            <v>Maintenance</v>
          </cell>
        </row>
        <row r="4838">
          <cell r="X4838">
            <v>0</v>
          </cell>
          <cell r="AF4838" t="str">
            <v>Maintenance</v>
          </cell>
        </row>
        <row r="4839">
          <cell r="X4839">
            <v>59100</v>
          </cell>
          <cell r="AF4839" t="str">
            <v>Maintenance</v>
          </cell>
        </row>
        <row r="4840">
          <cell r="X4840">
            <v>0</v>
          </cell>
          <cell r="AF4840" t="str">
            <v>Maintenance</v>
          </cell>
        </row>
        <row r="4841">
          <cell r="X4841">
            <v>4142572</v>
          </cell>
          <cell r="AF4841" t="str">
            <v>Revenue Producing</v>
          </cell>
        </row>
        <row r="4842">
          <cell r="X4842">
            <v>86811.24</v>
          </cell>
          <cell r="AF4842" t="str">
            <v>Revenue Producing</v>
          </cell>
        </row>
        <row r="4843">
          <cell r="X4843">
            <v>425627</v>
          </cell>
          <cell r="AF4843" t="str">
            <v>Revenue Producing</v>
          </cell>
        </row>
        <row r="4844">
          <cell r="X4844">
            <v>34788</v>
          </cell>
          <cell r="AF4844" t="str">
            <v>Revenue Producing</v>
          </cell>
        </row>
        <row r="4845">
          <cell r="X4845">
            <v>0</v>
          </cell>
          <cell r="AF4845" t="str">
            <v>Revenue Producing</v>
          </cell>
        </row>
        <row r="4846">
          <cell r="X4846">
            <v>31500</v>
          </cell>
          <cell r="AF4846" t="str">
            <v>Maintenance</v>
          </cell>
        </row>
        <row r="4847">
          <cell r="X4847">
            <v>0</v>
          </cell>
          <cell r="AF4847" t="str">
            <v>Maintenance</v>
          </cell>
        </row>
        <row r="4848">
          <cell r="X4848">
            <v>0</v>
          </cell>
          <cell r="AF4848" t="str">
            <v>Maintenance</v>
          </cell>
        </row>
        <row r="4849">
          <cell r="X4849">
            <v>0</v>
          </cell>
          <cell r="AF4849" t="str">
            <v>Maintenance</v>
          </cell>
        </row>
        <row r="4850">
          <cell r="X4850">
            <v>5640</v>
          </cell>
          <cell r="AF4850" t="str">
            <v>Revenue Producing</v>
          </cell>
        </row>
        <row r="4851">
          <cell r="X4851">
            <v>280992</v>
          </cell>
          <cell r="AF4851" t="str">
            <v>Revenue Producing</v>
          </cell>
        </row>
        <row r="4852">
          <cell r="X4852">
            <v>51204</v>
          </cell>
          <cell r="AF4852" t="str">
            <v>Maintenance</v>
          </cell>
        </row>
        <row r="4853">
          <cell r="X4853">
            <v>0</v>
          </cell>
          <cell r="AF4853" t="str">
            <v>Maintenance</v>
          </cell>
        </row>
        <row r="4854">
          <cell r="X4854">
            <v>390936</v>
          </cell>
          <cell r="AF4854" t="str">
            <v>Maintenance</v>
          </cell>
        </row>
        <row r="4855">
          <cell r="X4855">
            <v>0</v>
          </cell>
          <cell r="AF4855" t="str">
            <v>Maintenance</v>
          </cell>
        </row>
        <row r="4856">
          <cell r="X4856">
            <v>0</v>
          </cell>
          <cell r="AF4856" t="str">
            <v>Revenue Producing</v>
          </cell>
        </row>
        <row r="4857">
          <cell r="X4857">
            <v>10511</v>
          </cell>
          <cell r="AF4857" t="str">
            <v>Revenue Producing</v>
          </cell>
        </row>
        <row r="4858">
          <cell r="X4858">
            <v>40584</v>
          </cell>
          <cell r="AF4858" t="str">
            <v>Maintenance</v>
          </cell>
        </row>
        <row r="4859">
          <cell r="X4859">
            <v>42000</v>
          </cell>
          <cell r="AF4859" t="str">
            <v>Maintenance</v>
          </cell>
        </row>
        <row r="4860">
          <cell r="X4860">
            <v>26236</v>
          </cell>
          <cell r="AF4860" t="str">
            <v>Maintenance</v>
          </cell>
        </row>
        <row r="4861">
          <cell r="X4861">
            <v>579850</v>
          </cell>
          <cell r="AF4861" t="str">
            <v>Maintenance</v>
          </cell>
        </row>
        <row r="4862">
          <cell r="X4862">
            <v>0</v>
          </cell>
          <cell r="AF4862" t="str">
            <v>Revenue Producing</v>
          </cell>
        </row>
        <row r="4863">
          <cell r="X4863">
            <v>6144</v>
          </cell>
          <cell r="AF4863" t="str">
            <v>Revenue Producing</v>
          </cell>
        </row>
        <row r="4864">
          <cell r="X4864">
            <v>4995455</v>
          </cell>
          <cell r="AF4864" t="str">
            <v>Revenue Producing</v>
          </cell>
        </row>
        <row r="4865">
          <cell r="X4865">
            <v>11940</v>
          </cell>
          <cell r="AF4865" t="str">
            <v>Maintenance</v>
          </cell>
        </row>
        <row r="4866">
          <cell r="X4866">
            <v>0</v>
          </cell>
          <cell r="AF4866" t="str">
            <v>Maintenance</v>
          </cell>
        </row>
        <row r="4867">
          <cell r="X4867">
            <v>0</v>
          </cell>
          <cell r="AF4867" t="str">
            <v>Revenue Producing</v>
          </cell>
        </row>
        <row r="4868">
          <cell r="X4868">
            <v>0</v>
          </cell>
          <cell r="AF4868" t="str">
            <v>Maintenance</v>
          </cell>
        </row>
        <row r="4869">
          <cell r="X4869">
            <v>0</v>
          </cell>
          <cell r="AF4869" t="str">
            <v>Cast Iron/Bare Steel and PPP</v>
          </cell>
        </row>
        <row r="4870">
          <cell r="X4870">
            <v>66228</v>
          </cell>
          <cell r="AF4870" t="str">
            <v>Maintenance</v>
          </cell>
        </row>
        <row r="4871">
          <cell r="X4871">
            <v>0</v>
          </cell>
          <cell r="AF4871" t="str">
            <v>Maintenance</v>
          </cell>
        </row>
        <row r="4872">
          <cell r="X4872">
            <v>928620</v>
          </cell>
          <cell r="AF4872" t="str">
            <v>Maintenance</v>
          </cell>
        </row>
        <row r="4873">
          <cell r="X4873">
            <v>0</v>
          </cell>
          <cell r="AF4873" t="str">
            <v>Maintenance</v>
          </cell>
        </row>
        <row r="4874">
          <cell r="X4874">
            <v>99912</v>
          </cell>
          <cell r="AF4874" t="str">
            <v>Maintenance</v>
          </cell>
        </row>
        <row r="4875">
          <cell r="X4875">
            <v>200004</v>
          </cell>
          <cell r="AF4875" t="str">
            <v>Maintenance</v>
          </cell>
        </row>
        <row r="4876">
          <cell r="X4876">
            <v>5940</v>
          </cell>
          <cell r="AF4876" t="str">
            <v>Maintenance</v>
          </cell>
        </row>
        <row r="4877">
          <cell r="X4877">
            <v>0</v>
          </cell>
          <cell r="AF4877" t="str">
            <v>Maintenance</v>
          </cell>
        </row>
        <row r="4878">
          <cell r="X4878">
            <v>110376</v>
          </cell>
          <cell r="AF4878" t="str">
            <v>Revenue Producing</v>
          </cell>
        </row>
        <row r="4879">
          <cell r="X4879">
            <v>323064</v>
          </cell>
          <cell r="AF4879" t="str">
            <v>Revenue Producing</v>
          </cell>
        </row>
        <row r="4880">
          <cell r="X4880">
            <v>0</v>
          </cell>
          <cell r="AF4880" t="str">
            <v>Maintenance</v>
          </cell>
        </row>
        <row r="4881">
          <cell r="X4881">
            <v>3936</v>
          </cell>
          <cell r="AF4881" t="str">
            <v>Revenue Producing</v>
          </cell>
        </row>
        <row r="4882">
          <cell r="X4882">
            <v>14496</v>
          </cell>
          <cell r="AF4882" t="str">
            <v>Maintenance</v>
          </cell>
        </row>
        <row r="4883">
          <cell r="X4883">
            <v>73536</v>
          </cell>
          <cell r="AF4883" t="str">
            <v>Maintenance</v>
          </cell>
        </row>
        <row r="4884">
          <cell r="X4884">
            <v>0</v>
          </cell>
          <cell r="AF4884" t="str">
            <v>Maintenance</v>
          </cell>
        </row>
        <row r="4885">
          <cell r="X4885">
            <v>20496</v>
          </cell>
          <cell r="AF4885" t="str">
            <v>Revenue Producing</v>
          </cell>
        </row>
        <row r="4886">
          <cell r="X4886">
            <v>527904</v>
          </cell>
          <cell r="AF4886" t="str">
            <v>Cast Iron/Bare Steel and PPP</v>
          </cell>
        </row>
        <row r="4887">
          <cell r="X4887">
            <v>0</v>
          </cell>
          <cell r="AF4887" t="str">
            <v>Maintenance</v>
          </cell>
        </row>
        <row r="4888">
          <cell r="X4888">
            <v>399635</v>
          </cell>
          <cell r="AF4888" t="str">
            <v>Maintenance</v>
          </cell>
        </row>
        <row r="4889">
          <cell r="X4889">
            <v>0</v>
          </cell>
          <cell r="AF4889" t="str">
            <v>Maintenance</v>
          </cell>
        </row>
        <row r="4890">
          <cell r="X4890">
            <v>0</v>
          </cell>
          <cell r="AF4890" t="str">
            <v>Maintenance</v>
          </cell>
        </row>
        <row r="4891">
          <cell r="X4891">
            <v>0</v>
          </cell>
          <cell r="AF4891" t="str">
            <v>Maintenance</v>
          </cell>
        </row>
        <row r="4892">
          <cell r="X4892">
            <v>565.67999999999995</v>
          </cell>
          <cell r="AF4892" t="str">
            <v>Revenue Producing</v>
          </cell>
        </row>
        <row r="4893">
          <cell r="X4893">
            <v>0</v>
          </cell>
          <cell r="AF4893" t="str">
            <v>Maintenance</v>
          </cell>
        </row>
        <row r="4894">
          <cell r="X4894">
            <v>30744</v>
          </cell>
          <cell r="AF4894" t="str">
            <v>Revenue Producing</v>
          </cell>
        </row>
        <row r="4895">
          <cell r="X4895">
            <v>0</v>
          </cell>
          <cell r="AF4895" t="str">
            <v>Maintenance</v>
          </cell>
        </row>
        <row r="4896">
          <cell r="X4896">
            <v>0</v>
          </cell>
          <cell r="AF4896" t="str">
            <v>Maintenance</v>
          </cell>
        </row>
        <row r="4897">
          <cell r="X4897">
            <v>9276</v>
          </cell>
          <cell r="AF4897" t="str">
            <v>Revenue Producing</v>
          </cell>
        </row>
        <row r="4898">
          <cell r="X4898">
            <v>2099339</v>
          </cell>
          <cell r="AF4898" t="str">
            <v>Revenue Producing</v>
          </cell>
        </row>
        <row r="4899">
          <cell r="X4899">
            <v>0</v>
          </cell>
          <cell r="AF4899" t="str">
            <v>Maintenance</v>
          </cell>
        </row>
        <row r="4900">
          <cell r="X4900">
            <v>277835</v>
          </cell>
          <cell r="AF4900" t="str">
            <v>Maintenance</v>
          </cell>
        </row>
        <row r="4901">
          <cell r="X4901">
            <v>144798.84</v>
          </cell>
          <cell r="AF4901" t="str">
            <v>Revenue Producing</v>
          </cell>
        </row>
        <row r="4902">
          <cell r="X4902">
            <v>403224</v>
          </cell>
          <cell r="AF4902" t="str">
            <v>Revenue Producing</v>
          </cell>
        </row>
        <row r="4903">
          <cell r="X4903">
            <v>0</v>
          </cell>
          <cell r="AF4903" t="str">
            <v>Maintenance</v>
          </cell>
        </row>
        <row r="4904">
          <cell r="X4904">
            <v>0</v>
          </cell>
          <cell r="AF4904" t="str">
            <v>Maintenance</v>
          </cell>
        </row>
        <row r="4905">
          <cell r="X4905">
            <v>0</v>
          </cell>
          <cell r="AF4905" t="str">
            <v>Maintenance</v>
          </cell>
        </row>
        <row r="4906">
          <cell r="X4906">
            <v>0</v>
          </cell>
          <cell r="AF4906" t="str">
            <v>Maintenance</v>
          </cell>
        </row>
        <row r="4907">
          <cell r="X4907">
            <v>162281.79</v>
          </cell>
          <cell r="AF4907" t="str">
            <v>Maintenance</v>
          </cell>
        </row>
        <row r="4908">
          <cell r="X4908">
            <v>2585771</v>
          </cell>
          <cell r="AF4908" t="str">
            <v>Revenue Producing</v>
          </cell>
        </row>
        <row r="4909">
          <cell r="X4909">
            <v>0</v>
          </cell>
          <cell r="AF4909" t="str">
            <v>Maintenance</v>
          </cell>
        </row>
        <row r="4910">
          <cell r="X4910">
            <v>0</v>
          </cell>
          <cell r="AF4910" t="str">
            <v>Maintenance</v>
          </cell>
        </row>
        <row r="4911">
          <cell r="X4911">
            <v>0</v>
          </cell>
          <cell r="AF4911" t="str">
            <v>Revenue Producing</v>
          </cell>
        </row>
        <row r="4912">
          <cell r="X4912">
            <v>538.44000000000005</v>
          </cell>
          <cell r="AF4912" t="str">
            <v>Revenue Producing</v>
          </cell>
        </row>
        <row r="4913">
          <cell r="X4913">
            <v>656045</v>
          </cell>
          <cell r="AF4913" t="str">
            <v>Maintenance</v>
          </cell>
        </row>
        <row r="4914">
          <cell r="X4914">
            <v>888311</v>
          </cell>
          <cell r="AF4914" t="str">
            <v>Maintenance</v>
          </cell>
        </row>
        <row r="4915">
          <cell r="X4915">
            <v>58932</v>
          </cell>
          <cell r="AF4915" t="str">
            <v>Cast Iron/Bare Steel and PPP</v>
          </cell>
        </row>
        <row r="4916">
          <cell r="X4916">
            <v>0</v>
          </cell>
          <cell r="AF4916" t="str">
            <v>Maintenance</v>
          </cell>
        </row>
        <row r="4917">
          <cell r="X4917">
            <v>0</v>
          </cell>
          <cell r="AF4917" t="str">
            <v>Maintenance</v>
          </cell>
        </row>
        <row r="4918">
          <cell r="X4918">
            <v>29076</v>
          </cell>
          <cell r="AF4918" t="str">
            <v>Revenue Producing</v>
          </cell>
        </row>
        <row r="4919">
          <cell r="X4919">
            <v>675311</v>
          </cell>
          <cell r="AF4919" t="str">
            <v>Cast Iron/Bare Steel and PPP</v>
          </cell>
        </row>
        <row r="4920">
          <cell r="X4920">
            <v>0</v>
          </cell>
          <cell r="AF4920" t="str">
            <v>Maintenance</v>
          </cell>
        </row>
        <row r="4921">
          <cell r="X4921">
            <v>0</v>
          </cell>
          <cell r="AF4921" t="str">
            <v>Maintenance</v>
          </cell>
        </row>
        <row r="4922">
          <cell r="X4922">
            <v>0</v>
          </cell>
          <cell r="AF4922" t="str">
            <v>Maintenance</v>
          </cell>
        </row>
        <row r="4923">
          <cell r="X4923">
            <v>0</v>
          </cell>
          <cell r="AF4923" t="str">
            <v>Maintenance</v>
          </cell>
        </row>
        <row r="4924">
          <cell r="X4924">
            <v>44099</v>
          </cell>
          <cell r="AF4924" t="str">
            <v>Maintenance</v>
          </cell>
        </row>
        <row r="4925">
          <cell r="X4925">
            <v>1140000</v>
          </cell>
          <cell r="AF4925" t="str">
            <v>Maintenance</v>
          </cell>
        </row>
        <row r="4926">
          <cell r="X4926">
            <v>0</v>
          </cell>
          <cell r="AF4926" t="str">
            <v>Maintenance</v>
          </cell>
        </row>
        <row r="4927">
          <cell r="X4927">
            <v>5243</v>
          </cell>
          <cell r="AF4927" t="str">
            <v>Revenue Producing</v>
          </cell>
        </row>
        <row r="4928">
          <cell r="X4928">
            <v>12756</v>
          </cell>
          <cell r="AF4928" t="str">
            <v>Revenue Producing</v>
          </cell>
        </row>
        <row r="4929">
          <cell r="X4929">
            <v>803712</v>
          </cell>
          <cell r="AF4929" t="str">
            <v>Cast Iron/Bare Steel and PPP</v>
          </cell>
        </row>
        <row r="4930">
          <cell r="X4930">
            <v>480000</v>
          </cell>
          <cell r="AF4930" t="str">
            <v>Maintenance</v>
          </cell>
        </row>
        <row r="4931">
          <cell r="X4931">
            <v>0</v>
          </cell>
          <cell r="AF4931" t="str">
            <v>Cast Iron/Bare Steel and PPP</v>
          </cell>
        </row>
        <row r="4932">
          <cell r="X4932">
            <v>19391</v>
          </cell>
          <cell r="AF4932" t="str">
            <v>Revenue Producing</v>
          </cell>
        </row>
        <row r="4933">
          <cell r="X4933">
            <v>7128</v>
          </cell>
          <cell r="AF4933" t="str">
            <v>Revenue Producing</v>
          </cell>
        </row>
        <row r="4934">
          <cell r="X4934">
            <v>0</v>
          </cell>
          <cell r="AF4934" t="str">
            <v>Revenue Producing</v>
          </cell>
        </row>
        <row r="4935">
          <cell r="X4935">
            <v>0</v>
          </cell>
          <cell r="AF4935" t="str">
            <v>Maintenance</v>
          </cell>
        </row>
        <row r="4936">
          <cell r="X4936">
            <v>0</v>
          </cell>
          <cell r="AF4936" t="str">
            <v>Maintenance</v>
          </cell>
        </row>
        <row r="4937">
          <cell r="X4937">
            <v>0</v>
          </cell>
          <cell r="AF4937" t="str">
            <v>Maintenance</v>
          </cell>
        </row>
        <row r="4938">
          <cell r="X4938">
            <v>0</v>
          </cell>
          <cell r="AF4938" t="str">
            <v>Maintenance</v>
          </cell>
        </row>
        <row r="4939">
          <cell r="X4939">
            <v>966464</v>
          </cell>
          <cell r="AF4939" t="str">
            <v>Maintenance</v>
          </cell>
        </row>
        <row r="4940">
          <cell r="X4940">
            <v>0</v>
          </cell>
          <cell r="AF4940" t="str">
            <v>Revenue Producing</v>
          </cell>
        </row>
        <row r="4941">
          <cell r="X4941">
            <v>20000</v>
          </cell>
          <cell r="AF4941" t="str">
            <v>Maintenance</v>
          </cell>
        </row>
        <row r="4942">
          <cell r="X4942">
            <v>68412</v>
          </cell>
          <cell r="AF4942" t="str">
            <v>Maintenance</v>
          </cell>
        </row>
        <row r="4943">
          <cell r="X4943">
            <v>22632</v>
          </cell>
          <cell r="AF4943" t="str">
            <v>Revenue Producing</v>
          </cell>
        </row>
        <row r="4944">
          <cell r="X4944">
            <v>144</v>
          </cell>
          <cell r="AF4944" t="str">
            <v>Cast Iron/Bare Steel and PPP</v>
          </cell>
        </row>
        <row r="4945">
          <cell r="X4945">
            <v>72600</v>
          </cell>
          <cell r="AF4945" t="str">
            <v>Maintenance</v>
          </cell>
        </row>
        <row r="4946">
          <cell r="X4946">
            <v>0</v>
          </cell>
          <cell r="AF4946" t="str">
            <v>Revenue Producing</v>
          </cell>
        </row>
        <row r="4947">
          <cell r="X4947">
            <v>0</v>
          </cell>
          <cell r="AF4947" t="str">
            <v>Maintenance</v>
          </cell>
        </row>
        <row r="4948">
          <cell r="X4948">
            <v>0</v>
          </cell>
          <cell r="AF4948" t="str">
            <v>Revenue Producing</v>
          </cell>
        </row>
        <row r="4949">
          <cell r="X4949">
            <v>37692</v>
          </cell>
          <cell r="AF4949" t="str">
            <v>Revenue Producing</v>
          </cell>
        </row>
        <row r="4950">
          <cell r="X4950">
            <v>550854.36</v>
          </cell>
          <cell r="AF4950" t="str">
            <v>Revenue Producing</v>
          </cell>
        </row>
        <row r="4951">
          <cell r="X4951">
            <v>462984</v>
          </cell>
          <cell r="AF4951" t="str">
            <v>Revenue Producing</v>
          </cell>
        </row>
        <row r="4952">
          <cell r="X4952">
            <v>0</v>
          </cell>
          <cell r="AF4952" t="str">
            <v>Maintenance</v>
          </cell>
        </row>
        <row r="4953">
          <cell r="X4953">
            <v>76872</v>
          </cell>
          <cell r="AF4953" t="str">
            <v>Revenue Producing</v>
          </cell>
        </row>
        <row r="4954">
          <cell r="X4954">
            <v>130416</v>
          </cell>
          <cell r="AF4954" t="str">
            <v>Cast Iron/Bare Steel and PPP</v>
          </cell>
        </row>
        <row r="4955">
          <cell r="X4955">
            <v>0</v>
          </cell>
          <cell r="AF4955" t="str">
            <v>Maintenance</v>
          </cell>
        </row>
        <row r="4956">
          <cell r="X4956">
            <v>0</v>
          </cell>
          <cell r="AF4956" t="str">
            <v>Maintenance</v>
          </cell>
        </row>
        <row r="4957">
          <cell r="X4957">
            <v>656688</v>
          </cell>
          <cell r="AF4957" t="str">
            <v>Revenue Producing</v>
          </cell>
        </row>
        <row r="4958">
          <cell r="X4958">
            <v>0</v>
          </cell>
          <cell r="AF4958" t="str">
            <v>Maintenance</v>
          </cell>
        </row>
        <row r="4959">
          <cell r="X4959">
            <v>151248</v>
          </cell>
          <cell r="AF4959" t="str">
            <v>Cast Iron/Bare Steel and PPP</v>
          </cell>
        </row>
        <row r="4960">
          <cell r="X4960">
            <v>102504</v>
          </cell>
          <cell r="AF4960" t="str">
            <v>Maintenance</v>
          </cell>
        </row>
        <row r="4961">
          <cell r="X4961">
            <v>47544</v>
          </cell>
          <cell r="AF4961" t="str">
            <v>Maintenance</v>
          </cell>
        </row>
        <row r="4962">
          <cell r="X4962">
            <v>0</v>
          </cell>
          <cell r="AF4962" t="str">
            <v>Maintenance</v>
          </cell>
        </row>
        <row r="4963">
          <cell r="X4963">
            <v>0</v>
          </cell>
          <cell r="AF4963" t="str">
            <v>Revenue Producing</v>
          </cell>
        </row>
        <row r="4964">
          <cell r="X4964">
            <v>237492</v>
          </cell>
          <cell r="AF4964" t="str">
            <v>Revenue Producing</v>
          </cell>
        </row>
        <row r="4965">
          <cell r="X4965">
            <v>0</v>
          </cell>
          <cell r="AF4965" t="str">
            <v>Maintenance</v>
          </cell>
        </row>
        <row r="4966">
          <cell r="X4966">
            <v>12816</v>
          </cell>
          <cell r="AF4966" t="str">
            <v>Maintenance</v>
          </cell>
        </row>
        <row r="4967">
          <cell r="X4967">
            <v>33947</v>
          </cell>
          <cell r="AF4967" t="str">
            <v>Revenue Producing</v>
          </cell>
        </row>
        <row r="4968">
          <cell r="X4968">
            <v>0</v>
          </cell>
          <cell r="AF4968" t="str">
            <v>Maintenance</v>
          </cell>
        </row>
        <row r="4969">
          <cell r="X4969">
            <v>11315</v>
          </cell>
          <cell r="AF4969" t="str">
            <v>Maintenance</v>
          </cell>
        </row>
        <row r="4970">
          <cell r="X4970">
            <v>0</v>
          </cell>
          <cell r="AF4970" t="str">
            <v>Maintenance</v>
          </cell>
        </row>
        <row r="4971">
          <cell r="X4971">
            <v>36851</v>
          </cell>
          <cell r="AF4971" t="str">
            <v>Maintenance</v>
          </cell>
        </row>
        <row r="4972">
          <cell r="X4972">
            <v>0</v>
          </cell>
          <cell r="AF4972" t="str">
            <v>Maintenance</v>
          </cell>
        </row>
        <row r="4973">
          <cell r="X4973">
            <v>0</v>
          </cell>
          <cell r="AF4973" t="str">
            <v>Maintenance</v>
          </cell>
        </row>
        <row r="4974">
          <cell r="X4974">
            <v>0</v>
          </cell>
          <cell r="AF4974" t="str">
            <v>Revenue Producing</v>
          </cell>
        </row>
        <row r="4975">
          <cell r="X4975">
            <v>43080</v>
          </cell>
          <cell r="AF4975" t="str">
            <v>Maintenance</v>
          </cell>
        </row>
        <row r="4976">
          <cell r="X4976">
            <v>2100</v>
          </cell>
          <cell r="AF4976" t="str">
            <v>Maintenance</v>
          </cell>
        </row>
        <row r="4977">
          <cell r="X4977">
            <v>82027</v>
          </cell>
          <cell r="AF4977" t="str">
            <v>Maintenance</v>
          </cell>
        </row>
        <row r="4978">
          <cell r="X4978">
            <v>11580</v>
          </cell>
          <cell r="AF4978" t="str">
            <v>Maintenance</v>
          </cell>
        </row>
        <row r="4979">
          <cell r="X4979">
            <v>0</v>
          </cell>
          <cell r="AF4979" t="str">
            <v>Maintenance</v>
          </cell>
        </row>
        <row r="4980">
          <cell r="X4980">
            <v>0</v>
          </cell>
          <cell r="AF4980" t="str">
            <v>Maintenance</v>
          </cell>
        </row>
        <row r="4981">
          <cell r="X4981">
            <v>0</v>
          </cell>
          <cell r="AF4981" t="str">
            <v>Maintenance</v>
          </cell>
        </row>
        <row r="4982">
          <cell r="X4982">
            <v>14856</v>
          </cell>
          <cell r="AF4982" t="str">
            <v>Revenue Producing</v>
          </cell>
        </row>
        <row r="4983">
          <cell r="X4983">
            <v>9515</v>
          </cell>
          <cell r="AF4983" t="str">
            <v>Maintenance</v>
          </cell>
        </row>
        <row r="4984">
          <cell r="X4984">
            <v>0</v>
          </cell>
          <cell r="AF4984" t="str">
            <v>Maintenance</v>
          </cell>
        </row>
        <row r="4985">
          <cell r="X4985">
            <v>2674547</v>
          </cell>
          <cell r="AF4985" t="str">
            <v>Revenue Producing</v>
          </cell>
        </row>
        <row r="4986">
          <cell r="X4986">
            <v>0</v>
          </cell>
          <cell r="AF4986" t="str">
            <v>Revenue Producing</v>
          </cell>
        </row>
        <row r="4987">
          <cell r="X4987">
            <v>0</v>
          </cell>
          <cell r="AF4987" t="str">
            <v>Maintenance</v>
          </cell>
        </row>
        <row r="4988">
          <cell r="X4988">
            <v>0</v>
          </cell>
          <cell r="AF4988" t="str">
            <v>Maintenance</v>
          </cell>
        </row>
        <row r="4989">
          <cell r="X4989">
            <v>0</v>
          </cell>
          <cell r="AF4989" t="str">
            <v>Revenue Producing</v>
          </cell>
        </row>
        <row r="4990">
          <cell r="X4990">
            <v>612612</v>
          </cell>
          <cell r="AF4990" t="str">
            <v>Maintenance</v>
          </cell>
        </row>
        <row r="4991">
          <cell r="X4991">
            <v>0</v>
          </cell>
          <cell r="AF4991" t="str">
            <v>Maintenance</v>
          </cell>
        </row>
        <row r="4992">
          <cell r="X4992">
            <v>40679</v>
          </cell>
          <cell r="AF4992" t="str">
            <v>Maintenance</v>
          </cell>
        </row>
        <row r="4993">
          <cell r="X4993">
            <v>2841.24</v>
          </cell>
          <cell r="AF4993" t="str">
            <v>Revenue Producing</v>
          </cell>
        </row>
        <row r="4994">
          <cell r="X4994">
            <v>107627</v>
          </cell>
          <cell r="AF4994" t="str">
            <v>Maintenance</v>
          </cell>
        </row>
        <row r="4995">
          <cell r="X4995">
            <v>823811</v>
          </cell>
          <cell r="AF4995" t="str">
            <v>Cast Iron/Bare Steel and PPP</v>
          </cell>
        </row>
        <row r="4996">
          <cell r="X4996">
            <v>4608</v>
          </cell>
          <cell r="AF4996" t="str">
            <v>Revenue Producing</v>
          </cell>
        </row>
        <row r="4997">
          <cell r="X4997">
            <v>420252</v>
          </cell>
          <cell r="AF4997" t="str">
            <v>Revenue Producing</v>
          </cell>
        </row>
        <row r="4998">
          <cell r="X4998">
            <v>1188</v>
          </cell>
          <cell r="AF4998" t="str">
            <v>Maintenance</v>
          </cell>
        </row>
        <row r="4999">
          <cell r="X4999">
            <v>840504</v>
          </cell>
          <cell r="AF4999" t="str">
            <v>Maintenance</v>
          </cell>
        </row>
        <row r="5000">
          <cell r="X5000">
            <v>0</v>
          </cell>
          <cell r="AF5000" t="str">
            <v>Revenue Producing</v>
          </cell>
        </row>
        <row r="5001">
          <cell r="X5001">
            <v>200000</v>
          </cell>
          <cell r="AF5001" t="str">
            <v>Maintenance</v>
          </cell>
        </row>
        <row r="5002">
          <cell r="X5002">
            <v>0</v>
          </cell>
          <cell r="AF5002" t="str">
            <v>Maintenance</v>
          </cell>
        </row>
        <row r="5003">
          <cell r="X5003">
            <v>0</v>
          </cell>
          <cell r="AF5003" t="str">
            <v>Maintenance</v>
          </cell>
        </row>
        <row r="5004">
          <cell r="X5004">
            <v>2348363</v>
          </cell>
          <cell r="AF5004" t="str">
            <v>Maintenance</v>
          </cell>
        </row>
        <row r="5005">
          <cell r="X5005">
            <v>4139.28</v>
          </cell>
          <cell r="AF5005" t="str">
            <v>Revenue Producing</v>
          </cell>
        </row>
        <row r="5006">
          <cell r="X5006">
            <v>0</v>
          </cell>
          <cell r="AF5006" t="str">
            <v>Maintenance</v>
          </cell>
        </row>
        <row r="5007">
          <cell r="X5007">
            <v>126588</v>
          </cell>
          <cell r="AF5007" t="str">
            <v>Revenue Producing</v>
          </cell>
        </row>
        <row r="5008">
          <cell r="X5008">
            <v>124812</v>
          </cell>
          <cell r="AF5008" t="str">
            <v>Maintenance</v>
          </cell>
        </row>
        <row r="5009">
          <cell r="X5009">
            <v>513000</v>
          </cell>
          <cell r="AF5009" t="str">
            <v>Maintenance</v>
          </cell>
        </row>
        <row r="5010">
          <cell r="X5010">
            <v>0</v>
          </cell>
          <cell r="AF5010" t="str">
            <v>Maintenance</v>
          </cell>
        </row>
        <row r="5011">
          <cell r="X5011">
            <v>0</v>
          </cell>
          <cell r="AF5011" t="str">
            <v>Revenue Producing</v>
          </cell>
        </row>
        <row r="5012">
          <cell r="X5012">
            <v>40932</v>
          </cell>
          <cell r="AF5012" t="str">
            <v>Cast Iron/Bare Steel and PPP</v>
          </cell>
        </row>
        <row r="5013">
          <cell r="X5013">
            <v>0</v>
          </cell>
          <cell r="AF5013" t="str">
            <v>Revenue Producing</v>
          </cell>
        </row>
        <row r="5014">
          <cell r="X5014">
            <v>0</v>
          </cell>
          <cell r="AF5014" t="str">
            <v>Revenue Producing</v>
          </cell>
        </row>
        <row r="5015">
          <cell r="X5015">
            <v>1164</v>
          </cell>
          <cell r="AF5015" t="str">
            <v>Maintenance</v>
          </cell>
        </row>
        <row r="5016">
          <cell r="X5016">
            <v>8808</v>
          </cell>
          <cell r="AF5016" t="str">
            <v>Cast Iron/Bare Steel and PPP</v>
          </cell>
        </row>
        <row r="5017">
          <cell r="X5017">
            <v>9499.92</v>
          </cell>
          <cell r="AF5017" t="str">
            <v>Revenue Producing</v>
          </cell>
        </row>
        <row r="5018">
          <cell r="X5018">
            <v>22476</v>
          </cell>
          <cell r="AF5018" t="str">
            <v>Revenue Producing</v>
          </cell>
        </row>
        <row r="5019">
          <cell r="X5019">
            <v>4188936</v>
          </cell>
          <cell r="AF5019" t="str">
            <v>Revenue Producing</v>
          </cell>
        </row>
        <row r="5020">
          <cell r="X5020">
            <v>0</v>
          </cell>
          <cell r="AF5020" t="str">
            <v>Maintenance</v>
          </cell>
        </row>
        <row r="5021">
          <cell r="X5021">
            <v>52647.47</v>
          </cell>
          <cell r="AF5021" t="str">
            <v>Maintenance</v>
          </cell>
        </row>
        <row r="5022">
          <cell r="X5022">
            <v>10511</v>
          </cell>
          <cell r="AF5022" t="str">
            <v>Maintenance</v>
          </cell>
        </row>
        <row r="5023">
          <cell r="X5023">
            <v>609204</v>
          </cell>
          <cell r="AF5023" t="str">
            <v>Maintenance</v>
          </cell>
        </row>
        <row r="5024">
          <cell r="X5024">
            <v>0</v>
          </cell>
          <cell r="AF5024" t="str">
            <v>Maintenance</v>
          </cell>
        </row>
        <row r="5025">
          <cell r="X5025">
            <v>0</v>
          </cell>
          <cell r="AF5025" t="str">
            <v>Maintenance</v>
          </cell>
        </row>
        <row r="5026">
          <cell r="X5026">
            <v>0</v>
          </cell>
          <cell r="AF5026" t="str">
            <v>Maintenance</v>
          </cell>
        </row>
        <row r="5027">
          <cell r="X5027">
            <v>86148</v>
          </cell>
          <cell r="AF5027" t="str">
            <v>Maintenance</v>
          </cell>
        </row>
        <row r="5028">
          <cell r="X5028">
            <v>0</v>
          </cell>
          <cell r="AF5028" t="str">
            <v>Maintenance</v>
          </cell>
        </row>
        <row r="5029">
          <cell r="X5029">
            <v>12882972</v>
          </cell>
          <cell r="AF5029" t="str">
            <v>Revenue Producing</v>
          </cell>
        </row>
        <row r="5030">
          <cell r="X5030">
            <v>39600</v>
          </cell>
          <cell r="AF5030" t="str">
            <v>Revenue Producing</v>
          </cell>
        </row>
        <row r="5031">
          <cell r="X5031">
            <v>74784</v>
          </cell>
          <cell r="AF5031" t="str">
            <v>Revenue Producing</v>
          </cell>
        </row>
        <row r="5032">
          <cell r="X5032">
            <v>0</v>
          </cell>
          <cell r="AF5032" t="str">
            <v>Maintenance</v>
          </cell>
        </row>
        <row r="5033">
          <cell r="X5033">
            <v>0</v>
          </cell>
          <cell r="AF5033" t="str">
            <v>Revenue Producing</v>
          </cell>
        </row>
        <row r="5034">
          <cell r="X5034">
            <v>13464</v>
          </cell>
          <cell r="AF5034" t="str">
            <v>Revenue Producing</v>
          </cell>
        </row>
        <row r="5035">
          <cell r="X5035">
            <v>0</v>
          </cell>
          <cell r="AF5035" t="str">
            <v>Maintenance</v>
          </cell>
        </row>
        <row r="5036">
          <cell r="X5036">
            <v>2148</v>
          </cell>
          <cell r="AF5036" t="str">
            <v>Revenue Producing</v>
          </cell>
        </row>
        <row r="5037">
          <cell r="X5037">
            <v>0</v>
          </cell>
          <cell r="AF5037" t="str">
            <v>Maintenance</v>
          </cell>
        </row>
        <row r="5038">
          <cell r="X5038">
            <v>11574.84</v>
          </cell>
          <cell r="AF5038" t="str">
            <v>Revenue Producing</v>
          </cell>
        </row>
        <row r="5039">
          <cell r="X5039">
            <v>0</v>
          </cell>
          <cell r="AF5039" t="str">
            <v>Revenue Producing</v>
          </cell>
        </row>
        <row r="5040">
          <cell r="X5040">
            <v>0</v>
          </cell>
          <cell r="AF5040" t="str">
            <v>Maintenance</v>
          </cell>
        </row>
        <row r="5041">
          <cell r="X5041">
            <v>46392</v>
          </cell>
          <cell r="AF5041" t="str">
            <v>Revenue Producing</v>
          </cell>
        </row>
        <row r="5042">
          <cell r="X5042">
            <v>0</v>
          </cell>
          <cell r="AF5042" t="str">
            <v>Maintenance</v>
          </cell>
        </row>
        <row r="5043">
          <cell r="X5043">
            <v>383795</v>
          </cell>
          <cell r="AF5043" t="str">
            <v>Revenue Producing</v>
          </cell>
        </row>
        <row r="5044">
          <cell r="X5044">
            <v>118644</v>
          </cell>
          <cell r="AF5044" t="str">
            <v>Maintenance</v>
          </cell>
        </row>
        <row r="5045">
          <cell r="X5045">
            <v>4307567</v>
          </cell>
          <cell r="AF5045" t="str">
            <v>Revenue Producing</v>
          </cell>
        </row>
        <row r="5046">
          <cell r="X5046">
            <v>0</v>
          </cell>
          <cell r="AF5046" t="str">
            <v>Maintenance</v>
          </cell>
        </row>
        <row r="5047">
          <cell r="X5047">
            <v>26236</v>
          </cell>
          <cell r="AF5047" t="str">
            <v>Maintenance</v>
          </cell>
        </row>
        <row r="5048">
          <cell r="X5048">
            <v>2000000</v>
          </cell>
          <cell r="AF5048" t="str">
            <v>Maintenance</v>
          </cell>
        </row>
        <row r="5049">
          <cell r="X5049">
            <v>0</v>
          </cell>
          <cell r="AF5049" t="str">
            <v>Maintenance</v>
          </cell>
        </row>
        <row r="5050">
          <cell r="X5050">
            <v>13116</v>
          </cell>
          <cell r="AF5050" t="str">
            <v>Maintenance</v>
          </cell>
        </row>
        <row r="5051">
          <cell r="X5051">
            <v>0</v>
          </cell>
          <cell r="AF5051" t="str">
            <v>Revenue Producing</v>
          </cell>
        </row>
        <row r="5052">
          <cell r="X5052">
            <v>0</v>
          </cell>
          <cell r="AF5052" t="str">
            <v>Cast Iron/Bare Steel and PPP</v>
          </cell>
        </row>
        <row r="5053">
          <cell r="X5053">
            <v>9996</v>
          </cell>
          <cell r="AF5053" t="str">
            <v>Maintenance</v>
          </cell>
        </row>
        <row r="5054">
          <cell r="X5054">
            <v>0</v>
          </cell>
          <cell r="AF5054" t="str">
            <v>Maintenance</v>
          </cell>
        </row>
        <row r="5055">
          <cell r="X5055">
            <v>203651</v>
          </cell>
          <cell r="AF5055" t="str">
            <v>Revenue Producing</v>
          </cell>
        </row>
        <row r="5056">
          <cell r="X5056">
            <v>283668</v>
          </cell>
          <cell r="AF5056" t="str">
            <v>Revenue Producing</v>
          </cell>
        </row>
        <row r="5057">
          <cell r="X5057">
            <v>2603435</v>
          </cell>
          <cell r="AF5057" t="str">
            <v>Cast Iron/Bare Steel and PPP</v>
          </cell>
        </row>
        <row r="5058">
          <cell r="X5058">
            <v>322872</v>
          </cell>
          <cell r="AF5058" t="str">
            <v>Revenue Producing</v>
          </cell>
        </row>
        <row r="5059">
          <cell r="X5059">
            <v>0</v>
          </cell>
          <cell r="AF5059" t="str">
            <v>Maintenance</v>
          </cell>
        </row>
        <row r="5060">
          <cell r="X5060">
            <v>0</v>
          </cell>
          <cell r="AF5060" t="str">
            <v>Maintenance</v>
          </cell>
        </row>
        <row r="5061">
          <cell r="X5061">
            <v>0</v>
          </cell>
          <cell r="AF5061" t="str">
            <v>Revenue Producing</v>
          </cell>
        </row>
        <row r="5062">
          <cell r="X5062">
            <v>369000</v>
          </cell>
          <cell r="AF5062" t="str">
            <v>Maintenance</v>
          </cell>
        </row>
        <row r="5063">
          <cell r="X5063">
            <v>27599</v>
          </cell>
          <cell r="AF5063" t="str">
            <v>Maintenance</v>
          </cell>
        </row>
        <row r="5064">
          <cell r="X5064">
            <v>0</v>
          </cell>
          <cell r="AF5064" t="str">
            <v>Revenue Producing</v>
          </cell>
        </row>
        <row r="5065">
          <cell r="X5065">
            <v>0</v>
          </cell>
          <cell r="AF5065" t="str">
            <v>Cast Iron/Bare Steel and PPP</v>
          </cell>
        </row>
        <row r="5066">
          <cell r="X5066">
            <v>0</v>
          </cell>
          <cell r="AF5066" t="str">
            <v>Revenue Producing</v>
          </cell>
        </row>
        <row r="5067">
          <cell r="X5067">
            <v>0</v>
          </cell>
          <cell r="AF5067" t="str">
            <v>Maintenance</v>
          </cell>
        </row>
        <row r="5068">
          <cell r="X5068">
            <v>312215.76</v>
          </cell>
          <cell r="AF5068" t="str">
            <v>Revenue Producing</v>
          </cell>
        </row>
        <row r="5069">
          <cell r="X5069">
            <v>0</v>
          </cell>
          <cell r="AF5069" t="str">
            <v>Maintenance</v>
          </cell>
        </row>
        <row r="5070">
          <cell r="X5070">
            <v>33000</v>
          </cell>
          <cell r="AF5070" t="str">
            <v>Maintenance</v>
          </cell>
        </row>
        <row r="5071">
          <cell r="X5071">
            <v>40212</v>
          </cell>
          <cell r="AF5071" t="str">
            <v>Cast Iron/Bare Steel and PPP</v>
          </cell>
        </row>
        <row r="5072">
          <cell r="X5072">
            <v>58710.41</v>
          </cell>
          <cell r="AF5072" t="str">
            <v>Maintenance</v>
          </cell>
        </row>
        <row r="5073">
          <cell r="X5073">
            <v>0</v>
          </cell>
          <cell r="AF5073" t="str">
            <v>Cast Iron/Bare Steel and PPP</v>
          </cell>
        </row>
        <row r="5074">
          <cell r="X5074">
            <v>0</v>
          </cell>
          <cell r="AF5074" t="str">
            <v>Maintenance</v>
          </cell>
        </row>
        <row r="5075">
          <cell r="X5075">
            <v>27595.32</v>
          </cell>
          <cell r="AF5075" t="str">
            <v>Revenue Producing</v>
          </cell>
        </row>
        <row r="5076">
          <cell r="X5076">
            <v>0</v>
          </cell>
          <cell r="AF5076" t="str">
            <v>Revenue Producing</v>
          </cell>
        </row>
        <row r="5077">
          <cell r="X5077">
            <v>45924</v>
          </cell>
          <cell r="AF5077" t="str">
            <v>Revenue Producing</v>
          </cell>
        </row>
        <row r="5078">
          <cell r="X5078">
            <v>132</v>
          </cell>
          <cell r="AF5078" t="str">
            <v>Cast Iron/Bare Steel and PPP</v>
          </cell>
        </row>
        <row r="5079">
          <cell r="X5079">
            <v>0</v>
          </cell>
          <cell r="AF5079" t="str">
            <v>Revenue Producing</v>
          </cell>
        </row>
        <row r="5080">
          <cell r="X5080">
            <v>0</v>
          </cell>
          <cell r="AF5080" t="str">
            <v>Cast Iron/Bare Steel and PPP</v>
          </cell>
        </row>
        <row r="5081">
          <cell r="X5081">
            <v>0</v>
          </cell>
          <cell r="AF5081" t="str">
            <v>Maintenance</v>
          </cell>
        </row>
        <row r="5082">
          <cell r="X5082">
            <v>0</v>
          </cell>
          <cell r="AF5082" t="str">
            <v>Maintenance</v>
          </cell>
        </row>
        <row r="5083">
          <cell r="X5083">
            <v>875160</v>
          </cell>
          <cell r="AF5083" t="str">
            <v>Maintenance</v>
          </cell>
        </row>
        <row r="5084">
          <cell r="X5084">
            <v>62447</v>
          </cell>
          <cell r="AF5084" t="str">
            <v>Revenue Producing</v>
          </cell>
        </row>
        <row r="5085">
          <cell r="X5085">
            <v>0</v>
          </cell>
          <cell r="AF5085" t="str">
            <v>Maintenance</v>
          </cell>
        </row>
        <row r="5086">
          <cell r="X5086">
            <v>0</v>
          </cell>
          <cell r="AF5086" t="str">
            <v>Maintenance</v>
          </cell>
        </row>
        <row r="5087">
          <cell r="X5087">
            <v>235592.04</v>
          </cell>
          <cell r="AF5087" t="str">
            <v>Maintenance</v>
          </cell>
        </row>
        <row r="5088">
          <cell r="X5088">
            <v>0</v>
          </cell>
          <cell r="AF5088" t="str">
            <v>Maintenance</v>
          </cell>
        </row>
        <row r="5089">
          <cell r="X5089">
            <v>183863</v>
          </cell>
          <cell r="AF5089" t="str">
            <v>Maintenance</v>
          </cell>
        </row>
        <row r="5090">
          <cell r="X5090">
            <v>289920</v>
          </cell>
          <cell r="AF5090" t="str">
            <v>Revenue Producing</v>
          </cell>
        </row>
        <row r="5091">
          <cell r="X5091">
            <v>229728</v>
          </cell>
          <cell r="AF5091" t="str">
            <v>Maintenance</v>
          </cell>
        </row>
        <row r="5092">
          <cell r="X5092">
            <v>500.04</v>
          </cell>
          <cell r="AF5092" t="str">
            <v>Revenue Producing</v>
          </cell>
        </row>
        <row r="5093">
          <cell r="X5093">
            <v>28284</v>
          </cell>
          <cell r="AF5093" t="str">
            <v>Maintenance</v>
          </cell>
        </row>
        <row r="5094">
          <cell r="X5094">
            <v>0</v>
          </cell>
          <cell r="AF5094" t="str">
            <v>Maintenance</v>
          </cell>
        </row>
        <row r="5095">
          <cell r="X5095">
            <v>0</v>
          </cell>
          <cell r="AF5095" t="str">
            <v>Maintenance</v>
          </cell>
        </row>
        <row r="5096">
          <cell r="X5096">
            <v>110376</v>
          </cell>
          <cell r="AF5096" t="str">
            <v>Revenue Producing</v>
          </cell>
        </row>
        <row r="5097">
          <cell r="X5097">
            <v>215376</v>
          </cell>
          <cell r="AF5097" t="str">
            <v>Maintenance</v>
          </cell>
        </row>
        <row r="5098">
          <cell r="X5098">
            <v>115296</v>
          </cell>
          <cell r="AF5098" t="str">
            <v>Cast Iron/Bare Steel and PPP</v>
          </cell>
        </row>
        <row r="5099">
          <cell r="X5099">
            <v>61092</v>
          </cell>
          <cell r="AF5099" t="str">
            <v>Revenue Producing</v>
          </cell>
        </row>
        <row r="5100">
          <cell r="X5100">
            <v>56568</v>
          </cell>
          <cell r="AF5100" t="str">
            <v>Revenue Producing</v>
          </cell>
        </row>
        <row r="5101">
          <cell r="X5101">
            <v>0</v>
          </cell>
          <cell r="AF5101" t="str">
            <v>Revenue Producing</v>
          </cell>
        </row>
        <row r="5102">
          <cell r="X5102">
            <v>0</v>
          </cell>
          <cell r="AF5102" t="str">
            <v>Maintenance</v>
          </cell>
        </row>
        <row r="5103">
          <cell r="X5103">
            <v>452568</v>
          </cell>
          <cell r="AF5103" t="str">
            <v>Maintenance</v>
          </cell>
        </row>
        <row r="5104">
          <cell r="X5104">
            <v>0</v>
          </cell>
          <cell r="AF5104" t="str">
            <v>Maintenance</v>
          </cell>
        </row>
        <row r="5105">
          <cell r="X5105">
            <v>511523.04</v>
          </cell>
          <cell r="AF5105" t="str">
            <v>Revenue Producing</v>
          </cell>
        </row>
        <row r="5106">
          <cell r="X5106">
            <v>0</v>
          </cell>
          <cell r="AF5106" t="str">
            <v>Maintenance</v>
          </cell>
        </row>
        <row r="5107">
          <cell r="X5107">
            <v>262416</v>
          </cell>
          <cell r="AF5107" t="str">
            <v>Maintenance</v>
          </cell>
        </row>
        <row r="5108">
          <cell r="X5108">
            <v>0</v>
          </cell>
          <cell r="AF5108" t="str">
            <v>Maintenance</v>
          </cell>
        </row>
        <row r="5109">
          <cell r="X5109">
            <v>0</v>
          </cell>
          <cell r="AF5109" t="str">
            <v>Maintenance</v>
          </cell>
        </row>
        <row r="5110">
          <cell r="X5110">
            <v>579.84</v>
          </cell>
          <cell r="AF5110" t="str">
            <v>Revenue Producing</v>
          </cell>
        </row>
        <row r="5111">
          <cell r="X5111">
            <v>0</v>
          </cell>
          <cell r="AF5111" t="str">
            <v>Revenue Producing</v>
          </cell>
        </row>
        <row r="5112">
          <cell r="X5112">
            <v>189827</v>
          </cell>
          <cell r="AF5112" t="str">
            <v>Revenue Producing</v>
          </cell>
        </row>
        <row r="5113">
          <cell r="X5113">
            <v>3214.56</v>
          </cell>
          <cell r="AF5113" t="str">
            <v>Revenue Producing</v>
          </cell>
        </row>
        <row r="5114">
          <cell r="X5114">
            <v>0</v>
          </cell>
          <cell r="AF5114" t="str">
            <v>Revenue Producing</v>
          </cell>
        </row>
        <row r="5115">
          <cell r="X5115">
            <v>75384</v>
          </cell>
          <cell r="AF5115" t="str">
            <v>Maintenance</v>
          </cell>
        </row>
        <row r="5116">
          <cell r="X5116">
            <v>0</v>
          </cell>
          <cell r="AF5116" t="str">
            <v>Maintenance</v>
          </cell>
        </row>
        <row r="5117">
          <cell r="X5117">
            <v>0</v>
          </cell>
          <cell r="AF5117" t="str">
            <v>Maintenance</v>
          </cell>
        </row>
        <row r="5118">
          <cell r="X5118">
            <v>51251</v>
          </cell>
          <cell r="AF5118" t="str">
            <v>Maintenance</v>
          </cell>
        </row>
        <row r="5119">
          <cell r="X5119">
            <v>0</v>
          </cell>
          <cell r="AF5119" t="str">
            <v>Maintenance</v>
          </cell>
        </row>
        <row r="5120">
          <cell r="X5120">
            <v>4841555</v>
          </cell>
          <cell r="AF5120" t="str">
            <v>Revenue Producing</v>
          </cell>
        </row>
        <row r="5121">
          <cell r="X5121">
            <v>0</v>
          </cell>
          <cell r="AF5121" t="str">
            <v>Maintenance</v>
          </cell>
        </row>
        <row r="5122">
          <cell r="X5122">
            <v>0</v>
          </cell>
          <cell r="AF5122" t="str">
            <v>Revenue Producing</v>
          </cell>
        </row>
        <row r="5123">
          <cell r="X5123">
            <v>0</v>
          </cell>
          <cell r="AF5123" t="str">
            <v>Maintenance</v>
          </cell>
        </row>
        <row r="5124">
          <cell r="X5124">
            <v>0</v>
          </cell>
          <cell r="AF5124" t="str">
            <v>Maintenance</v>
          </cell>
        </row>
        <row r="5125">
          <cell r="X5125">
            <v>0</v>
          </cell>
          <cell r="AF5125" t="str">
            <v>Maintenance</v>
          </cell>
        </row>
        <row r="5126">
          <cell r="X5126">
            <v>430752</v>
          </cell>
          <cell r="AF5126" t="str">
            <v>Revenue Producing</v>
          </cell>
        </row>
        <row r="5127">
          <cell r="X5127">
            <v>28260</v>
          </cell>
          <cell r="AF5127" t="str">
            <v>Cast Iron/Bare Steel and PPP</v>
          </cell>
        </row>
        <row r="5128">
          <cell r="X5128">
            <v>64007</v>
          </cell>
          <cell r="AF5128" t="str">
            <v>Maintenance</v>
          </cell>
        </row>
        <row r="5129">
          <cell r="X5129">
            <v>0</v>
          </cell>
          <cell r="AF5129" t="str">
            <v>Revenue Producing</v>
          </cell>
        </row>
        <row r="5130">
          <cell r="X5130">
            <v>193836</v>
          </cell>
          <cell r="AF5130" t="str">
            <v>Revenue Producing</v>
          </cell>
        </row>
        <row r="5131">
          <cell r="X5131">
            <v>0</v>
          </cell>
          <cell r="AF5131" t="str">
            <v>Maintenance</v>
          </cell>
        </row>
        <row r="5132">
          <cell r="X5132">
            <v>0</v>
          </cell>
          <cell r="AF5132" t="str">
            <v>Maintenance</v>
          </cell>
        </row>
        <row r="5133">
          <cell r="X5133">
            <v>0</v>
          </cell>
          <cell r="AF5133" t="str">
            <v>Maintenance</v>
          </cell>
        </row>
        <row r="5134">
          <cell r="X5134">
            <v>0</v>
          </cell>
          <cell r="AF5134" t="str">
            <v>Maintenance</v>
          </cell>
        </row>
        <row r="5135">
          <cell r="X5135">
            <v>0</v>
          </cell>
          <cell r="AF5135" t="str">
            <v>Maintenance</v>
          </cell>
        </row>
        <row r="5136">
          <cell r="X5136">
            <v>0</v>
          </cell>
          <cell r="AF5136" t="str">
            <v>Maintenance</v>
          </cell>
        </row>
        <row r="5137">
          <cell r="X5137">
            <v>60900</v>
          </cell>
          <cell r="AF5137" t="str">
            <v>Cast Iron/Bare Steel and PPP</v>
          </cell>
        </row>
        <row r="5138">
          <cell r="X5138">
            <v>0</v>
          </cell>
          <cell r="AF5138" t="str">
            <v>Revenue Producing</v>
          </cell>
        </row>
        <row r="5139">
          <cell r="X5139">
            <v>16560</v>
          </cell>
          <cell r="AF5139" t="str">
            <v>Revenue Producing</v>
          </cell>
        </row>
        <row r="5140">
          <cell r="X5140">
            <v>0</v>
          </cell>
          <cell r="AF5140" t="str">
            <v>Maintenance</v>
          </cell>
        </row>
        <row r="5141">
          <cell r="X5141">
            <v>0</v>
          </cell>
          <cell r="AF5141" t="str">
            <v>Revenue Producing</v>
          </cell>
        </row>
        <row r="5142">
          <cell r="X5142">
            <v>40344</v>
          </cell>
          <cell r="AF5142" t="str">
            <v>Maintenance</v>
          </cell>
        </row>
        <row r="5143">
          <cell r="X5143">
            <v>0</v>
          </cell>
          <cell r="AF5143" t="str">
            <v>Maintenance</v>
          </cell>
        </row>
        <row r="5144">
          <cell r="X5144">
            <v>692195</v>
          </cell>
          <cell r="AF5144" t="str">
            <v>Cast Iron/Bare Steel and PPP</v>
          </cell>
        </row>
        <row r="5145">
          <cell r="X5145">
            <v>0</v>
          </cell>
          <cell r="AF5145" t="str">
            <v>Maintenance</v>
          </cell>
        </row>
        <row r="5146">
          <cell r="X5146">
            <v>2436</v>
          </cell>
          <cell r="AF5146" t="str">
            <v>Revenue Producing</v>
          </cell>
        </row>
        <row r="5147">
          <cell r="X5147">
            <v>78646.679999999993</v>
          </cell>
          <cell r="AF5147" t="str">
            <v>Revenue Producing</v>
          </cell>
        </row>
        <row r="5148">
          <cell r="X5148">
            <v>0</v>
          </cell>
          <cell r="AF5148" t="str">
            <v>Maintenance</v>
          </cell>
        </row>
        <row r="5149">
          <cell r="X5149">
            <v>0</v>
          </cell>
          <cell r="AF5149" t="str">
            <v>Maintenance</v>
          </cell>
        </row>
        <row r="5150">
          <cell r="X5150">
            <v>758939.63</v>
          </cell>
          <cell r="AF5150" t="str">
            <v>Maintenance</v>
          </cell>
        </row>
        <row r="5151">
          <cell r="X5151">
            <v>6240</v>
          </cell>
          <cell r="AF5151" t="str">
            <v>Maintenance</v>
          </cell>
        </row>
        <row r="5152">
          <cell r="X5152">
            <v>19998</v>
          </cell>
          <cell r="AF5152" t="str">
            <v>Maintenance</v>
          </cell>
        </row>
        <row r="5153">
          <cell r="X5153">
            <v>161532</v>
          </cell>
          <cell r="AF5153" t="str">
            <v>Revenue Producing</v>
          </cell>
        </row>
        <row r="5154">
          <cell r="X5154">
            <v>698664</v>
          </cell>
          <cell r="AF5154" t="str">
            <v>Maintenance</v>
          </cell>
        </row>
        <row r="5155">
          <cell r="X5155">
            <v>922499</v>
          </cell>
          <cell r="AF5155" t="str">
            <v>Revenue Producing</v>
          </cell>
        </row>
        <row r="5156">
          <cell r="X5156">
            <v>86811.24</v>
          </cell>
          <cell r="AF5156" t="str">
            <v>Revenue Producing</v>
          </cell>
        </row>
        <row r="5157">
          <cell r="X5157">
            <v>24372</v>
          </cell>
          <cell r="AF5157" t="str">
            <v>Revenue Producing</v>
          </cell>
        </row>
        <row r="5158">
          <cell r="X5158">
            <v>60000</v>
          </cell>
          <cell r="AF5158" t="str">
            <v>Maintenance</v>
          </cell>
        </row>
        <row r="5159">
          <cell r="X5159">
            <v>59327</v>
          </cell>
          <cell r="AF5159" t="str">
            <v>Maintenance</v>
          </cell>
        </row>
        <row r="5160">
          <cell r="X5160">
            <v>0</v>
          </cell>
          <cell r="AF5160" t="str">
            <v>Maintenance</v>
          </cell>
        </row>
        <row r="5161">
          <cell r="X5161">
            <v>0</v>
          </cell>
          <cell r="AF5161" t="str">
            <v>Maintenance</v>
          </cell>
        </row>
        <row r="5162">
          <cell r="X5162">
            <v>275000</v>
          </cell>
          <cell r="AF5162" t="str">
            <v>Maintenance</v>
          </cell>
        </row>
        <row r="5163">
          <cell r="X5163">
            <v>13452</v>
          </cell>
          <cell r="AF5163" t="str">
            <v>Maintenance</v>
          </cell>
        </row>
        <row r="5164">
          <cell r="X5164">
            <v>0</v>
          </cell>
          <cell r="AF5164" t="str">
            <v>Maintenance</v>
          </cell>
        </row>
        <row r="5165">
          <cell r="X5165">
            <v>194951</v>
          </cell>
          <cell r="AF5165" t="str">
            <v>Maintenance</v>
          </cell>
        </row>
        <row r="5166">
          <cell r="X5166">
            <v>12612</v>
          </cell>
          <cell r="AF5166" t="str">
            <v>Revenue Producing</v>
          </cell>
        </row>
        <row r="5167">
          <cell r="X5167">
            <v>16808</v>
          </cell>
          <cell r="AF5167" t="str">
            <v>Maintenance</v>
          </cell>
        </row>
        <row r="5168">
          <cell r="X5168">
            <v>0</v>
          </cell>
          <cell r="AF5168" t="str">
            <v>Maintenance</v>
          </cell>
        </row>
        <row r="5169">
          <cell r="X5169">
            <v>284736</v>
          </cell>
          <cell r="AF5169" t="str">
            <v>Revenue Producing</v>
          </cell>
        </row>
        <row r="5170">
          <cell r="X5170">
            <v>115212</v>
          </cell>
          <cell r="AF5170" t="str">
            <v>Maintenance</v>
          </cell>
        </row>
        <row r="5171">
          <cell r="X5171">
            <v>124884</v>
          </cell>
          <cell r="AF5171" t="str">
            <v>Maintenance</v>
          </cell>
        </row>
        <row r="5172">
          <cell r="X5172">
            <v>0</v>
          </cell>
          <cell r="AF5172" t="str">
            <v>Revenue Producing</v>
          </cell>
        </row>
        <row r="5173">
          <cell r="X5173">
            <v>0</v>
          </cell>
          <cell r="AF5173" t="str">
            <v>Maintenance</v>
          </cell>
        </row>
        <row r="5174">
          <cell r="X5174">
            <v>140448</v>
          </cell>
          <cell r="AF5174" t="str">
            <v>Cast Iron/Bare Steel and PPP</v>
          </cell>
        </row>
        <row r="5175">
          <cell r="X5175">
            <v>10000</v>
          </cell>
          <cell r="AF5175" t="str">
            <v>Revenue Producing</v>
          </cell>
        </row>
        <row r="5176">
          <cell r="X5176">
            <v>0</v>
          </cell>
          <cell r="AF5176" t="str">
            <v>Maintenance</v>
          </cell>
        </row>
        <row r="5177">
          <cell r="X5177">
            <v>0</v>
          </cell>
          <cell r="AF5177" t="str">
            <v>Maintenance</v>
          </cell>
        </row>
        <row r="5178">
          <cell r="X5178">
            <v>57786</v>
          </cell>
          <cell r="AF5178" t="str">
            <v>Maintenance</v>
          </cell>
        </row>
        <row r="5179">
          <cell r="X5179">
            <v>4457.5200000000004</v>
          </cell>
          <cell r="AF5179" t="str">
            <v>Revenue Producing</v>
          </cell>
        </row>
        <row r="5180">
          <cell r="X5180">
            <v>1597478</v>
          </cell>
          <cell r="AF5180" t="str">
            <v>Maintenance</v>
          </cell>
        </row>
        <row r="5181">
          <cell r="X5181">
            <v>269220</v>
          </cell>
          <cell r="AF5181" t="str">
            <v>Revenue Producing</v>
          </cell>
        </row>
        <row r="5182">
          <cell r="X5182">
            <v>0</v>
          </cell>
          <cell r="AF5182" t="str">
            <v>Revenue Producing</v>
          </cell>
        </row>
        <row r="5183">
          <cell r="X5183">
            <v>126000</v>
          </cell>
          <cell r="AF5183" t="str">
            <v>Maintenance</v>
          </cell>
        </row>
        <row r="5184">
          <cell r="X5184">
            <v>0</v>
          </cell>
          <cell r="AF5184" t="str">
            <v>Maintenance</v>
          </cell>
        </row>
        <row r="5185">
          <cell r="X5185">
            <v>0</v>
          </cell>
          <cell r="AF5185" t="str">
            <v>Maintenance</v>
          </cell>
        </row>
        <row r="5186">
          <cell r="X5186">
            <v>6396</v>
          </cell>
          <cell r="AF5186" t="str">
            <v>Revenue Producing</v>
          </cell>
        </row>
        <row r="5187">
          <cell r="X5187">
            <v>89602</v>
          </cell>
          <cell r="AF5187" t="str">
            <v>Maintenance</v>
          </cell>
        </row>
        <row r="5188">
          <cell r="X5188">
            <v>164484</v>
          </cell>
          <cell r="AF5188" t="str">
            <v>Revenue Producing</v>
          </cell>
        </row>
        <row r="5189">
          <cell r="X5189">
            <v>954924</v>
          </cell>
          <cell r="AF5189" t="str">
            <v>Maintenance</v>
          </cell>
        </row>
        <row r="5190">
          <cell r="X5190">
            <v>2208</v>
          </cell>
          <cell r="AF5190" t="str">
            <v>Maintenance</v>
          </cell>
        </row>
        <row r="5191">
          <cell r="X5191">
            <v>32003</v>
          </cell>
          <cell r="AF5191" t="str">
            <v>Maintenance</v>
          </cell>
        </row>
        <row r="5192">
          <cell r="X5192">
            <v>0</v>
          </cell>
          <cell r="AF5192" t="str">
            <v>Maintenance</v>
          </cell>
        </row>
        <row r="5193">
          <cell r="X5193">
            <v>4242.72</v>
          </cell>
          <cell r="AF5193" t="str">
            <v>Revenue Producing</v>
          </cell>
        </row>
        <row r="5194">
          <cell r="X5194">
            <v>57984</v>
          </cell>
          <cell r="AF5194" t="str">
            <v>Maintenance</v>
          </cell>
        </row>
        <row r="5195">
          <cell r="X5195">
            <v>756000</v>
          </cell>
          <cell r="AF5195" t="str">
            <v>Maintenance</v>
          </cell>
        </row>
        <row r="5196">
          <cell r="X5196">
            <v>0</v>
          </cell>
          <cell r="AF5196" t="str">
            <v>Revenue Producing</v>
          </cell>
        </row>
        <row r="5197">
          <cell r="X5197">
            <v>0</v>
          </cell>
          <cell r="AF5197" t="str">
            <v>Maintenance</v>
          </cell>
        </row>
        <row r="5198">
          <cell r="X5198">
            <v>0</v>
          </cell>
          <cell r="AF5198" t="str">
            <v>Cast Iron/Bare Steel and PPP</v>
          </cell>
        </row>
        <row r="5199">
          <cell r="X5199">
            <v>63786</v>
          </cell>
          <cell r="AF5199" t="str">
            <v>Maintenance</v>
          </cell>
        </row>
        <row r="5200">
          <cell r="X5200">
            <v>55188</v>
          </cell>
          <cell r="AF5200" t="str">
            <v>Revenue Producing</v>
          </cell>
        </row>
        <row r="5201">
          <cell r="X5201">
            <v>0</v>
          </cell>
          <cell r="AF5201" t="str">
            <v>Cast Iron/Bare Steel and PPP</v>
          </cell>
        </row>
        <row r="5202">
          <cell r="X5202">
            <v>23927</v>
          </cell>
          <cell r="AF5202" t="str">
            <v>Maintenance</v>
          </cell>
        </row>
        <row r="5203">
          <cell r="X5203">
            <v>24972</v>
          </cell>
          <cell r="AF5203" t="str">
            <v>Revenue Producing</v>
          </cell>
        </row>
        <row r="5204">
          <cell r="X5204">
            <v>0</v>
          </cell>
          <cell r="AF5204" t="str">
            <v>Maintenance</v>
          </cell>
        </row>
        <row r="5205">
          <cell r="X5205">
            <v>20459</v>
          </cell>
          <cell r="AF5205" t="str">
            <v>Revenue Producing</v>
          </cell>
        </row>
        <row r="5206">
          <cell r="X5206">
            <v>0</v>
          </cell>
          <cell r="AF5206" t="str">
            <v>Maintenance</v>
          </cell>
        </row>
        <row r="5207">
          <cell r="X5207">
            <v>11280</v>
          </cell>
          <cell r="AF5207" t="str">
            <v>Revenue Producing</v>
          </cell>
        </row>
        <row r="5208">
          <cell r="X5208">
            <v>239543</v>
          </cell>
          <cell r="AF5208" t="str">
            <v>Revenue Producing</v>
          </cell>
        </row>
        <row r="5209">
          <cell r="X5209">
            <v>752387</v>
          </cell>
          <cell r="AF5209" t="str">
            <v>Maintenance</v>
          </cell>
        </row>
        <row r="5210">
          <cell r="X5210">
            <v>0</v>
          </cell>
          <cell r="AF5210" t="str">
            <v>Maintenance</v>
          </cell>
        </row>
        <row r="5211">
          <cell r="X5211">
            <v>250440</v>
          </cell>
          <cell r="AF5211" t="str">
            <v>Maintenance</v>
          </cell>
        </row>
        <row r="5212">
          <cell r="X5212">
            <v>0</v>
          </cell>
          <cell r="AF5212" t="str">
            <v>Maintenance</v>
          </cell>
        </row>
        <row r="5213">
          <cell r="X5213">
            <v>0</v>
          </cell>
          <cell r="AF5213" t="str">
            <v>Revenue Producing</v>
          </cell>
        </row>
        <row r="5214">
          <cell r="X5214">
            <v>10500</v>
          </cell>
          <cell r="AF5214" t="str">
            <v>Maintenance</v>
          </cell>
        </row>
        <row r="5215">
          <cell r="X5215">
            <v>45168</v>
          </cell>
          <cell r="AF5215" t="str">
            <v>Revenue Producing</v>
          </cell>
        </row>
        <row r="5216">
          <cell r="X5216">
            <v>61820</v>
          </cell>
          <cell r="AF5216" t="str">
            <v>Maintenance</v>
          </cell>
        </row>
        <row r="5217">
          <cell r="X5217">
            <v>5374189.0800000001</v>
          </cell>
          <cell r="AF5217" t="str">
            <v>Revenue Producing</v>
          </cell>
        </row>
        <row r="5218">
          <cell r="X5218">
            <v>0</v>
          </cell>
          <cell r="AF5218" t="str">
            <v>Cast Iron/Bare Steel and PPP</v>
          </cell>
        </row>
        <row r="5219">
          <cell r="X5219">
            <v>15996</v>
          </cell>
          <cell r="AF5219" t="str">
            <v>Revenue Producing</v>
          </cell>
        </row>
        <row r="5220">
          <cell r="X5220">
            <v>0</v>
          </cell>
          <cell r="AF5220" t="str">
            <v>Maintenance</v>
          </cell>
        </row>
        <row r="5221">
          <cell r="X5221">
            <v>3120</v>
          </cell>
          <cell r="AF5221" t="str">
            <v>Revenue Producing</v>
          </cell>
        </row>
        <row r="5222">
          <cell r="X5222">
            <v>800000</v>
          </cell>
          <cell r="AF5222" t="str">
            <v>Maintenance</v>
          </cell>
        </row>
        <row r="5223">
          <cell r="X5223">
            <v>74928</v>
          </cell>
          <cell r="AF5223" t="str">
            <v>Maintenance</v>
          </cell>
        </row>
        <row r="5224">
          <cell r="X5224">
            <v>177963</v>
          </cell>
          <cell r="AF5224" t="str">
            <v>Revenue Producing</v>
          </cell>
        </row>
        <row r="5225">
          <cell r="X5225">
            <v>50000</v>
          </cell>
          <cell r="AF5225" t="str">
            <v>Maintenance</v>
          </cell>
        </row>
        <row r="5226">
          <cell r="X5226">
            <v>0</v>
          </cell>
          <cell r="AF5226" t="str">
            <v>Revenue Producing</v>
          </cell>
        </row>
        <row r="5227">
          <cell r="X5227">
            <v>2376</v>
          </cell>
          <cell r="AF5227" t="str">
            <v>Revenue Producing</v>
          </cell>
        </row>
        <row r="5228">
          <cell r="X5228">
            <v>2100</v>
          </cell>
          <cell r="AF5228" t="str">
            <v>Maintenance</v>
          </cell>
        </row>
        <row r="5229">
          <cell r="X5229">
            <v>0</v>
          </cell>
          <cell r="AF5229" t="str">
            <v>Maintenance</v>
          </cell>
        </row>
        <row r="5230">
          <cell r="X5230">
            <v>5795</v>
          </cell>
          <cell r="AF5230" t="str">
            <v>Revenue Producing</v>
          </cell>
        </row>
        <row r="5231">
          <cell r="X5231">
            <v>97476</v>
          </cell>
          <cell r="AF5231" t="str">
            <v>Maintenance</v>
          </cell>
        </row>
        <row r="5232">
          <cell r="X5232">
            <v>0</v>
          </cell>
          <cell r="AF5232" t="str">
            <v>Maintenance</v>
          </cell>
        </row>
        <row r="5233">
          <cell r="X5233">
            <v>110172</v>
          </cell>
          <cell r="AF5233" t="str">
            <v>Maintenance</v>
          </cell>
        </row>
        <row r="5234">
          <cell r="X5234">
            <v>0</v>
          </cell>
          <cell r="AF5234" t="str">
            <v>Maintenance</v>
          </cell>
        </row>
        <row r="5235">
          <cell r="X5235">
            <v>1615000</v>
          </cell>
          <cell r="AF5235" t="str">
            <v>Revenue Producing</v>
          </cell>
        </row>
        <row r="5236">
          <cell r="X5236">
            <v>0</v>
          </cell>
          <cell r="AF5236" t="str">
            <v>Maintenance</v>
          </cell>
        </row>
        <row r="5237">
          <cell r="X5237">
            <v>0</v>
          </cell>
          <cell r="AF5237" t="str">
            <v>Maintenance</v>
          </cell>
        </row>
        <row r="5238">
          <cell r="X5238">
            <v>251572</v>
          </cell>
          <cell r="AF5238" t="str">
            <v>Revenue Producing</v>
          </cell>
        </row>
        <row r="5239">
          <cell r="X5239">
            <v>67884</v>
          </cell>
          <cell r="AF5239" t="str">
            <v>Maintenance</v>
          </cell>
        </row>
        <row r="5240">
          <cell r="X5240">
            <v>0</v>
          </cell>
          <cell r="AF5240" t="str">
            <v>Maintenance</v>
          </cell>
        </row>
        <row r="5241">
          <cell r="X5241">
            <v>384024</v>
          </cell>
          <cell r="AF5241" t="str">
            <v>Revenue Producing</v>
          </cell>
        </row>
        <row r="5242">
          <cell r="X5242">
            <v>6556984.0599999996</v>
          </cell>
          <cell r="AF5242" t="str">
            <v>Maintenance</v>
          </cell>
        </row>
        <row r="5243">
          <cell r="X5243">
            <v>36180</v>
          </cell>
          <cell r="AF5243" t="str">
            <v>Cast Iron/Bare Steel and PPP</v>
          </cell>
        </row>
        <row r="5244">
          <cell r="X5244">
            <v>79200</v>
          </cell>
          <cell r="AF5244" t="str">
            <v>Maintenance</v>
          </cell>
        </row>
        <row r="5245">
          <cell r="X5245">
            <v>1128</v>
          </cell>
          <cell r="AF5245" t="str">
            <v>Revenue Producing</v>
          </cell>
        </row>
        <row r="5246">
          <cell r="X5246">
            <v>386328</v>
          </cell>
          <cell r="AF5246" t="str">
            <v>Revenue Producing</v>
          </cell>
        </row>
        <row r="5247">
          <cell r="X5247">
            <v>0</v>
          </cell>
          <cell r="AF5247" t="str">
            <v>Revenue Producing</v>
          </cell>
        </row>
        <row r="5248">
          <cell r="X5248">
            <v>1171356</v>
          </cell>
          <cell r="AF5248" t="str">
            <v>Maintenance</v>
          </cell>
        </row>
        <row r="5249">
          <cell r="X5249">
            <v>0</v>
          </cell>
          <cell r="AF5249" t="str">
            <v>Maintenance</v>
          </cell>
        </row>
        <row r="5250">
          <cell r="X5250">
            <v>0</v>
          </cell>
          <cell r="AF5250" t="str">
            <v>Maintenance</v>
          </cell>
        </row>
        <row r="5251">
          <cell r="X5251">
            <v>0</v>
          </cell>
          <cell r="AF5251" t="str">
            <v>Revenue Producing</v>
          </cell>
        </row>
        <row r="5252">
          <cell r="X5252">
            <v>243216</v>
          </cell>
          <cell r="AF5252" t="str">
            <v>Maintenance</v>
          </cell>
        </row>
        <row r="5253">
          <cell r="X5253">
            <v>679632</v>
          </cell>
          <cell r="AF5253" t="str">
            <v>Maintenance</v>
          </cell>
        </row>
        <row r="5254">
          <cell r="X5254">
            <v>8532</v>
          </cell>
          <cell r="AF5254" t="str">
            <v>Revenue Producing</v>
          </cell>
        </row>
        <row r="5255">
          <cell r="X5255">
            <v>0</v>
          </cell>
          <cell r="AF5255" t="str">
            <v>Maintenance</v>
          </cell>
        </row>
        <row r="5256">
          <cell r="X5256">
            <v>6300</v>
          </cell>
          <cell r="AF5256" t="str">
            <v>Revenue Producing</v>
          </cell>
        </row>
        <row r="5257">
          <cell r="X5257">
            <v>2423004</v>
          </cell>
          <cell r="AF5257" t="str">
            <v>Revenue Producing</v>
          </cell>
        </row>
        <row r="5258">
          <cell r="X5258">
            <v>30456</v>
          </cell>
          <cell r="AF5258" t="str">
            <v>Revenue Producing</v>
          </cell>
        </row>
        <row r="5259">
          <cell r="X5259">
            <v>37464</v>
          </cell>
          <cell r="AF5259" t="str">
            <v>Revenue Producing</v>
          </cell>
        </row>
        <row r="5260">
          <cell r="X5260">
            <v>0</v>
          </cell>
          <cell r="AF5260" t="str">
            <v>Maintenance</v>
          </cell>
        </row>
        <row r="5261">
          <cell r="X5261">
            <v>60000</v>
          </cell>
          <cell r="AF5261" t="str">
            <v>Maintenance</v>
          </cell>
        </row>
        <row r="5262">
          <cell r="X5262">
            <v>0</v>
          </cell>
          <cell r="AF5262" t="str">
            <v>Maintenance</v>
          </cell>
        </row>
        <row r="5263">
          <cell r="X5263">
            <v>176279</v>
          </cell>
          <cell r="AF5263" t="str">
            <v>Revenue Producing</v>
          </cell>
        </row>
        <row r="5264">
          <cell r="X5264">
            <v>64948</v>
          </cell>
          <cell r="AF5264" t="str">
            <v>Maintenance</v>
          </cell>
        </row>
        <row r="5265">
          <cell r="X5265">
            <v>0</v>
          </cell>
          <cell r="AF5265" t="str">
            <v>Maintenance</v>
          </cell>
        </row>
        <row r="5266">
          <cell r="X5266">
            <v>0</v>
          </cell>
          <cell r="AF5266" t="str">
            <v>Maintenance</v>
          </cell>
        </row>
        <row r="5267">
          <cell r="X5267">
            <v>81180</v>
          </cell>
          <cell r="AF5267" t="str">
            <v>Maintenance</v>
          </cell>
        </row>
        <row r="5268">
          <cell r="X5268">
            <v>312216</v>
          </cell>
          <cell r="AF5268" t="str">
            <v>Revenue Producing</v>
          </cell>
        </row>
        <row r="5269">
          <cell r="X5269">
            <v>0</v>
          </cell>
          <cell r="AF5269" t="str">
            <v>Maintenance</v>
          </cell>
        </row>
        <row r="5270">
          <cell r="X5270">
            <v>21012</v>
          </cell>
          <cell r="AF5270" t="str">
            <v>Maintenance</v>
          </cell>
        </row>
        <row r="5271">
          <cell r="X5271">
            <v>572376</v>
          </cell>
          <cell r="AF5271" t="str">
            <v>Maintenance</v>
          </cell>
        </row>
        <row r="5272">
          <cell r="X5272">
            <v>1944804</v>
          </cell>
          <cell r="AF5272" t="str">
            <v>Maintenance</v>
          </cell>
        </row>
        <row r="5273">
          <cell r="X5273">
            <v>0</v>
          </cell>
          <cell r="AF5273" t="str">
            <v>Revenue Producing</v>
          </cell>
        </row>
        <row r="5274">
          <cell r="X5274">
            <v>2899.2</v>
          </cell>
          <cell r="AF5274" t="str">
            <v>Revenue Producing</v>
          </cell>
        </row>
        <row r="5275">
          <cell r="X5275">
            <v>257964</v>
          </cell>
          <cell r="AF5275" t="str">
            <v>Revenue Producing</v>
          </cell>
        </row>
        <row r="5276">
          <cell r="X5276">
            <v>0</v>
          </cell>
          <cell r="AF5276" t="str">
            <v>Maintenance</v>
          </cell>
        </row>
        <row r="5277">
          <cell r="X5277">
            <v>5123</v>
          </cell>
          <cell r="AF5277" t="str">
            <v>Revenue Producing</v>
          </cell>
        </row>
        <row r="5278">
          <cell r="X5278">
            <v>10764</v>
          </cell>
          <cell r="AF5278" t="str">
            <v>Maintenance</v>
          </cell>
        </row>
        <row r="5279">
          <cell r="X5279">
            <v>0</v>
          </cell>
          <cell r="AF5279" t="str">
            <v>Revenue Producing</v>
          </cell>
        </row>
        <row r="5280">
          <cell r="X5280">
            <v>56088</v>
          </cell>
          <cell r="AF5280" t="str">
            <v>Cast Iron/Bare Steel and PPP</v>
          </cell>
        </row>
        <row r="5281">
          <cell r="X5281">
            <v>110376</v>
          </cell>
          <cell r="AF5281" t="str">
            <v>Maintenance</v>
          </cell>
        </row>
        <row r="5282">
          <cell r="X5282">
            <v>18552</v>
          </cell>
          <cell r="AF5282" t="str">
            <v>Maintenance</v>
          </cell>
        </row>
        <row r="5283">
          <cell r="X5283">
            <v>183996</v>
          </cell>
          <cell r="AF5283" t="str">
            <v>Cast Iron/Bare Steel and PPP</v>
          </cell>
        </row>
        <row r="5284">
          <cell r="X5284">
            <v>22080</v>
          </cell>
          <cell r="AF5284" t="str">
            <v>Revenue Producing</v>
          </cell>
        </row>
        <row r="5285">
          <cell r="X5285">
            <v>2319810.4300000002</v>
          </cell>
          <cell r="AF5285" t="str">
            <v>Revenue Producing</v>
          </cell>
        </row>
        <row r="5286">
          <cell r="X5286">
            <v>609200</v>
          </cell>
          <cell r="AF5286" t="str">
            <v>Maintenance</v>
          </cell>
        </row>
        <row r="5287">
          <cell r="X5287">
            <v>33936</v>
          </cell>
          <cell r="AF5287" t="str">
            <v>Revenue Producing</v>
          </cell>
        </row>
        <row r="5288">
          <cell r="X5288">
            <v>0</v>
          </cell>
          <cell r="AF5288" t="str">
            <v>Revenue Producing</v>
          </cell>
        </row>
        <row r="5289">
          <cell r="X5289">
            <v>28284</v>
          </cell>
          <cell r="AF5289" t="str">
            <v>Revenue Producing</v>
          </cell>
        </row>
        <row r="5290">
          <cell r="X5290">
            <v>787706.2</v>
          </cell>
          <cell r="AF5290" t="str">
            <v>Cast Iron/Bare Steel and PPP</v>
          </cell>
        </row>
        <row r="5291">
          <cell r="X5291">
            <v>356388</v>
          </cell>
          <cell r="AF5291" t="str">
            <v>Revenue Producing</v>
          </cell>
        </row>
        <row r="5292">
          <cell r="X5292">
            <v>121608</v>
          </cell>
          <cell r="AF5292" t="str">
            <v>Maintenance</v>
          </cell>
        </row>
        <row r="5293">
          <cell r="X5293">
            <v>2658239</v>
          </cell>
          <cell r="AF5293" t="str">
            <v>Revenue Producing</v>
          </cell>
        </row>
        <row r="5294">
          <cell r="X5294">
            <v>230699</v>
          </cell>
          <cell r="AF5294" t="str">
            <v>Revenue Producing</v>
          </cell>
        </row>
        <row r="5295">
          <cell r="X5295">
            <v>92772</v>
          </cell>
          <cell r="AF5295" t="str">
            <v>Maintenance</v>
          </cell>
        </row>
        <row r="5296">
          <cell r="X5296">
            <v>0</v>
          </cell>
          <cell r="AF5296" t="str">
            <v>Revenue Producing</v>
          </cell>
        </row>
        <row r="5297">
          <cell r="X5297">
            <v>0</v>
          </cell>
          <cell r="AF5297" t="str">
            <v>Revenue Producing</v>
          </cell>
        </row>
        <row r="5298">
          <cell r="X5298">
            <v>45168</v>
          </cell>
          <cell r="AF5298" t="str">
            <v>Revenue Producing</v>
          </cell>
        </row>
        <row r="5299">
          <cell r="X5299">
            <v>39924</v>
          </cell>
          <cell r="AF5299" t="str">
            <v>Revenue Producing</v>
          </cell>
        </row>
        <row r="5300">
          <cell r="X5300">
            <v>0</v>
          </cell>
          <cell r="AF5300" t="str">
            <v>Maintenance</v>
          </cell>
        </row>
        <row r="5301">
          <cell r="X5301">
            <v>282312</v>
          </cell>
          <cell r="AF5301" t="str">
            <v>Maintenance</v>
          </cell>
        </row>
        <row r="5302">
          <cell r="X5302">
            <v>15840</v>
          </cell>
          <cell r="AF5302" t="str">
            <v>Maintenance</v>
          </cell>
        </row>
        <row r="5303">
          <cell r="X5303">
            <v>9300</v>
          </cell>
          <cell r="AF5303" t="str">
            <v>Maintenance</v>
          </cell>
        </row>
        <row r="5304">
          <cell r="X5304">
            <v>8772</v>
          </cell>
          <cell r="AF5304" t="str">
            <v>Maintenance</v>
          </cell>
        </row>
        <row r="5305">
          <cell r="X5305">
            <v>0</v>
          </cell>
          <cell r="AF5305" t="str">
            <v>Maintenance</v>
          </cell>
        </row>
        <row r="5306">
          <cell r="X5306">
            <v>14268</v>
          </cell>
          <cell r="AF5306" t="str">
            <v>Revenue Producing</v>
          </cell>
        </row>
        <row r="5307">
          <cell r="X5307">
            <v>0</v>
          </cell>
          <cell r="AF5307" t="str">
            <v>Maintenance</v>
          </cell>
        </row>
        <row r="5308">
          <cell r="X5308">
            <v>33108</v>
          </cell>
          <cell r="AF5308" t="str">
            <v>Revenue Producing</v>
          </cell>
        </row>
        <row r="5309">
          <cell r="X5309">
            <v>60923</v>
          </cell>
          <cell r="AF5309" t="str">
            <v>Revenue Producing</v>
          </cell>
        </row>
        <row r="5310">
          <cell r="X5310">
            <v>8118465.9100000001</v>
          </cell>
          <cell r="AF5310" t="str">
            <v>Revenue Producing</v>
          </cell>
        </row>
        <row r="5311">
          <cell r="X5311">
            <v>0</v>
          </cell>
          <cell r="AF5311" t="str">
            <v>Maintenance</v>
          </cell>
        </row>
        <row r="5312">
          <cell r="X5312">
            <v>60804.12</v>
          </cell>
          <cell r="AF5312" t="str">
            <v>Revenue Producing</v>
          </cell>
        </row>
        <row r="5313">
          <cell r="X5313">
            <v>23772</v>
          </cell>
          <cell r="AF5313" t="str">
            <v>Maintenance</v>
          </cell>
        </row>
        <row r="5314">
          <cell r="X5314">
            <v>0</v>
          </cell>
          <cell r="AF5314" t="str">
            <v>Revenue Producing</v>
          </cell>
        </row>
        <row r="5315">
          <cell r="X5315">
            <v>0</v>
          </cell>
          <cell r="AF5315" t="str">
            <v>Maintenance</v>
          </cell>
        </row>
        <row r="5316">
          <cell r="X5316">
            <v>36768</v>
          </cell>
          <cell r="AF5316" t="str">
            <v>Revenue Producing</v>
          </cell>
        </row>
        <row r="5317">
          <cell r="X5317">
            <v>336204</v>
          </cell>
          <cell r="AF5317" t="str">
            <v>Revenue Producing</v>
          </cell>
        </row>
        <row r="5318">
          <cell r="X5318">
            <v>0</v>
          </cell>
          <cell r="AF5318" t="str">
            <v>Maintenance</v>
          </cell>
        </row>
        <row r="5319">
          <cell r="X5319">
            <v>0</v>
          </cell>
          <cell r="AF5319" t="str">
            <v>Maintenance</v>
          </cell>
        </row>
        <row r="5320">
          <cell r="X5320">
            <v>0</v>
          </cell>
          <cell r="AF5320" t="str">
            <v>Revenue Producing</v>
          </cell>
        </row>
        <row r="5321">
          <cell r="X5321">
            <v>0</v>
          </cell>
          <cell r="AF5321" t="str">
            <v>Cast Iron/Bare Steel and PPP</v>
          </cell>
        </row>
        <row r="5322">
          <cell r="X5322">
            <v>95099</v>
          </cell>
          <cell r="AF5322" t="str">
            <v>Maintenance</v>
          </cell>
        </row>
        <row r="5323">
          <cell r="X5323">
            <v>0</v>
          </cell>
          <cell r="AF5323" t="str">
            <v>Maintenance</v>
          </cell>
        </row>
        <row r="5324">
          <cell r="X5324">
            <v>53844</v>
          </cell>
          <cell r="AF5324" t="str">
            <v>Revenue Producing</v>
          </cell>
        </row>
        <row r="5325">
          <cell r="X5325">
            <v>20000</v>
          </cell>
          <cell r="AF5325" t="str">
            <v>Maintenance</v>
          </cell>
        </row>
        <row r="5326">
          <cell r="X5326">
            <v>36556</v>
          </cell>
          <cell r="AF5326" t="str">
            <v>Maintenance</v>
          </cell>
        </row>
        <row r="5327">
          <cell r="X5327">
            <v>14196</v>
          </cell>
          <cell r="AF5327" t="str">
            <v>Maintenance</v>
          </cell>
        </row>
        <row r="5328">
          <cell r="X5328">
            <v>243683</v>
          </cell>
          <cell r="AF5328" t="str">
            <v>Maintenance</v>
          </cell>
        </row>
        <row r="5329">
          <cell r="X5329">
            <v>3851</v>
          </cell>
          <cell r="AF5329" t="str">
            <v>Revenue Producing</v>
          </cell>
        </row>
        <row r="5330">
          <cell r="X5330">
            <v>243683</v>
          </cell>
          <cell r="AF5330" t="str">
            <v>Maintenance</v>
          </cell>
        </row>
        <row r="5331">
          <cell r="X5331">
            <v>0</v>
          </cell>
          <cell r="AF5331" t="str">
            <v>Maintenance</v>
          </cell>
        </row>
        <row r="5332">
          <cell r="X5332">
            <v>27000</v>
          </cell>
          <cell r="AF5332" t="str">
            <v>Maintenance</v>
          </cell>
        </row>
        <row r="5333">
          <cell r="X5333">
            <v>34788</v>
          </cell>
          <cell r="AF5333" t="str">
            <v>Maintenance</v>
          </cell>
        </row>
        <row r="5334">
          <cell r="X5334">
            <v>76800</v>
          </cell>
          <cell r="AF5334" t="str">
            <v>Revenue Producing</v>
          </cell>
        </row>
        <row r="5335">
          <cell r="X5335">
            <v>4754747</v>
          </cell>
          <cell r="AF5335" t="str">
            <v>Revenue Producing</v>
          </cell>
        </row>
        <row r="5336">
          <cell r="X5336">
            <v>0</v>
          </cell>
          <cell r="AF5336" t="str">
            <v>Maintenance</v>
          </cell>
        </row>
        <row r="5337">
          <cell r="X5337">
            <v>40584</v>
          </cell>
          <cell r="AF5337" t="str">
            <v>Revenue Producing</v>
          </cell>
        </row>
        <row r="5338">
          <cell r="X5338">
            <v>0</v>
          </cell>
          <cell r="AF5338" t="str">
            <v>Maintenance</v>
          </cell>
        </row>
        <row r="5339">
          <cell r="X5339">
            <v>0</v>
          </cell>
          <cell r="AF5339" t="str">
            <v>Maintenance</v>
          </cell>
        </row>
        <row r="5340">
          <cell r="X5340">
            <v>3167064</v>
          </cell>
          <cell r="AF5340" t="str">
            <v>Cast Iron/Bare Steel and PPP</v>
          </cell>
        </row>
        <row r="5341">
          <cell r="X5341">
            <v>38712</v>
          </cell>
          <cell r="AF5341" t="str">
            <v>Maintenance</v>
          </cell>
        </row>
        <row r="5342">
          <cell r="X5342">
            <v>0</v>
          </cell>
          <cell r="AF5342" t="str">
            <v>Maintenance</v>
          </cell>
        </row>
        <row r="5343">
          <cell r="X5343">
            <v>288</v>
          </cell>
          <cell r="AF5343" t="str">
            <v>Revenue Producing</v>
          </cell>
        </row>
        <row r="5344">
          <cell r="X5344">
            <v>9996</v>
          </cell>
          <cell r="AF5344" t="str">
            <v>Maintenance</v>
          </cell>
        </row>
        <row r="5345">
          <cell r="X5345">
            <v>463055</v>
          </cell>
          <cell r="AF5345" t="str">
            <v>Maintenance</v>
          </cell>
        </row>
        <row r="5346">
          <cell r="X5346">
            <v>62224</v>
          </cell>
          <cell r="AF5346" t="str">
            <v>Maintenance</v>
          </cell>
        </row>
        <row r="5347">
          <cell r="X5347">
            <v>3600239</v>
          </cell>
          <cell r="AF5347" t="str">
            <v>Revenue Producing</v>
          </cell>
        </row>
        <row r="5348">
          <cell r="X5348">
            <v>0</v>
          </cell>
          <cell r="AF5348" t="str">
            <v>Maintenance</v>
          </cell>
        </row>
        <row r="5349">
          <cell r="X5349">
            <v>0</v>
          </cell>
          <cell r="AF5349" t="str">
            <v>Maintenance</v>
          </cell>
        </row>
        <row r="5350">
          <cell r="X5350">
            <v>5004</v>
          </cell>
          <cell r="AF5350" t="str">
            <v>Maintenance</v>
          </cell>
        </row>
        <row r="5351">
          <cell r="X5351">
            <v>5519</v>
          </cell>
          <cell r="AF5351" t="str">
            <v>Revenue Producing</v>
          </cell>
        </row>
        <row r="5352">
          <cell r="X5352">
            <v>0</v>
          </cell>
          <cell r="AF5352" t="str">
            <v>Revenue Producing</v>
          </cell>
        </row>
        <row r="5353">
          <cell r="X5353">
            <v>13023.64</v>
          </cell>
          <cell r="AF5353" t="str">
            <v>Cast Iron/Bare Steel and PPP</v>
          </cell>
        </row>
        <row r="5354">
          <cell r="X5354">
            <v>0</v>
          </cell>
          <cell r="AF5354" t="str">
            <v>Maintenance</v>
          </cell>
        </row>
        <row r="5355">
          <cell r="X5355">
            <v>0</v>
          </cell>
          <cell r="AF5355" t="str">
            <v>Revenue Producing</v>
          </cell>
        </row>
        <row r="5356">
          <cell r="X5356">
            <v>50256</v>
          </cell>
          <cell r="AF5356" t="str">
            <v>Maintenance</v>
          </cell>
        </row>
        <row r="5357">
          <cell r="X5357">
            <v>354588</v>
          </cell>
          <cell r="AF5357" t="str">
            <v>Maintenance</v>
          </cell>
        </row>
        <row r="5358">
          <cell r="X5358">
            <v>46392</v>
          </cell>
          <cell r="AF5358" t="str">
            <v>Maintenance</v>
          </cell>
        </row>
        <row r="5359">
          <cell r="X5359">
            <v>0</v>
          </cell>
          <cell r="AF5359" t="str">
            <v>Cast Iron/Bare Steel and PPP</v>
          </cell>
        </row>
        <row r="5360">
          <cell r="X5360">
            <v>28285.200000000001</v>
          </cell>
          <cell r="AF5360" t="str">
            <v>Revenue Producing</v>
          </cell>
        </row>
        <row r="5361">
          <cell r="X5361">
            <v>817599.96</v>
          </cell>
          <cell r="AF5361" t="str">
            <v>Cast Iron/Bare Steel and PPP</v>
          </cell>
        </row>
        <row r="5362">
          <cell r="X5362">
            <v>30551</v>
          </cell>
          <cell r="AF5362" t="str">
            <v>Revenue Producing</v>
          </cell>
        </row>
        <row r="5363">
          <cell r="X5363">
            <v>44099</v>
          </cell>
          <cell r="AF5363" t="str">
            <v>Maintenance</v>
          </cell>
        </row>
        <row r="5364">
          <cell r="X5364">
            <v>2854440</v>
          </cell>
          <cell r="AF5364" t="str">
            <v>Maintenance</v>
          </cell>
        </row>
        <row r="5365">
          <cell r="X5365">
            <v>0</v>
          </cell>
          <cell r="AF5365" t="str">
            <v>Maintenance</v>
          </cell>
        </row>
        <row r="5366">
          <cell r="X5366">
            <v>0</v>
          </cell>
          <cell r="AF5366" t="str">
            <v>Maintenance</v>
          </cell>
        </row>
        <row r="5367">
          <cell r="X5367">
            <v>0</v>
          </cell>
          <cell r="AF5367" t="str">
            <v>Maintenance</v>
          </cell>
        </row>
        <row r="5368">
          <cell r="X5368">
            <v>0</v>
          </cell>
          <cell r="AF5368" t="str">
            <v>Revenue Producing</v>
          </cell>
        </row>
        <row r="5369">
          <cell r="X5369">
            <v>90516</v>
          </cell>
          <cell r="AF5369" t="str">
            <v>Maintenance</v>
          </cell>
        </row>
        <row r="5370">
          <cell r="X5370">
            <v>358068</v>
          </cell>
          <cell r="AF5370" t="str">
            <v>Revenue Producing</v>
          </cell>
        </row>
        <row r="5371">
          <cell r="X5371">
            <v>0</v>
          </cell>
          <cell r="AF5371" t="str">
            <v>Revenue Producing</v>
          </cell>
        </row>
        <row r="5372">
          <cell r="X5372">
            <v>426444</v>
          </cell>
          <cell r="AF5372" t="str">
            <v>Revenue Producing</v>
          </cell>
        </row>
        <row r="5373">
          <cell r="X5373">
            <v>0</v>
          </cell>
          <cell r="AF5373" t="str">
            <v>Maintenance</v>
          </cell>
        </row>
        <row r="5374">
          <cell r="X5374">
            <v>1096571</v>
          </cell>
          <cell r="AF5374" t="str">
            <v>Revenue Producing</v>
          </cell>
        </row>
        <row r="5375">
          <cell r="X5375">
            <v>306312</v>
          </cell>
          <cell r="AF5375" t="str">
            <v>Maintenance</v>
          </cell>
        </row>
        <row r="5376">
          <cell r="X5376">
            <v>0</v>
          </cell>
          <cell r="AF5376" t="str">
            <v>Revenue Producing</v>
          </cell>
        </row>
        <row r="5377">
          <cell r="X5377">
            <v>0</v>
          </cell>
          <cell r="AF5377" t="str">
            <v>Maintenance</v>
          </cell>
        </row>
        <row r="5378">
          <cell r="X5378">
            <v>38400</v>
          </cell>
          <cell r="AF5378" t="str">
            <v>Revenue Producing</v>
          </cell>
        </row>
        <row r="5379">
          <cell r="X5379">
            <v>-5458.17</v>
          </cell>
          <cell r="AF5379" t="str">
            <v>Maintenance</v>
          </cell>
        </row>
        <row r="5380">
          <cell r="X5380">
            <v>92772</v>
          </cell>
          <cell r="AF5380" t="str">
            <v>Maintenance</v>
          </cell>
        </row>
        <row r="5381">
          <cell r="X5381">
            <v>0</v>
          </cell>
          <cell r="AF5381" t="str">
            <v>Maintenance</v>
          </cell>
        </row>
        <row r="5382">
          <cell r="X5382">
            <v>0</v>
          </cell>
          <cell r="AF5382" t="str">
            <v>Revenue Producing</v>
          </cell>
        </row>
        <row r="5383">
          <cell r="X5383">
            <v>162912</v>
          </cell>
          <cell r="AF5383" t="str">
            <v>Cast Iron/Bare Steel and PPP</v>
          </cell>
        </row>
        <row r="5384">
          <cell r="X5384">
            <v>0</v>
          </cell>
          <cell r="AF5384" t="str">
            <v>Revenue Producing</v>
          </cell>
        </row>
        <row r="5385">
          <cell r="X5385">
            <v>1284</v>
          </cell>
          <cell r="AF5385" t="str">
            <v>Maintenance</v>
          </cell>
        </row>
        <row r="5386">
          <cell r="X5386">
            <v>11864.16</v>
          </cell>
          <cell r="AF5386" t="str">
            <v>Revenue Producing</v>
          </cell>
        </row>
        <row r="5387">
          <cell r="X5387">
            <v>62448</v>
          </cell>
          <cell r="AF5387" t="str">
            <v>Maintenance</v>
          </cell>
        </row>
        <row r="5388">
          <cell r="X5388">
            <v>0</v>
          </cell>
          <cell r="AF5388" t="str">
            <v>Maintenance</v>
          </cell>
        </row>
        <row r="5389">
          <cell r="X5389">
            <v>0</v>
          </cell>
          <cell r="AF5389" t="str">
            <v>Maintenance</v>
          </cell>
        </row>
        <row r="5390">
          <cell r="X5390">
            <v>662235.56000000006</v>
          </cell>
          <cell r="AF5390" t="str">
            <v>Revenue Producing</v>
          </cell>
        </row>
        <row r="5391">
          <cell r="X5391">
            <v>0</v>
          </cell>
          <cell r="AF5391" t="str">
            <v>Revenue Producing</v>
          </cell>
        </row>
        <row r="5392">
          <cell r="X5392">
            <v>0</v>
          </cell>
          <cell r="AF5392" t="str">
            <v>Maintenance</v>
          </cell>
        </row>
        <row r="5393">
          <cell r="X5393">
            <v>0</v>
          </cell>
          <cell r="AF5393" t="str">
            <v>Revenue Producing</v>
          </cell>
        </row>
        <row r="5394">
          <cell r="X5394">
            <v>61500</v>
          </cell>
          <cell r="AF5394" t="str">
            <v>Revenue Producing</v>
          </cell>
        </row>
        <row r="5395">
          <cell r="X5395">
            <v>0</v>
          </cell>
          <cell r="AF5395" t="str">
            <v>Maintenance</v>
          </cell>
        </row>
        <row r="5396">
          <cell r="X5396">
            <v>0</v>
          </cell>
          <cell r="AF5396" t="str">
            <v>Maintenance</v>
          </cell>
        </row>
        <row r="5397">
          <cell r="X5397">
            <v>3122.16</v>
          </cell>
          <cell r="AF5397" t="str">
            <v>Revenue Producing</v>
          </cell>
        </row>
        <row r="5398">
          <cell r="X5398">
            <v>0</v>
          </cell>
          <cell r="AF5398" t="str">
            <v>Cast Iron/Bare Steel and PPP</v>
          </cell>
        </row>
        <row r="5399">
          <cell r="X5399">
            <v>166416</v>
          </cell>
          <cell r="AF5399" t="str">
            <v>Revenue Producing</v>
          </cell>
        </row>
        <row r="5400">
          <cell r="X5400">
            <v>275424</v>
          </cell>
          <cell r="AF5400" t="str">
            <v>Maintenance</v>
          </cell>
        </row>
        <row r="5401">
          <cell r="X5401">
            <v>0</v>
          </cell>
          <cell r="AF5401" t="str">
            <v>Maintenance</v>
          </cell>
        </row>
        <row r="5402">
          <cell r="X5402">
            <v>10128</v>
          </cell>
          <cell r="AF5402" t="str">
            <v>Maintenance</v>
          </cell>
        </row>
        <row r="5403">
          <cell r="X5403">
            <v>86148</v>
          </cell>
          <cell r="AF5403" t="str">
            <v>Maintenance</v>
          </cell>
        </row>
        <row r="5404">
          <cell r="X5404">
            <v>2152439</v>
          </cell>
          <cell r="AF5404" t="str">
            <v>Revenue Producing</v>
          </cell>
        </row>
        <row r="5405">
          <cell r="X5405">
            <v>0</v>
          </cell>
          <cell r="AF5405" t="str">
            <v>Maintenance</v>
          </cell>
        </row>
        <row r="5406">
          <cell r="X5406">
            <v>0</v>
          </cell>
          <cell r="AF5406" t="str">
            <v>Maintenance</v>
          </cell>
        </row>
        <row r="5407">
          <cell r="X5407">
            <v>0</v>
          </cell>
          <cell r="AF5407" t="str">
            <v>Revenue Producing</v>
          </cell>
        </row>
        <row r="5408">
          <cell r="X5408">
            <v>2316</v>
          </cell>
          <cell r="AF5408" t="str">
            <v>Revenue Producing</v>
          </cell>
        </row>
        <row r="5409">
          <cell r="X5409">
            <v>26892</v>
          </cell>
          <cell r="AF5409" t="str">
            <v>Maintenance</v>
          </cell>
        </row>
        <row r="5410">
          <cell r="X5410">
            <v>21012</v>
          </cell>
          <cell r="AF5410" t="str">
            <v>Maintenance</v>
          </cell>
        </row>
        <row r="5411">
          <cell r="X5411">
            <v>0</v>
          </cell>
          <cell r="AF5411" t="str">
            <v>Maintenance</v>
          </cell>
        </row>
        <row r="5412">
          <cell r="X5412">
            <v>472344</v>
          </cell>
          <cell r="AF5412" t="str">
            <v>Revenue Producing</v>
          </cell>
        </row>
        <row r="5413">
          <cell r="X5413">
            <v>4246136</v>
          </cell>
          <cell r="AF5413" t="str">
            <v>Revenue Producing</v>
          </cell>
        </row>
        <row r="5414">
          <cell r="X5414">
            <v>1900000.08</v>
          </cell>
          <cell r="AF5414" t="str">
            <v>Revenue Producing</v>
          </cell>
        </row>
        <row r="5415">
          <cell r="X5415">
            <v>56568</v>
          </cell>
          <cell r="AF5415" t="str">
            <v>Revenue Producing</v>
          </cell>
        </row>
        <row r="5416">
          <cell r="X5416">
            <v>160812</v>
          </cell>
          <cell r="AF5416" t="str">
            <v>Maintenance</v>
          </cell>
        </row>
        <row r="5417">
          <cell r="X5417">
            <v>0</v>
          </cell>
          <cell r="AF5417" t="str">
            <v>Maintenance</v>
          </cell>
        </row>
        <row r="5418">
          <cell r="X5418">
            <v>180358.96</v>
          </cell>
          <cell r="AF5418" t="str">
            <v>Revenue Producing</v>
          </cell>
        </row>
        <row r="5419">
          <cell r="X5419">
            <v>274234.38</v>
          </cell>
          <cell r="AF5419" t="str">
            <v>Maintenance</v>
          </cell>
        </row>
        <row r="5420">
          <cell r="X5420">
            <v>0</v>
          </cell>
          <cell r="AF5420" t="str">
            <v>Maintenance</v>
          </cell>
        </row>
        <row r="5421">
          <cell r="X5421">
            <v>40584</v>
          </cell>
          <cell r="AF5421" t="str">
            <v>Revenue Producing</v>
          </cell>
        </row>
        <row r="5422">
          <cell r="X5422">
            <v>0</v>
          </cell>
          <cell r="AF5422" t="str">
            <v>Maintenance</v>
          </cell>
        </row>
        <row r="5423">
          <cell r="X5423">
            <v>18444</v>
          </cell>
          <cell r="AF5423" t="str">
            <v>Revenue Producing</v>
          </cell>
        </row>
        <row r="5424">
          <cell r="X5424">
            <v>106980</v>
          </cell>
          <cell r="AF5424" t="str">
            <v>Maintenance</v>
          </cell>
        </row>
        <row r="5425">
          <cell r="X5425">
            <v>0</v>
          </cell>
          <cell r="AF5425" t="str">
            <v>Maintenance</v>
          </cell>
        </row>
        <row r="5426">
          <cell r="X5426">
            <v>0</v>
          </cell>
          <cell r="AF5426" t="str">
            <v>Maintenance</v>
          </cell>
        </row>
        <row r="5427">
          <cell r="X5427">
            <v>443436</v>
          </cell>
          <cell r="AF5427" t="str">
            <v>Maintenance</v>
          </cell>
        </row>
        <row r="5428">
          <cell r="X5428">
            <v>0</v>
          </cell>
          <cell r="AF5428" t="str">
            <v>Maintenance</v>
          </cell>
        </row>
        <row r="5429">
          <cell r="X5429">
            <v>0</v>
          </cell>
          <cell r="AF5429" t="str">
            <v>Maintenance</v>
          </cell>
        </row>
        <row r="5430">
          <cell r="X5430">
            <v>12492</v>
          </cell>
          <cell r="AF5430" t="str">
            <v>Maintenance</v>
          </cell>
        </row>
        <row r="5431">
          <cell r="X5431">
            <v>4386204</v>
          </cell>
          <cell r="AF5431" t="str">
            <v>Revenue Producing</v>
          </cell>
        </row>
        <row r="5432">
          <cell r="X5432">
            <v>192012</v>
          </cell>
          <cell r="AF5432" t="str">
            <v>Maintenance</v>
          </cell>
        </row>
        <row r="5433">
          <cell r="X5433">
            <v>0</v>
          </cell>
          <cell r="AF5433" t="str">
            <v>Cast Iron/Bare Steel and PPP</v>
          </cell>
        </row>
        <row r="5434">
          <cell r="X5434">
            <v>2556</v>
          </cell>
          <cell r="AF5434" t="str">
            <v>Revenue Producing</v>
          </cell>
        </row>
        <row r="5435">
          <cell r="X5435">
            <v>38903</v>
          </cell>
          <cell r="AF5435" t="str">
            <v>Maintenance</v>
          </cell>
        </row>
        <row r="5436">
          <cell r="X5436">
            <v>3156</v>
          </cell>
          <cell r="AF5436" t="str">
            <v>Revenue Producing</v>
          </cell>
        </row>
        <row r="5437">
          <cell r="X5437">
            <v>0</v>
          </cell>
          <cell r="AF5437" t="str">
            <v>Maintenance</v>
          </cell>
        </row>
        <row r="5438">
          <cell r="X5438">
            <v>0</v>
          </cell>
          <cell r="AF5438" t="str">
            <v>Maintenance</v>
          </cell>
        </row>
        <row r="5439">
          <cell r="X5439">
            <v>115740</v>
          </cell>
          <cell r="AF5439" t="str">
            <v>Maintenance</v>
          </cell>
        </row>
        <row r="5440">
          <cell r="X5440">
            <v>307500</v>
          </cell>
          <cell r="AF5440" t="str">
            <v>Revenue Producing</v>
          </cell>
        </row>
        <row r="5441">
          <cell r="X5441">
            <v>0</v>
          </cell>
          <cell r="AF5441" t="str">
            <v>Maintenance</v>
          </cell>
        </row>
        <row r="5442">
          <cell r="X5442">
            <v>0</v>
          </cell>
          <cell r="AF5442" t="str">
            <v>Maintenance</v>
          </cell>
        </row>
        <row r="5443">
          <cell r="X5443">
            <v>16643</v>
          </cell>
          <cell r="AF5443" t="str">
            <v>Maintenance</v>
          </cell>
        </row>
        <row r="5444">
          <cell r="X5444">
            <v>96000</v>
          </cell>
          <cell r="AF5444" t="str">
            <v>Revenue Producing</v>
          </cell>
        </row>
        <row r="5445">
          <cell r="X5445">
            <v>0</v>
          </cell>
          <cell r="AF5445" t="str">
            <v>Maintenance</v>
          </cell>
        </row>
        <row r="5446">
          <cell r="X5446">
            <v>0</v>
          </cell>
          <cell r="AF5446" t="str">
            <v>Maintenance</v>
          </cell>
        </row>
        <row r="5447">
          <cell r="X5447">
            <v>49904.639999999999</v>
          </cell>
          <cell r="AF5447" t="str">
            <v>Revenue Producing</v>
          </cell>
        </row>
        <row r="5448">
          <cell r="X5448">
            <v>3720</v>
          </cell>
          <cell r="AF5448" t="str">
            <v>Revenue Producing</v>
          </cell>
        </row>
        <row r="5449">
          <cell r="X5449">
            <v>0</v>
          </cell>
          <cell r="AF5449" t="str">
            <v>Maintenance</v>
          </cell>
        </row>
        <row r="5450">
          <cell r="X5450">
            <v>820007</v>
          </cell>
          <cell r="AF5450" t="str">
            <v>Maintenance</v>
          </cell>
        </row>
        <row r="5451">
          <cell r="X5451">
            <v>0</v>
          </cell>
          <cell r="AF5451" t="str">
            <v>Maintenance</v>
          </cell>
        </row>
        <row r="5452">
          <cell r="X5452">
            <v>0</v>
          </cell>
          <cell r="AF5452" t="str">
            <v>Maintenance</v>
          </cell>
        </row>
        <row r="5453">
          <cell r="X5453">
            <v>26928</v>
          </cell>
          <cell r="AF5453" t="str">
            <v>Maintenance</v>
          </cell>
        </row>
        <row r="5454">
          <cell r="X5454">
            <v>1092408</v>
          </cell>
          <cell r="AF5454" t="str">
            <v>Cast Iron/Bare Steel and PPP</v>
          </cell>
        </row>
        <row r="5455">
          <cell r="X5455">
            <v>0</v>
          </cell>
          <cell r="AF5455" t="str">
            <v>Maintenance</v>
          </cell>
        </row>
        <row r="5456">
          <cell r="X5456">
            <v>1520502</v>
          </cell>
          <cell r="AF5456" t="str">
            <v>Maintenance</v>
          </cell>
        </row>
        <row r="5457">
          <cell r="X5457">
            <v>2688</v>
          </cell>
          <cell r="AF5457" t="str">
            <v>Maintenance</v>
          </cell>
        </row>
        <row r="5458">
          <cell r="X5458">
            <v>6096</v>
          </cell>
          <cell r="AF5458" t="str">
            <v>Maintenance</v>
          </cell>
        </row>
        <row r="5459">
          <cell r="X5459">
            <v>0</v>
          </cell>
          <cell r="AF5459" t="str">
            <v>Revenue Producing</v>
          </cell>
        </row>
        <row r="5460">
          <cell r="X5460">
            <v>55333.32</v>
          </cell>
          <cell r="AF5460" t="str">
            <v>Revenue Producing</v>
          </cell>
        </row>
        <row r="5461">
          <cell r="X5461">
            <v>1920</v>
          </cell>
          <cell r="AF5461" t="str">
            <v>Revenue Producing</v>
          </cell>
        </row>
        <row r="5462">
          <cell r="X5462">
            <v>908915</v>
          </cell>
          <cell r="AF5462" t="str">
            <v>Maintenance</v>
          </cell>
        </row>
        <row r="5463">
          <cell r="X5463">
            <v>0</v>
          </cell>
          <cell r="AF5463" t="str">
            <v>Revenue Producing</v>
          </cell>
        </row>
        <row r="5464">
          <cell r="X5464">
            <v>17700</v>
          </cell>
          <cell r="AF5464" t="str">
            <v>Cast Iron/Bare Steel and PPP</v>
          </cell>
        </row>
        <row r="5465">
          <cell r="X5465">
            <v>0</v>
          </cell>
          <cell r="AF5465" t="str">
            <v>Maintenance</v>
          </cell>
        </row>
        <row r="5466">
          <cell r="X5466">
            <v>0</v>
          </cell>
          <cell r="AF5466" t="str">
            <v>Maintenance</v>
          </cell>
        </row>
        <row r="5467">
          <cell r="X5467">
            <v>297168</v>
          </cell>
          <cell r="AF5467" t="str">
            <v>Revenue Producing</v>
          </cell>
        </row>
        <row r="5468">
          <cell r="X5468">
            <v>171515</v>
          </cell>
          <cell r="AF5468" t="str">
            <v>Cast Iron/Bare Steel and PPP</v>
          </cell>
        </row>
        <row r="5469">
          <cell r="X5469">
            <v>35663</v>
          </cell>
          <cell r="AF5469" t="str">
            <v>Revenue Producing</v>
          </cell>
        </row>
        <row r="5470">
          <cell r="X5470">
            <v>0</v>
          </cell>
          <cell r="AF5470" t="str">
            <v>Revenue Producing</v>
          </cell>
        </row>
        <row r="5471">
          <cell r="X5471">
            <v>76800</v>
          </cell>
          <cell r="AF5471" t="str">
            <v>Maintenance</v>
          </cell>
        </row>
        <row r="5472">
          <cell r="X5472">
            <v>59587.92</v>
          </cell>
          <cell r="AF5472" t="str">
            <v>Revenue Producing</v>
          </cell>
        </row>
        <row r="5473">
          <cell r="X5473">
            <v>844008</v>
          </cell>
          <cell r="AF5473" t="str">
            <v>Maintenance</v>
          </cell>
        </row>
        <row r="5474">
          <cell r="X5474">
            <v>47500.08</v>
          </cell>
          <cell r="AF5474" t="str">
            <v>Revenue Producing</v>
          </cell>
        </row>
        <row r="5475">
          <cell r="X5475">
            <v>0</v>
          </cell>
          <cell r="AF5475" t="str">
            <v>Maintenance</v>
          </cell>
        </row>
        <row r="5476">
          <cell r="X5476">
            <v>2809943</v>
          </cell>
          <cell r="AF5476" t="str">
            <v>Revenue Producing</v>
          </cell>
        </row>
        <row r="5477">
          <cell r="X5477">
            <v>475476</v>
          </cell>
          <cell r="AF5477" t="str">
            <v>Revenue Producing</v>
          </cell>
        </row>
        <row r="5478">
          <cell r="X5478">
            <v>3876815</v>
          </cell>
          <cell r="AF5478" t="str">
            <v>Revenue Producing</v>
          </cell>
        </row>
        <row r="5479">
          <cell r="X5479">
            <v>0</v>
          </cell>
          <cell r="AF5479" t="str">
            <v>Maintenance</v>
          </cell>
        </row>
        <row r="5480">
          <cell r="X5480">
            <v>0</v>
          </cell>
          <cell r="AF5480" t="str">
            <v>Revenue Producing</v>
          </cell>
        </row>
        <row r="5481">
          <cell r="X5481">
            <v>4728</v>
          </cell>
          <cell r="AF5481" t="str">
            <v>Revenue Producing</v>
          </cell>
        </row>
        <row r="5482">
          <cell r="X5482">
            <v>0</v>
          </cell>
          <cell r="AF5482" t="str">
            <v>Maintenance</v>
          </cell>
        </row>
        <row r="5483">
          <cell r="X5483">
            <v>0</v>
          </cell>
          <cell r="AF5483" t="str">
            <v>Maintenance</v>
          </cell>
        </row>
        <row r="5484">
          <cell r="X5484">
            <v>0</v>
          </cell>
          <cell r="AF5484" t="str">
            <v>Maintenance</v>
          </cell>
        </row>
        <row r="5485">
          <cell r="X5485">
            <v>30120</v>
          </cell>
          <cell r="AF5485" t="str">
            <v>Maintenance</v>
          </cell>
        </row>
        <row r="5486">
          <cell r="X5486">
            <v>0</v>
          </cell>
          <cell r="AF5486" t="str">
            <v>Maintenance</v>
          </cell>
        </row>
        <row r="5487">
          <cell r="X5487">
            <v>2628</v>
          </cell>
          <cell r="AF5487" t="str">
            <v>Maintenance</v>
          </cell>
        </row>
        <row r="5488">
          <cell r="X5488">
            <v>2912.28</v>
          </cell>
          <cell r="AF5488" t="str">
            <v>Revenue Producing</v>
          </cell>
        </row>
        <row r="5489">
          <cell r="X5489">
            <v>20004</v>
          </cell>
          <cell r="AF5489" t="str">
            <v>Maintenance</v>
          </cell>
        </row>
        <row r="5490">
          <cell r="X5490">
            <v>0</v>
          </cell>
          <cell r="AF5490" t="str">
            <v>Maintenance</v>
          </cell>
        </row>
        <row r="5491">
          <cell r="X5491">
            <v>289920</v>
          </cell>
          <cell r="AF5491" t="str">
            <v>Revenue Producing</v>
          </cell>
        </row>
        <row r="5492">
          <cell r="X5492">
            <v>121836</v>
          </cell>
          <cell r="AF5492" t="str">
            <v>Revenue Producing</v>
          </cell>
        </row>
        <row r="5493">
          <cell r="X5493">
            <v>53603</v>
          </cell>
          <cell r="AF5493" t="str">
            <v>Maintenance</v>
          </cell>
        </row>
        <row r="5494">
          <cell r="X5494">
            <v>525827</v>
          </cell>
          <cell r="AF5494" t="str">
            <v>Revenue Producing</v>
          </cell>
        </row>
        <row r="5495">
          <cell r="X5495">
            <v>0</v>
          </cell>
          <cell r="AF5495" t="str">
            <v>Maintenance</v>
          </cell>
        </row>
        <row r="5496">
          <cell r="X5496">
            <v>299159</v>
          </cell>
          <cell r="AF5496" t="str">
            <v>Revenue Producing</v>
          </cell>
        </row>
        <row r="5497">
          <cell r="X5497">
            <v>33942</v>
          </cell>
          <cell r="AF5497" t="str">
            <v>Maintenance</v>
          </cell>
        </row>
        <row r="5498">
          <cell r="X5498">
            <v>0</v>
          </cell>
          <cell r="AF5498" t="str">
            <v>Revenue Producing</v>
          </cell>
        </row>
        <row r="5499">
          <cell r="X5499">
            <v>0</v>
          </cell>
          <cell r="AF5499" t="str">
            <v>Maintenance</v>
          </cell>
        </row>
        <row r="5500">
          <cell r="X5500">
            <v>0</v>
          </cell>
          <cell r="AF5500" t="str">
            <v>Maintenance</v>
          </cell>
        </row>
        <row r="5501">
          <cell r="X5501">
            <v>251664</v>
          </cell>
          <cell r="AF5501" t="str">
            <v>Revenue Producing</v>
          </cell>
        </row>
        <row r="5502">
          <cell r="X5502">
            <v>0</v>
          </cell>
          <cell r="AF5502" t="str">
            <v>Maintenance</v>
          </cell>
        </row>
        <row r="5503">
          <cell r="X5503">
            <v>0</v>
          </cell>
          <cell r="AF5503" t="str">
            <v>Maintenance</v>
          </cell>
        </row>
        <row r="5504">
          <cell r="X5504">
            <v>0</v>
          </cell>
          <cell r="AF5504" t="str">
            <v>Maintenance</v>
          </cell>
        </row>
        <row r="5505">
          <cell r="X5505">
            <v>0</v>
          </cell>
          <cell r="AF5505" t="str">
            <v>Maintenance</v>
          </cell>
        </row>
        <row r="5506">
          <cell r="X5506">
            <v>47713.8</v>
          </cell>
          <cell r="AF5506" t="str">
            <v>Revenue Producing</v>
          </cell>
        </row>
        <row r="5507">
          <cell r="X5507">
            <v>0</v>
          </cell>
          <cell r="AF5507" t="str">
            <v>Maintenance</v>
          </cell>
        </row>
        <row r="5508">
          <cell r="X5508">
            <v>86148</v>
          </cell>
          <cell r="AF5508" t="str">
            <v>Revenue Producing</v>
          </cell>
        </row>
        <row r="5509">
          <cell r="X5509">
            <v>56568</v>
          </cell>
          <cell r="AF5509" t="str">
            <v>Maintenance</v>
          </cell>
        </row>
        <row r="5510">
          <cell r="X5510">
            <v>2692.2</v>
          </cell>
          <cell r="AF5510" t="str">
            <v>Revenue Producing</v>
          </cell>
        </row>
        <row r="5511">
          <cell r="X5511">
            <v>316726.09000000003</v>
          </cell>
          <cell r="AF5511" t="str">
            <v>Maintenance</v>
          </cell>
        </row>
        <row r="5512">
          <cell r="X5512">
            <v>0</v>
          </cell>
          <cell r="AF5512" t="str">
            <v>Maintenance</v>
          </cell>
        </row>
        <row r="5513">
          <cell r="X5513">
            <v>0</v>
          </cell>
          <cell r="AF5513" t="str">
            <v>Revenue Producing</v>
          </cell>
        </row>
        <row r="5514">
          <cell r="X5514">
            <v>0</v>
          </cell>
          <cell r="AF5514" t="str">
            <v>Revenue Producing</v>
          </cell>
        </row>
        <row r="5515">
          <cell r="X5515">
            <v>0</v>
          </cell>
          <cell r="AF5515" t="str">
            <v>Maintenance</v>
          </cell>
        </row>
        <row r="5516">
          <cell r="X5516">
            <v>0</v>
          </cell>
          <cell r="AF5516" t="str">
            <v>Maintenance</v>
          </cell>
        </row>
        <row r="5517">
          <cell r="X5517">
            <v>0</v>
          </cell>
          <cell r="AF5517" t="str">
            <v>Revenue Producing</v>
          </cell>
        </row>
        <row r="5518">
          <cell r="X5518">
            <v>0</v>
          </cell>
          <cell r="AF5518" t="str">
            <v>Maintenance</v>
          </cell>
        </row>
        <row r="5519">
          <cell r="X5519">
            <v>81996</v>
          </cell>
          <cell r="AF5519" t="str">
            <v>Revenue Producing</v>
          </cell>
        </row>
        <row r="5520">
          <cell r="X5520">
            <v>9024</v>
          </cell>
          <cell r="AF5520" t="str">
            <v>Cast Iron/Bare Steel and PPP</v>
          </cell>
        </row>
        <row r="5521">
          <cell r="X5521">
            <v>0</v>
          </cell>
          <cell r="AF5521" t="str">
            <v>Maintenance</v>
          </cell>
        </row>
        <row r="5522">
          <cell r="X5522">
            <v>0</v>
          </cell>
          <cell r="AF5522" t="str">
            <v>Maintenance</v>
          </cell>
        </row>
        <row r="5523">
          <cell r="X5523">
            <v>7440</v>
          </cell>
          <cell r="AF5523" t="str">
            <v>Maintenance</v>
          </cell>
        </row>
        <row r="5524">
          <cell r="X5524">
            <v>745427</v>
          </cell>
          <cell r="AF5524" t="str">
            <v>Cast Iron/Bare Steel and PPP</v>
          </cell>
        </row>
        <row r="5525">
          <cell r="X5525">
            <v>118644</v>
          </cell>
          <cell r="AF5525" t="str">
            <v>Maintenance</v>
          </cell>
        </row>
        <row r="5526">
          <cell r="X5526">
            <v>380000</v>
          </cell>
          <cell r="AF5526" t="str">
            <v>Maintenance</v>
          </cell>
        </row>
        <row r="5527">
          <cell r="X5527">
            <v>380376</v>
          </cell>
          <cell r="AF5527" t="str">
            <v>Maintenance</v>
          </cell>
        </row>
        <row r="5528">
          <cell r="X5528">
            <v>1680000</v>
          </cell>
          <cell r="AF5528" t="str">
            <v>Maintenance</v>
          </cell>
        </row>
        <row r="5529">
          <cell r="X5529">
            <v>161225.64000000001</v>
          </cell>
          <cell r="AF5529" t="str">
            <v>Revenue Producing</v>
          </cell>
        </row>
        <row r="5530">
          <cell r="X5530">
            <v>927756</v>
          </cell>
          <cell r="AF5530" t="str">
            <v>Maintenance</v>
          </cell>
        </row>
        <row r="5531">
          <cell r="X5531">
            <v>0</v>
          </cell>
          <cell r="AF5531" t="str">
            <v>Maintenance</v>
          </cell>
        </row>
        <row r="5532">
          <cell r="X5532">
            <v>334232.40999999997</v>
          </cell>
          <cell r="AF5532" t="str">
            <v>Revenue Producing</v>
          </cell>
        </row>
        <row r="5533">
          <cell r="X5533">
            <v>2500.04</v>
          </cell>
          <cell r="AF5533" t="str">
            <v>Maintenance</v>
          </cell>
        </row>
        <row r="5534">
          <cell r="X5534">
            <v>24323</v>
          </cell>
          <cell r="AF5534" t="str">
            <v>Revenue Producing</v>
          </cell>
        </row>
        <row r="5535">
          <cell r="X5535">
            <v>332507</v>
          </cell>
          <cell r="AF5535" t="str">
            <v>Revenue Producing</v>
          </cell>
        </row>
        <row r="5536">
          <cell r="X5536">
            <v>90456</v>
          </cell>
          <cell r="AF5536" t="str">
            <v>Maintenance</v>
          </cell>
        </row>
        <row r="5537">
          <cell r="X5537">
            <v>974723</v>
          </cell>
          <cell r="AF5537" t="str">
            <v>Maintenance</v>
          </cell>
        </row>
        <row r="5538">
          <cell r="X5538">
            <v>0</v>
          </cell>
          <cell r="AF5538" t="str">
            <v>Maintenance</v>
          </cell>
        </row>
        <row r="5539">
          <cell r="X5539">
            <v>0</v>
          </cell>
          <cell r="AF5539" t="str">
            <v>Revenue Producing</v>
          </cell>
        </row>
        <row r="5540">
          <cell r="X5540">
            <v>5124</v>
          </cell>
          <cell r="AF5540" t="str">
            <v>Maintenance</v>
          </cell>
        </row>
        <row r="5541">
          <cell r="X5541">
            <v>0</v>
          </cell>
          <cell r="AF5541" t="str">
            <v>Maintenance</v>
          </cell>
        </row>
        <row r="5542">
          <cell r="X5542">
            <v>24372</v>
          </cell>
          <cell r="AF5542" t="str">
            <v>Maintenance</v>
          </cell>
        </row>
        <row r="5543">
          <cell r="X5543">
            <v>0</v>
          </cell>
          <cell r="AF5543" t="str">
            <v>Revenue Producing</v>
          </cell>
        </row>
        <row r="5544">
          <cell r="X5544">
            <v>0</v>
          </cell>
          <cell r="AF5544" t="str">
            <v>Revenue Producing</v>
          </cell>
        </row>
        <row r="5545">
          <cell r="X5545">
            <v>2376</v>
          </cell>
          <cell r="AF5545" t="str">
            <v>Revenue Producing</v>
          </cell>
        </row>
        <row r="5546">
          <cell r="X5546">
            <v>4038.36</v>
          </cell>
          <cell r="AF5546" t="str">
            <v>Revenue Producing</v>
          </cell>
        </row>
        <row r="5547">
          <cell r="X5547">
            <v>0</v>
          </cell>
          <cell r="AF5547" t="str">
            <v>Maintenance</v>
          </cell>
        </row>
        <row r="5548">
          <cell r="X5548">
            <v>36468</v>
          </cell>
          <cell r="AF5548" t="str">
            <v>Maintenance</v>
          </cell>
        </row>
        <row r="5549">
          <cell r="X5549">
            <v>53736</v>
          </cell>
          <cell r="AF5549" t="str">
            <v>Revenue Producing</v>
          </cell>
        </row>
        <row r="5550">
          <cell r="X5550">
            <v>231936</v>
          </cell>
          <cell r="AF5550" t="str">
            <v>Maintenance</v>
          </cell>
        </row>
        <row r="5551">
          <cell r="X5551">
            <v>0</v>
          </cell>
          <cell r="AF5551" t="str">
            <v>Maintenance</v>
          </cell>
        </row>
        <row r="5552">
          <cell r="X5552">
            <v>26916</v>
          </cell>
          <cell r="AF5552" t="str">
            <v>Revenue Producing</v>
          </cell>
        </row>
        <row r="5553">
          <cell r="X5553">
            <v>0</v>
          </cell>
          <cell r="AF5553" t="str">
            <v>Revenue Producing</v>
          </cell>
        </row>
        <row r="5554">
          <cell r="X5554">
            <v>115968</v>
          </cell>
          <cell r="AF5554" t="str">
            <v>Revenue Producing</v>
          </cell>
        </row>
        <row r="5555">
          <cell r="X5555">
            <v>0</v>
          </cell>
          <cell r="AF5555" t="str">
            <v>Maintenance</v>
          </cell>
        </row>
        <row r="5556">
          <cell r="X5556">
            <v>57875</v>
          </cell>
          <cell r="AF5556" t="str">
            <v>Maintenance</v>
          </cell>
        </row>
        <row r="5557">
          <cell r="X5557">
            <v>59321.04</v>
          </cell>
          <cell r="AF5557" t="str">
            <v>Revenue Producing</v>
          </cell>
        </row>
        <row r="5558">
          <cell r="X5558">
            <v>53983.68</v>
          </cell>
          <cell r="AF5558" t="str">
            <v>Revenue Producing</v>
          </cell>
        </row>
        <row r="5559">
          <cell r="X5559">
            <v>91206</v>
          </cell>
          <cell r="AF5559" t="str">
            <v>Revenue Producing</v>
          </cell>
        </row>
        <row r="5560">
          <cell r="X5560">
            <v>0</v>
          </cell>
          <cell r="AF5560" t="str">
            <v>Maintenance</v>
          </cell>
        </row>
        <row r="5561">
          <cell r="X5561">
            <v>51251</v>
          </cell>
          <cell r="AF5561" t="str">
            <v>Revenue Producing</v>
          </cell>
        </row>
        <row r="5562">
          <cell r="X5562">
            <v>50003</v>
          </cell>
          <cell r="AF5562" t="str">
            <v>Revenue Producing</v>
          </cell>
        </row>
        <row r="5563">
          <cell r="X5563">
            <v>127236</v>
          </cell>
          <cell r="AF5563" t="str">
            <v>Cast Iron/Bare Steel and PPP</v>
          </cell>
        </row>
        <row r="5564">
          <cell r="X5564">
            <v>0</v>
          </cell>
          <cell r="AF5564" t="str">
            <v>Maintenance</v>
          </cell>
        </row>
        <row r="5565">
          <cell r="X5565">
            <v>24552</v>
          </cell>
          <cell r="AF5565" t="str">
            <v>Cast Iron/Bare Steel and PPP</v>
          </cell>
        </row>
        <row r="5566">
          <cell r="X5566">
            <v>291720</v>
          </cell>
          <cell r="AF5566" t="str">
            <v>Maintenance</v>
          </cell>
        </row>
        <row r="5567">
          <cell r="X5567">
            <v>600000</v>
          </cell>
          <cell r="AF5567" t="str">
            <v>Maintenance</v>
          </cell>
        </row>
        <row r="5568">
          <cell r="X5568">
            <v>0</v>
          </cell>
          <cell r="AF5568" t="str">
            <v>Maintenance</v>
          </cell>
        </row>
        <row r="5569">
          <cell r="X5569">
            <v>195468</v>
          </cell>
          <cell r="AF5569" t="str">
            <v>Maintenance</v>
          </cell>
        </row>
        <row r="5570">
          <cell r="X5570">
            <v>2484</v>
          </cell>
          <cell r="AF5570" t="str">
            <v>Cast Iron/Bare Steel and PPP</v>
          </cell>
        </row>
        <row r="5571">
          <cell r="X5571">
            <v>0</v>
          </cell>
          <cell r="AF5571" t="str">
            <v>Maintenance</v>
          </cell>
        </row>
        <row r="5572">
          <cell r="X5572">
            <v>7920</v>
          </cell>
          <cell r="AF5572" t="str">
            <v>Revenue Producing</v>
          </cell>
        </row>
        <row r="5573">
          <cell r="X5573">
            <v>53844</v>
          </cell>
          <cell r="AF5573" t="str">
            <v>Revenue Producing</v>
          </cell>
        </row>
        <row r="5574">
          <cell r="X5574">
            <v>374436</v>
          </cell>
          <cell r="AF5574" t="str">
            <v>Revenue Producing</v>
          </cell>
        </row>
        <row r="5575">
          <cell r="X5575">
            <v>74928</v>
          </cell>
          <cell r="AF5575" t="str">
            <v>Maintenance</v>
          </cell>
        </row>
        <row r="5576">
          <cell r="X5576">
            <v>0</v>
          </cell>
          <cell r="AF5576" t="str">
            <v>Revenue Producing</v>
          </cell>
        </row>
        <row r="5577">
          <cell r="X5577">
            <v>45024</v>
          </cell>
          <cell r="AF5577" t="str">
            <v>Maintenance</v>
          </cell>
        </row>
        <row r="5578">
          <cell r="X5578">
            <v>0</v>
          </cell>
          <cell r="AF5578" t="str">
            <v>Maintenance</v>
          </cell>
        </row>
        <row r="5579">
          <cell r="X5579">
            <v>250000</v>
          </cell>
          <cell r="AF5579" t="str">
            <v>Revenue Producing</v>
          </cell>
        </row>
        <row r="5580">
          <cell r="X5580">
            <v>0</v>
          </cell>
          <cell r="AF5580" t="str">
            <v>Maintenance</v>
          </cell>
        </row>
        <row r="5581">
          <cell r="X5581">
            <v>44808</v>
          </cell>
          <cell r="AF5581" t="str">
            <v>Maintenance</v>
          </cell>
        </row>
        <row r="5582">
          <cell r="X5582">
            <v>256020</v>
          </cell>
          <cell r="AF5582" t="str">
            <v>Maintenance</v>
          </cell>
        </row>
        <row r="5583">
          <cell r="X5583">
            <v>17400</v>
          </cell>
          <cell r="AF5583" t="str">
            <v>Maintenance</v>
          </cell>
        </row>
        <row r="5584">
          <cell r="X5584">
            <v>56556</v>
          </cell>
          <cell r="AF5584" t="str">
            <v>Cast Iron/Bare Steel and PPP</v>
          </cell>
        </row>
        <row r="5585">
          <cell r="X5585">
            <v>282852</v>
          </cell>
          <cell r="AF5585" t="str">
            <v>Revenue Producing</v>
          </cell>
        </row>
        <row r="5586">
          <cell r="X5586">
            <v>0</v>
          </cell>
          <cell r="AF5586" t="str">
            <v>Maintenance</v>
          </cell>
        </row>
        <row r="5587">
          <cell r="X5587">
            <v>103680</v>
          </cell>
          <cell r="AF5587" t="str">
            <v>Maintenance</v>
          </cell>
        </row>
        <row r="5588">
          <cell r="X5588">
            <v>20459</v>
          </cell>
          <cell r="AF5588" t="str">
            <v>Revenue Producing</v>
          </cell>
        </row>
        <row r="5589">
          <cell r="X5589">
            <v>3209448</v>
          </cell>
          <cell r="AF5589" t="str">
            <v>Revenue Producing</v>
          </cell>
        </row>
        <row r="5590">
          <cell r="X5590">
            <v>3059.76</v>
          </cell>
          <cell r="AF5590" t="str">
            <v>Revenue Producing</v>
          </cell>
        </row>
        <row r="5591">
          <cell r="X5591">
            <v>0</v>
          </cell>
          <cell r="AF5591" t="str">
            <v>Maintenance</v>
          </cell>
        </row>
        <row r="5592">
          <cell r="X5592">
            <v>86148</v>
          </cell>
          <cell r="AF5592" t="str">
            <v>Maintenance</v>
          </cell>
        </row>
        <row r="5593">
          <cell r="X5593">
            <v>0</v>
          </cell>
          <cell r="AF5593" t="str">
            <v>Maintenance</v>
          </cell>
        </row>
        <row r="5594">
          <cell r="X5594">
            <v>64608</v>
          </cell>
          <cell r="AF5594" t="str">
            <v>Maintenance</v>
          </cell>
        </row>
        <row r="5595">
          <cell r="X5595">
            <v>0</v>
          </cell>
          <cell r="AF5595" t="str">
            <v>Revenue Producing</v>
          </cell>
        </row>
        <row r="5596">
          <cell r="X5596">
            <v>121836</v>
          </cell>
          <cell r="AF5596" t="str">
            <v>Maintenance</v>
          </cell>
        </row>
        <row r="5597">
          <cell r="X5597">
            <v>9978.1200000000008</v>
          </cell>
          <cell r="AF5597" t="str">
            <v>Maintenance</v>
          </cell>
        </row>
        <row r="5598">
          <cell r="X5598">
            <v>10764</v>
          </cell>
          <cell r="AF5598" t="str">
            <v>Maintenance</v>
          </cell>
        </row>
        <row r="5599">
          <cell r="X5599">
            <v>99912</v>
          </cell>
          <cell r="AF5599" t="str">
            <v>Maintenance</v>
          </cell>
        </row>
        <row r="5600">
          <cell r="X5600">
            <v>0</v>
          </cell>
          <cell r="AF5600" t="str">
            <v>Maintenance</v>
          </cell>
        </row>
        <row r="5601">
          <cell r="X5601">
            <v>0</v>
          </cell>
          <cell r="AF5601" t="str">
            <v>Maintenance</v>
          </cell>
        </row>
        <row r="5602">
          <cell r="X5602">
            <v>486874.92</v>
          </cell>
          <cell r="AF5602" t="str">
            <v>Revenue Producing</v>
          </cell>
        </row>
        <row r="5603">
          <cell r="X5603">
            <v>428764.97</v>
          </cell>
          <cell r="AF5603" t="str">
            <v>Cast Iron/Bare Steel and PPP</v>
          </cell>
        </row>
        <row r="5604">
          <cell r="X5604">
            <v>22925</v>
          </cell>
          <cell r="AF5604" t="str">
            <v>Maintenance</v>
          </cell>
        </row>
        <row r="5605">
          <cell r="X5605">
            <v>11864.16</v>
          </cell>
          <cell r="AF5605" t="str">
            <v>Revenue Producing</v>
          </cell>
        </row>
        <row r="5606">
          <cell r="X5606">
            <v>0</v>
          </cell>
          <cell r="AF5606" t="str">
            <v>Maintenance</v>
          </cell>
        </row>
        <row r="5607">
          <cell r="X5607">
            <v>2052</v>
          </cell>
          <cell r="AF5607" t="str">
            <v>Revenue Producing</v>
          </cell>
        </row>
        <row r="5608">
          <cell r="X5608">
            <v>15612</v>
          </cell>
          <cell r="AF5608" t="str">
            <v>Maintenance</v>
          </cell>
        </row>
        <row r="5609">
          <cell r="X5609">
            <v>252000</v>
          </cell>
          <cell r="AF5609" t="str">
            <v>Maintenance</v>
          </cell>
        </row>
        <row r="5610">
          <cell r="X5610">
            <v>999095</v>
          </cell>
          <cell r="AF5610" t="str">
            <v>Maintenance</v>
          </cell>
        </row>
        <row r="5611">
          <cell r="X5611">
            <v>0</v>
          </cell>
          <cell r="AF5611" t="str">
            <v>Maintenance</v>
          </cell>
        </row>
        <row r="5612">
          <cell r="X5612">
            <v>365304</v>
          </cell>
          <cell r="AF5612" t="str">
            <v>Revenue Producing</v>
          </cell>
        </row>
        <row r="5613">
          <cell r="X5613">
            <v>157595</v>
          </cell>
          <cell r="AF5613" t="str">
            <v>Maintenance</v>
          </cell>
        </row>
        <row r="5614">
          <cell r="X5614">
            <v>102300</v>
          </cell>
          <cell r="AF5614" t="str">
            <v>Maintenance</v>
          </cell>
        </row>
        <row r="5615">
          <cell r="X5615">
            <v>28992</v>
          </cell>
          <cell r="AF5615" t="str">
            <v>Revenue Producing</v>
          </cell>
        </row>
        <row r="5616">
          <cell r="X5616">
            <v>0</v>
          </cell>
          <cell r="AF5616" t="str">
            <v>Maintenance</v>
          </cell>
        </row>
        <row r="5617">
          <cell r="X5617">
            <v>0</v>
          </cell>
          <cell r="AF5617" t="str">
            <v>Maintenance</v>
          </cell>
        </row>
        <row r="5618">
          <cell r="X5618">
            <v>1710000</v>
          </cell>
          <cell r="AF5618" t="str">
            <v>Revenue Producing</v>
          </cell>
        </row>
        <row r="5619">
          <cell r="X5619">
            <v>0</v>
          </cell>
          <cell r="AF5619" t="str">
            <v>Maintenance</v>
          </cell>
        </row>
        <row r="5620">
          <cell r="X5620">
            <v>321624</v>
          </cell>
          <cell r="AF5620" t="str">
            <v>Maintenance</v>
          </cell>
        </row>
        <row r="5621">
          <cell r="X5621">
            <v>0</v>
          </cell>
          <cell r="AF5621" t="str">
            <v>Revenue Producing</v>
          </cell>
        </row>
        <row r="5622">
          <cell r="X5622">
            <v>15000</v>
          </cell>
          <cell r="AF5622" t="str">
            <v>Revenue Producing</v>
          </cell>
        </row>
        <row r="5623">
          <cell r="X5623">
            <v>89208.58</v>
          </cell>
          <cell r="AF5623" t="str">
            <v>Cast Iron/Bare Steel and PPP</v>
          </cell>
        </row>
        <row r="5624">
          <cell r="X5624">
            <v>0</v>
          </cell>
          <cell r="AF5624" t="str">
            <v>Maintenance</v>
          </cell>
        </row>
        <row r="5625">
          <cell r="X5625">
            <v>2692.2</v>
          </cell>
          <cell r="AF5625" t="str">
            <v>Revenue Producing</v>
          </cell>
        </row>
        <row r="5626">
          <cell r="X5626">
            <v>2483580</v>
          </cell>
          <cell r="AF5626" t="str">
            <v>Revenue Producing</v>
          </cell>
        </row>
        <row r="5627">
          <cell r="X5627">
            <v>249999.96</v>
          </cell>
          <cell r="AF5627" t="str">
            <v>Revenue Producing</v>
          </cell>
        </row>
        <row r="5628">
          <cell r="X5628">
            <v>26927</v>
          </cell>
          <cell r="AF5628" t="str">
            <v>Maintenance</v>
          </cell>
        </row>
        <row r="5629">
          <cell r="X5629">
            <v>0</v>
          </cell>
          <cell r="AF5629" t="str">
            <v>Maintenance</v>
          </cell>
        </row>
        <row r="5630">
          <cell r="X5630">
            <v>102407</v>
          </cell>
          <cell r="AF5630" t="str">
            <v>Revenue Producing</v>
          </cell>
        </row>
        <row r="5631">
          <cell r="X5631">
            <v>141839</v>
          </cell>
          <cell r="AF5631" t="str">
            <v>Revenue Producing</v>
          </cell>
        </row>
        <row r="5632">
          <cell r="X5632">
            <v>0</v>
          </cell>
          <cell r="AF5632" t="str">
            <v>Maintenance</v>
          </cell>
        </row>
        <row r="5633">
          <cell r="X5633">
            <v>15612</v>
          </cell>
          <cell r="AF5633" t="str">
            <v>Maintenance</v>
          </cell>
        </row>
        <row r="5634">
          <cell r="X5634">
            <v>267540</v>
          </cell>
          <cell r="AF5634" t="str">
            <v>Revenue Producing</v>
          </cell>
        </row>
        <row r="5635">
          <cell r="X5635">
            <v>3025799</v>
          </cell>
          <cell r="AF5635" t="str">
            <v>Revenue Producing</v>
          </cell>
        </row>
        <row r="5636">
          <cell r="X5636">
            <v>169715</v>
          </cell>
          <cell r="AF5636" t="str">
            <v>Revenue Producing</v>
          </cell>
        </row>
        <row r="5637">
          <cell r="X5637">
            <v>0</v>
          </cell>
          <cell r="AF5637" t="str">
            <v>Cast Iron/Bare Steel and PPP</v>
          </cell>
        </row>
        <row r="5638">
          <cell r="X5638">
            <v>593009.98</v>
          </cell>
          <cell r="AF5638" t="str">
            <v>Revenue Producing</v>
          </cell>
        </row>
        <row r="5639">
          <cell r="X5639">
            <v>0</v>
          </cell>
          <cell r="AF5639" t="str">
            <v>Maintenance</v>
          </cell>
        </row>
        <row r="5640">
          <cell r="X5640">
            <v>2628</v>
          </cell>
          <cell r="AF5640" t="str">
            <v>Revenue Producing</v>
          </cell>
        </row>
        <row r="5641">
          <cell r="X5641">
            <v>27852</v>
          </cell>
          <cell r="AF5641" t="str">
            <v>Cast Iron/Bare Steel and PPP</v>
          </cell>
        </row>
        <row r="5642">
          <cell r="X5642">
            <v>20004</v>
          </cell>
          <cell r="AF5642" t="str">
            <v>Maintenance</v>
          </cell>
        </row>
        <row r="5643">
          <cell r="X5643">
            <v>81176</v>
          </cell>
          <cell r="AF5643" t="str">
            <v>Maintenance</v>
          </cell>
        </row>
        <row r="5644">
          <cell r="X5644">
            <v>10748.4</v>
          </cell>
          <cell r="AF5644" t="str">
            <v>Revenue Producing</v>
          </cell>
        </row>
        <row r="5645">
          <cell r="X5645">
            <v>893400</v>
          </cell>
          <cell r="AF5645" t="str">
            <v>Maintenance</v>
          </cell>
        </row>
        <row r="5646">
          <cell r="X5646">
            <v>252000</v>
          </cell>
          <cell r="AF5646" t="str">
            <v>Maintenance</v>
          </cell>
        </row>
        <row r="5647">
          <cell r="X5647">
            <v>138912</v>
          </cell>
          <cell r="AF5647" t="str">
            <v>Maintenance</v>
          </cell>
        </row>
        <row r="5648">
          <cell r="X5648">
            <v>2759.52</v>
          </cell>
          <cell r="AF5648" t="str">
            <v>Revenue Producing</v>
          </cell>
        </row>
        <row r="5649">
          <cell r="X5649">
            <v>726900</v>
          </cell>
          <cell r="AF5649" t="str">
            <v>Revenue Producing</v>
          </cell>
        </row>
        <row r="5650">
          <cell r="X5650">
            <v>92772</v>
          </cell>
          <cell r="AF5650" t="str">
            <v>Maintenance</v>
          </cell>
        </row>
        <row r="5651">
          <cell r="X5651">
            <v>20000</v>
          </cell>
          <cell r="AF5651" t="str">
            <v>Maintenance</v>
          </cell>
        </row>
        <row r="5652">
          <cell r="X5652">
            <v>0</v>
          </cell>
          <cell r="AF5652" t="str">
            <v>Maintenance</v>
          </cell>
        </row>
        <row r="5653">
          <cell r="X5653">
            <v>0</v>
          </cell>
          <cell r="AF5653" t="str">
            <v>Revenue Producing</v>
          </cell>
        </row>
        <row r="5654">
          <cell r="X5654">
            <v>146796</v>
          </cell>
          <cell r="AF5654" t="str">
            <v>Revenue Producing</v>
          </cell>
        </row>
        <row r="5655">
          <cell r="X5655">
            <v>0</v>
          </cell>
          <cell r="AF5655" t="str">
            <v>Maintenance</v>
          </cell>
        </row>
        <row r="5656">
          <cell r="X5656">
            <v>47507</v>
          </cell>
          <cell r="AF5656" t="str">
            <v>Maintenance</v>
          </cell>
        </row>
        <row r="5657">
          <cell r="X5657">
            <v>102408</v>
          </cell>
          <cell r="AF5657" t="str">
            <v>Maintenance</v>
          </cell>
        </row>
        <row r="5658">
          <cell r="X5658">
            <v>2650695.6800000002</v>
          </cell>
          <cell r="AF5658" t="str">
            <v>Maintenance</v>
          </cell>
        </row>
        <row r="5659">
          <cell r="X5659">
            <v>215376</v>
          </cell>
          <cell r="AF5659" t="str">
            <v>Maintenance</v>
          </cell>
        </row>
        <row r="5660">
          <cell r="X5660">
            <v>0</v>
          </cell>
          <cell r="AF5660" t="str">
            <v>Maintenance</v>
          </cell>
        </row>
        <row r="5661">
          <cell r="X5661">
            <v>0</v>
          </cell>
          <cell r="AF5661" t="str">
            <v>Maintenance</v>
          </cell>
        </row>
        <row r="5662">
          <cell r="X5662">
            <v>22476</v>
          </cell>
          <cell r="AF5662" t="str">
            <v>Revenue Producing</v>
          </cell>
        </row>
        <row r="5663">
          <cell r="X5663">
            <v>0</v>
          </cell>
          <cell r="AF5663" t="str">
            <v>Revenue Producing</v>
          </cell>
        </row>
        <row r="5664">
          <cell r="X5664">
            <v>0</v>
          </cell>
          <cell r="AF5664" t="str">
            <v>Maintenance</v>
          </cell>
        </row>
        <row r="5665">
          <cell r="X5665">
            <v>0</v>
          </cell>
          <cell r="AF5665" t="str">
            <v>Revenue Producing</v>
          </cell>
        </row>
        <row r="5666">
          <cell r="X5666">
            <v>0</v>
          </cell>
          <cell r="AF5666" t="str">
            <v>Maintenance</v>
          </cell>
        </row>
        <row r="5667">
          <cell r="X5667">
            <v>0</v>
          </cell>
          <cell r="AF5667" t="str">
            <v>Maintenance</v>
          </cell>
        </row>
        <row r="5668">
          <cell r="X5668">
            <v>0</v>
          </cell>
          <cell r="AF5668" t="str">
            <v>Maintenance</v>
          </cell>
        </row>
        <row r="5669">
          <cell r="X5669">
            <v>0</v>
          </cell>
          <cell r="AF5669" t="str">
            <v>Maintenance</v>
          </cell>
        </row>
        <row r="5670">
          <cell r="X5670">
            <v>0</v>
          </cell>
          <cell r="AF5670" t="str">
            <v>Revenue Producing</v>
          </cell>
        </row>
        <row r="5671">
          <cell r="X5671">
            <v>0</v>
          </cell>
          <cell r="AF5671" t="str">
            <v>Maintenance</v>
          </cell>
        </row>
        <row r="5672">
          <cell r="X5672">
            <v>0</v>
          </cell>
          <cell r="AF5672" t="str">
            <v>Maintenance</v>
          </cell>
        </row>
        <row r="5673">
          <cell r="X5673">
            <v>0</v>
          </cell>
          <cell r="AF5673" t="str">
            <v>Maintenance</v>
          </cell>
        </row>
        <row r="5674">
          <cell r="X5674">
            <v>66666.83</v>
          </cell>
          <cell r="AF5674" t="str">
            <v>Maintenance</v>
          </cell>
        </row>
        <row r="5675">
          <cell r="X5675">
            <v>224199.37</v>
          </cell>
          <cell r="AF5675" t="str">
            <v>Revenue Producing</v>
          </cell>
        </row>
        <row r="5676">
          <cell r="X5676">
            <v>56196</v>
          </cell>
          <cell r="AF5676" t="str">
            <v>Maintenance</v>
          </cell>
        </row>
        <row r="5677">
          <cell r="X5677">
            <v>297168</v>
          </cell>
          <cell r="AF5677" t="str">
            <v>Revenue Producing</v>
          </cell>
        </row>
        <row r="5678">
          <cell r="X5678">
            <v>0</v>
          </cell>
          <cell r="AF5678" t="str">
            <v>Maintenance</v>
          </cell>
        </row>
        <row r="5679">
          <cell r="X5679">
            <v>6396</v>
          </cell>
          <cell r="AF5679" t="str">
            <v>Maintenance</v>
          </cell>
        </row>
        <row r="5680">
          <cell r="X5680">
            <v>223231</v>
          </cell>
          <cell r="AF5680" t="str">
            <v>Revenue Producing</v>
          </cell>
        </row>
        <row r="5681">
          <cell r="X5681">
            <v>0</v>
          </cell>
          <cell r="AF5681" t="str">
            <v>Maintenance</v>
          </cell>
        </row>
        <row r="5682">
          <cell r="X5682">
            <v>145380</v>
          </cell>
          <cell r="AF5682" t="str">
            <v>Revenue Producing</v>
          </cell>
        </row>
        <row r="5683">
          <cell r="X5683">
            <v>0</v>
          </cell>
          <cell r="AF5683" t="str">
            <v>Cast Iron/Bare Steel and PPP</v>
          </cell>
        </row>
        <row r="5684">
          <cell r="X5684">
            <v>99911</v>
          </cell>
          <cell r="AF5684" t="str">
            <v>Revenue Producing</v>
          </cell>
        </row>
        <row r="5685">
          <cell r="X5685">
            <v>2760</v>
          </cell>
          <cell r="AF5685" t="str">
            <v>Maintenance</v>
          </cell>
        </row>
        <row r="5686">
          <cell r="X5686">
            <v>0</v>
          </cell>
          <cell r="AF5686" t="str">
            <v>Maintenance</v>
          </cell>
        </row>
        <row r="5687">
          <cell r="X5687">
            <v>0</v>
          </cell>
          <cell r="AF5687" t="str">
            <v>Revenue Producing</v>
          </cell>
        </row>
        <row r="5688">
          <cell r="X5688">
            <v>861515</v>
          </cell>
          <cell r="AF5688" t="str">
            <v>Maintenance</v>
          </cell>
        </row>
        <row r="5689">
          <cell r="X5689">
            <v>905124</v>
          </cell>
          <cell r="AF5689" t="str">
            <v>Maintenance</v>
          </cell>
        </row>
        <row r="5690">
          <cell r="X5690">
            <v>0</v>
          </cell>
          <cell r="AF5690" t="str">
            <v>Maintenance</v>
          </cell>
        </row>
        <row r="5691">
          <cell r="X5691">
            <v>0</v>
          </cell>
          <cell r="AF5691" t="str">
            <v>Revenue Producing</v>
          </cell>
        </row>
        <row r="5692">
          <cell r="X5692">
            <v>420504</v>
          </cell>
          <cell r="AF5692" t="str">
            <v>Maintenance</v>
          </cell>
        </row>
        <row r="5693">
          <cell r="X5693">
            <v>0</v>
          </cell>
          <cell r="AF5693" t="str">
            <v>Maintenance</v>
          </cell>
        </row>
        <row r="5694">
          <cell r="X5694">
            <v>0</v>
          </cell>
          <cell r="AF5694" t="str">
            <v>Maintenance</v>
          </cell>
        </row>
        <row r="5695">
          <cell r="X5695">
            <v>2668524</v>
          </cell>
          <cell r="AF5695" t="str">
            <v>Cast Iron/Bare Steel and PPP</v>
          </cell>
        </row>
        <row r="5696">
          <cell r="X5696">
            <v>0</v>
          </cell>
          <cell r="AF5696" t="str">
            <v>Maintenance</v>
          </cell>
        </row>
        <row r="5697">
          <cell r="X5697">
            <v>4457.5200000000004</v>
          </cell>
          <cell r="AF5697" t="str">
            <v>Revenue Producing</v>
          </cell>
        </row>
        <row r="5698">
          <cell r="X5698">
            <v>58134.48</v>
          </cell>
          <cell r="AF5698" t="str">
            <v>Revenue Producing</v>
          </cell>
        </row>
        <row r="5699">
          <cell r="X5699">
            <v>44807</v>
          </cell>
          <cell r="AF5699" t="str">
            <v>Revenue Producing</v>
          </cell>
        </row>
        <row r="5700">
          <cell r="X5700">
            <v>1082394.03</v>
          </cell>
          <cell r="AF5700" t="str">
            <v>Cast Iron/Bare Steel and PPP</v>
          </cell>
        </row>
        <row r="5701">
          <cell r="X5701">
            <v>2206247</v>
          </cell>
          <cell r="AF5701" t="str">
            <v>Revenue Producing</v>
          </cell>
        </row>
        <row r="5702">
          <cell r="X5702">
            <v>935748</v>
          </cell>
          <cell r="AF5702" t="str">
            <v>Maintenance</v>
          </cell>
        </row>
        <row r="5703">
          <cell r="X5703">
            <v>0</v>
          </cell>
          <cell r="AF5703" t="str">
            <v>Revenue Producing</v>
          </cell>
        </row>
        <row r="5704">
          <cell r="X5704">
            <v>30460.080000000002</v>
          </cell>
          <cell r="AF5704" t="str">
            <v>Revenue Producing</v>
          </cell>
        </row>
        <row r="5705">
          <cell r="X5705">
            <v>0</v>
          </cell>
          <cell r="AF5705" t="str">
            <v>Maintenance</v>
          </cell>
        </row>
        <row r="5706">
          <cell r="X5706">
            <v>54828</v>
          </cell>
          <cell r="AF5706" t="str">
            <v>Maintenance</v>
          </cell>
        </row>
        <row r="5707">
          <cell r="X5707">
            <v>0</v>
          </cell>
          <cell r="AF5707" t="str">
            <v>Maintenance</v>
          </cell>
        </row>
        <row r="5708">
          <cell r="X5708">
            <v>0</v>
          </cell>
          <cell r="AF5708" t="str">
            <v>Maintenance</v>
          </cell>
        </row>
        <row r="5709">
          <cell r="X5709">
            <v>0</v>
          </cell>
          <cell r="AF5709" t="str">
            <v>Maintenance</v>
          </cell>
        </row>
        <row r="5710">
          <cell r="X5710">
            <v>3426756</v>
          </cell>
          <cell r="AF5710" t="str">
            <v>Revenue Producing</v>
          </cell>
        </row>
        <row r="5711">
          <cell r="X5711">
            <v>0</v>
          </cell>
          <cell r="AF5711" t="str">
            <v>Revenue Producing</v>
          </cell>
        </row>
        <row r="5712">
          <cell r="X5712">
            <v>282852</v>
          </cell>
          <cell r="AF5712" t="str">
            <v>Revenue Producing</v>
          </cell>
        </row>
        <row r="5713">
          <cell r="X5713">
            <v>33119</v>
          </cell>
          <cell r="AF5713" t="str">
            <v>Revenue Producing</v>
          </cell>
        </row>
        <row r="5714">
          <cell r="X5714">
            <v>26244</v>
          </cell>
          <cell r="AF5714" t="str">
            <v>Revenue Producing</v>
          </cell>
        </row>
        <row r="5715">
          <cell r="X5715">
            <v>0</v>
          </cell>
          <cell r="AF5715" t="str">
            <v>Revenue Producing</v>
          </cell>
        </row>
        <row r="5716">
          <cell r="X5716">
            <v>0</v>
          </cell>
          <cell r="AF5716" t="str">
            <v>Maintenance</v>
          </cell>
        </row>
        <row r="5717">
          <cell r="X5717">
            <v>397368</v>
          </cell>
          <cell r="AF5717" t="str">
            <v>Maintenance</v>
          </cell>
        </row>
        <row r="5718">
          <cell r="X5718">
            <v>0</v>
          </cell>
          <cell r="AF5718" t="str">
            <v>Maintenance</v>
          </cell>
        </row>
        <row r="5719">
          <cell r="X5719">
            <v>512.52</v>
          </cell>
          <cell r="AF5719" t="str">
            <v>Revenue Producing</v>
          </cell>
        </row>
        <row r="5720">
          <cell r="X5720">
            <v>0</v>
          </cell>
          <cell r="AF5720" t="str">
            <v>Revenue Producing</v>
          </cell>
        </row>
        <row r="5721">
          <cell r="X5721">
            <v>0</v>
          </cell>
          <cell r="AF5721" t="str">
            <v>Maintenance</v>
          </cell>
        </row>
        <row r="5722">
          <cell r="X5722">
            <v>0</v>
          </cell>
          <cell r="AF5722" t="str">
            <v>Maintenance</v>
          </cell>
        </row>
        <row r="5723">
          <cell r="X5723">
            <v>1214192</v>
          </cell>
          <cell r="AF5723" t="str">
            <v>Maintenance</v>
          </cell>
        </row>
        <row r="5724">
          <cell r="X5724">
            <v>112392</v>
          </cell>
          <cell r="AF5724" t="str">
            <v>Maintenance</v>
          </cell>
        </row>
        <row r="5725">
          <cell r="X5725">
            <v>0</v>
          </cell>
          <cell r="AF5725" t="str">
            <v>Maintenance</v>
          </cell>
        </row>
        <row r="5726">
          <cell r="X5726">
            <v>6624</v>
          </cell>
          <cell r="AF5726" t="str">
            <v>Revenue Producing</v>
          </cell>
        </row>
        <row r="5727">
          <cell r="X5727">
            <v>9300</v>
          </cell>
          <cell r="AF5727" t="str">
            <v>Maintenance</v>
          </cell>
        </row>
        <row r="5728">
          <cell r="X5728">
            <v>162972</v>
          </cell>
          <cell r="AF5728" t="str">
            <v>Maintenance</v>
          </cell>
        </row>
        <row r="5729">
          <cell r="X5729">
            <v>63036</v>
          </cell>
          <cell r="AF5729" t="str">
            <v>Maintenance</v>
          </cell>
        </row>
        <row r="5730">
          <cell r="X5730">
            <v>419868</v>
          </cell>
          <cell r="AF5730" t="str">
            <v>Revenue Producing</v>
          </cell>
        </row>
        <row r="5731">
          <cell r="X5731">
            <v>31523</v>
          </cell>
          <cell r="AF5731" t="str">
            <v>Revenue Producing</v>
          </cell>
        </row>
        <row r="5732">
          <cell r="X5732">
            <v>0</v>
          </cell>
          <cell r="AF5732" t="str">
            <v>Maintenance</v>
          </cell>
        </row>
        <row r="5733">
          <cell r="X5733">
            <v>53844</v>
          </cell>
          <cell r="AF5733" t="str">
            <v>Maintenance</v>
          </cell>
        </row>
        <row r="5734">
          <cell r="X5734">
            <v>0</v>
          </cell>
          <cell r="AF5734" t="str">
            <v>Maintenance</v>
          </cell>
        </row>
        <row r="5735">
          <cell r="X5735">
            <v>41604</v>
          </cell>
          <cell r="AF5735" t="str">
            <v>Maintenance</v>
          </cell>
        </row>
        <row r="5736">
          <cell r="X5736">
            <v>25596</v>
          </cell>
          <cell r="AF5736" t="str">
            <v>Revenue Producing</v>
          </cell>
        </row>
        <row r="5737">
          <cell r="X5737">
            <v>22080</v>
          </cell>
          <cell r="AF5737" t="str">
            <v>Maintenance</v>
          </cell>
        </row>
        <row r="5738">
          <cell r="X5738">
            <v>336203</v>
          </cell>
          <cell r="AF5738" t="str">
            <v>Maintenance</v>
          </cell>
        </row>
        <row r="5739">
          <cell r="X5739">
            <v>8988</v>
          </cell>
          <cell r="AF5739" t="str">
            <v>Maintenance</v>
          </cell>
        </row>
        <row r="5740">
          <cell r="X5740">
            <v>0</v>
          </cell>
          <cell r="AF5740" t="str">
            <v>Revenue Producing</v>
          </cell>
        </row>
        <row r="5741">
          <cell r="X5741">
            <v>0</v>
          </cell>
          <cell r="AF5741" t="str">
            <v>Maintenance</v>
          </cell>
        </row>
        <row r="5742">
          <cell r="X5742">
            <v>0</v>
          </cell>
          <cell r="AF5742" t="str">
            <v>Cast Iron/Bare Steel and PPP</v>
          </cell>
        </row>
        <row r="5743">
          <cell r="X5743">
            <v>0</v>
          </cell>
          <cell r="AF5743" t="str">
            <v>Maintenance</v>
          </cell>
        </row>
        <row r="5744">
          <cell r="X5744">
            <v>0</v>
          </cell>
          <cell r="AF5744" t="str">
            <v>Revenue Producing</v>
          </cell>
        </row>
        <row r="5745">
          <cell r="X5745">
            <v>131208</v>
          </cell>
          <cell r="AF5745" t="str">
            <v>Revenue Producing</v>
          </cell>
        </row>
        <row r="5746">
          <cell r="X5746">
            <v>0</v>
          </cell>
          <cell r="AF5746" t="str">
            <v>Maintenance</v>
          </cell>
        </row>
        <row r="5747">
          <cell r="X5747">
            <v>9737.52</v>
          </cell>
          <cell r="AF5747" t="str">
            <v>Revenue Producing</v>
          </cell>
        </row>
        <row r="5748">
          <cell r="X5748">
            <v>0</v>
          </cell>
          <cell r="AF5748" t="str">
            <v>Maintenance</v>
          </cell>
        </row>
        <row r="5749">
          <cell r="X5749">
            <v>934000</v>
          </cell>
          <cell r="AF5749" t="str">
            <v>Maintenance</v>
          </cell>
        </row>
        <row r="5750">
          <cell r="X5750">
            <v>51152.28</v>
          </cell>
          <cell r="AF5750" t="str">
            <v>Revenue Producing</v>
          </cell>
        </row>
        <row r="5751">
          <cell r="X5751">
            <v>196812</v>
          </cell>
          <cell r="AF5751" t="str">
            <v>Maintenance</v>
          </cell>
        </row>
        <row r="5752">
          <cell r="X5752">
            <v>92712</v>
          </cell>
          <cell r="AF5752" t="str">
            <v>Maintenance</v>
          </cell>
        </row>
        <row r="5753">
          <cell r="X5753">
            <v>0</v>
          </cell>
          <cell r="AF5753" t="str">
            <v>Maintenance</v>
          </cell>
        </row>
        <row r="5754">
          <cell r="X5754">
            <v>3258455</v>
          </cell>
          <cell r="AF5754" t="str">
            <v>Revenue Producing</v>
          </cell>
        </row>
        <row r="5755">
          <cell r="X5755">
            <v>0</v>
          </cell>
          <cell r="AF5755" t="str">
            <v>Maintenance</v>
          </cell>
        </row>
        <row r="5756">
          <cell r="X5756">
            <v>0</v>
          </cell>
          <cell r="AF5756" t="str">
            <v>Cast Iron/Bare Steel and PPP</v>
          </cell>
        </row>
        <row r="5757">
          <cell r="X5757">
            <v>-11845.41</v>
          </cell>
          <cell r="AF5757" t="str">
            <v>Maintenance</v>
          </cell>
        </row>
        <row r="5758">
          <cell r="X5758">
            <v>0</v>
          </cell>
          <cell r="AF5758" t="str">
            <v>Revenue Producing</v>
          </cell>
        </row>
        <row r="5759">
          <cell r="X5759">
            <v>699996</v>
          </cell>
          <cell r="AF5759" t="str">
            <v>Maintenance</v>
          </cell>
        </row>
        <row r="5760">
          <cell r="X5760">
            <v>0</v>
          </cell>
          <cell r="AF5760" t="str">
            <v>Maintenance</v>
          </cell>
        </row>
        <row r="5761">
          <cell r="X5761">
            <v>289923.36</v>
          </cell>
          <cell r="AF5761" t="str">
            <v>Revenue Producing</v>
          </cell>
        </row>
        <row r="5762">
          <cell r="X5762">
            <v>0</v>
          </cell>
          <cell r="AF5762" t="str">
            <v>Maintenance</v>
          </cell>
        </row>
        <row r="5763">
          <cell r="X5763">
            <v>61644</v>
          </cell>
          <cell r="AF5763" t="str">
            <v>Maintenance</v>
          </cell>
        </row>
        <row r="5764">
          <cell r="X5764">
            <v>0</v>
          </cell>
          <cell r="AF5764" t="str">
            <v>Revenue Producing</v>
          </cell>
        </row>
        <row r="5765">
          <cell r="X5765">
            <v>47507</v>
          </cell>
          <cell r="AF5765" t="str">
            <v>Maintenance</v>
          </cell>
        </row>
        <row r="5766">
          <cell r="X5766">
            <v>964116.97</v>
          </cell>
          <cell r="AF5766" t="str">
            <v>Cast Iron/Bare Steel and PPP</v>
          </cell>
        </row>
        <row r="5767">
          <cell r="X5767">
            <v>0</v>
          </cell>
          <cell r="AF5767" t="str">
            <v>Maintenance</v>
          </cell>
        </row>
        <row r="5768">
          <cell r="X5768">
            <v>0</v>
          </cell>
          <cell r="AF5768" t="str">
            <v>Cast Iron/Bare Steel and PPP</v>
          </cell>
        </row>
        <row r="5769">
          <cell r="X5769">
            <v>0</v>
          </cell>
          <cell r="AF5769" t="str">
            <v>Maintenance</v>
          </cell>
        </row>
        <row r="5770">
          <cell r="X5770">
            <v>100000</v>
          </cell>
          <cell r="AF5770" t="str">
            <v>Revenue Producing</v>
          </cell>
        </row>
        <row r="5771">
          <cell r="X5771">
            <v>480.99</v>
          </cell>
          <cell r="AF5771" t="str">
            <v>Maintenance</v>
          </cell>
        </row>
        <row r="5772">
          <cell r="X5772">
            <v>226282</v>
          </cell>
          <cell r="AF5772" t="str">
            <v>Revenue Producing</v>
          </cell>
        </row>
        <row r="5773">
          <cell r="X5773">
            <v>0</v>
          </cell>
          <cell r="AF5773" t="str">
            <v>Revenue Producing</v>
          </cell>
        </row>
        <row r="5774">
          <cell r="X5774">
            <v>118872</v>
          </cell>
          <cell r="AF5774" t="str">
            <v>Revenue Producing</v>
          </cell>
        </row>
        <row r="5775">
          <cell r="X5775">
            <v>883044</v>
          </cell>
          <cell r="AF5775" t="str">
            <v>Maintenance</v>
          </cell>
        </row>
        <row r="5776">
          <cell r="X5776">
            <v>4608263</v>
          </cell>
          <cell r="AF5776" t="str">
            <v>Revenue Producing</v>
          </cell>
        </row>
        <row r="5777">
          <cell r="X5777">
            <v>693035</v>
          </cell>
          <cell r="AF5777" t="str">
            <v>Cast Iron/Bare Steel and PPP</v>
          </cell>
        </row>
        <row r="5778">
          <cell r="X5778">
            <v>67240</v>
          </cell>
          <cell r="AF5778" t="str">
            <v>Maintenance</v>
          </cell>
        </row>
        <row r="5779">
          <cell r="X5779">
            <v>0</v>
          </cell>
          <cell r="AF5779" t="str">
            <v>Revenue Producing</v>
          </cell>
        </row>
        <row r="5780">
          <cell r="X5780">
            <v>30000</v>
          </cell>
          <cell r="AF5780" t="str">
            <v>Maintenance</v>
          </cell>
        </row>
        <row r="5781">
          <cell r="X5781">
            <v>0</v>
          </cell>
          <cell r="AF5781" t="str">
            <v>Maintenance</v>
          </cell>
        </row>
        <row r="5782">
          <cell r="X5782">
            <v>99912</v>
          </cell>
          <cell r="AF5782" t="str">
            <v>Maintenance</v>
          </cell>
        </row>
        <row r="5783">
          <cell r="X5783">
            <v>104856</v>
          </cell>
          <cell r="AF5783" t="str">
            <v>Maintenance</v>
          </cell>
        </row>
        <row r="5784">
          <cell r="X5784">
            <v>5124</v>
          </cell>
          <cell r="AF5784" t="str">
            <v>Maintenance</v>
          </cell>
        </row>
        <row r="5785">
          <cell r="X5785">
            <v>20460</v>
          </cell>
          <cell r="AF5785" t="str">
            <v>Maintenance</v>
          </cell>
        </row>
        <row r="5786">
          <cell r="X5786">
            <v>0</v>
          </cell>
          <cell r="AF5786" t="str">
            <v>Maintenance</v>
          </cell>
        </row>
        <row r="5787">
          <cell r="X5787">
            <v>49248</v>
          </cell>
          <cell r="AF5787" t="str">
            <v>Maintenance</v>
          </cell>
        </row>
        <row r="5788">
          <cell r="X5788">
            <v>57875</v>
          </cell>
          <cell r="AF5788" t="str">
            <v>Revenue Producing</v>
          </cell>
        </row>
        <row r="5789">
          <cell r="X5789">
            <v>0</v>
          </cell>
          <cell r="AF5789" t="str">
            <v>Revenue Producing</v>
          </cell>
        </row>
        <row r="5790">
          <cell r="X5790">
            <v>74857.08</v>
          </cell>
          <cell r="AF5790" t="str">
            <v>Revenue Producing</v>
          </cell>
        </row>
        <row r="5791">
          <cell r="X5791">
            <v>0</v>
          </cell>
          <cell r="AF5791" t="str">
            <v>Revenue Producing</v>
          </cell>
        </row>
        <row r="5792">
          <cell r="X5792">
            <v>13248</v>
          </cell>
          <cell r="AF5792" t="str">
            <v>Revenue Producing</v>
          </cell>
        </row>
        <row r="5793">
          <cell r="X5793">
            <v>105060</v>
          </cell>
          <cell r="AF5793" t="str">
            <v>Maintenance</v>
          </cell>
        </row>
        <row r="5794">
          <cell r="X5794">
            <v>0</v>
          </cell>
          <cell r="AF5794" t="str">
            <v>Maintenance</v>
          </cell>
        </row>
        <row r="5795">
          <cell r="X5795">
            <v>0</v>
          </cell>
          <cell r="AF5795" t="str">
            <v>Maintenance</v>
          </cell>
        </row>
        <row r="5796">
          <cell r="X5796">
            <v>0</v>
          </cell>
          <cell r="AF5796" t="str">
            <v>Revenue Producing</v>
          </cell>
        </row>
        <row r="5797">
          <cell r="X5797">
            <v>99999.96</v>
          </cell>
          <cell r="AF5797" t="str">
            <v>Cast Iron/Bare Steel and PPP</v>
          </cell>
        </row>
        <row r="5798">
          <cell r="X5798">
            <v>0</v>
          </cell>
          <cell r="AF5798" t="str">
            <v>Maintenance</v>
          </cell>
        </row>
        <row r="5799">
          <cell r="X5799">
            <v>0</v>
          </cell>
          <cell r="AF5799" t="str">
            <v>Maintenance</v>
          </cell>
        </row>
        <row r="5800">
          <cell r="X5800">
            <v>0</v>
          </cell>
          <cell r="AF5800" t="str">
            <v>Revenue Producing</v>
          </cell>
        </row>
        <row r="5801">
          <cell r="X5801">
            <v>23051</v>
          </cell>
          <cell r="AF5801" t="str">
            <v>Revenue Producing</v>
          </cell>
        </row>
        <row r="5802">
          <cell r="X5802">
            <v>230000</v>
          </cell>
          <cell r="AF5802" t="str">
            <v>Maintenance</v>
          </cell>
        </row>
        <row r="5803">
          <cell r="X5803">
            <v>231492</v>
          </cell>
          <cell r="AF5803" t="str">
            <v>Maintenance</v>
          </cell>
        </row>
        <row r="5804">
          <cell r="X5804">
            <v>17100</v>
          </cell>
          <cell r="AF5804" t="str">
            <v>Maintenance</v>
          </cell>
        </row>
        <row r="5805">
          <cell r="X5805">
            <v>170796</v>
          </cell>
          <cell r="AF5805" t="str">
            <v>Maintenance</v>
          </cell>
        </row>
        <row r="5806">
          <cell r="X5806">
            <v>12803</v>
          </cell>
          <cell r="AF5806" t="str">
            <v>Maintenance</v>
          </cell>
        </row>
        <row r="5807">
          <cell r="X5807">
            <v>78792</v>
          </cell>
          <cell r="AF5807" t="str">
            <v>Revenue Producing</v>
          </cell>
        </row>
        <row r="5808">
          <cell r="X5808">
            <v>254568</v>
          </cell>
          <cell r="AF5808" t="str">
            <v>Revenue Producing</v>
          </cell>
        </row>
        <row r="5809">
          <cell r="X5809">
            <v>0</v>
          </cell>
          <cell r="AF5809" t="str">
            <v>Maintenance</v>
          </cell>
        </row>
        <row r="5810">
          <cell r="X5810">
            <v>0</v>
          </cell>
          <cell r="AF5810" t="str">
            <v>Maintenance</v>
          </cell>
        </row>
        <row r="5811">
          <cell r="X5811">
            <v>0</v>
          </cell>
          <cell r="AF5811" t="str">
            <v>Maintenance</v>
          </cell>
        </row>
        <row r="5812">
          <cell r="X5812">
            <v>0</v>
          </cell>
          <cell r="AF5812" t="str">
            <v>Maintenance</v>
          </cell>
        </row>
        <row r="5813">
          <cell r="X5813">
            <v>0</v>
          </cell>
          <cell r="AF5813" t="str">
            <v>Maintenance</v>
          </cell>
        </row>
        <row r="5814">
          <cell r="X5814">
            <v>20460</v>
          </cell>
          <cell r="AF5814" t="str">
            <v>Revenue Producing</v>
          </cell>
        </row>
        <row r="5815">
          <cell r="X5815">
            <v>21012</v>
          </cell>
          <cell r="AF5815" t="str">
            <v>Maintenance</v>
          </cell>
        </row>
        <row r="5816">
          <cell r="X5816">
            <v>0</v>
          </cell>
          <cell r="AF5816" t="str">
            <v>Maintenance</v>
          </cell>
        </row>
        <row r="5817">
          <cell r="X5817">
            <v>47544</v>
          </cell>
          <cell r="AF5817" t="str">
            <v>Revenue Producing</v>
          </cell>
        </row>
        <row r="5818">
          <cell r="X5818">
            <v>4868749.92</v>
          </cell>
          <cell r="AF5818" t="str">
            <v>Revenue Producing</v>
          </cell>
        </row>
        <row r="5819">
          <cell r="X5819">
            <v>386332</v>
          </cell>
          <cell r="AF5819" t="str">
            <v>Maintenance</v>
          </cell>
        </row>
        <row r="5820">
          <cell r="X5820">
            <v>3289691</v>
          </cell>
          <cell r="AF5820" t="str">
            <v>Revenue Producing</v>
          </cell>
        </row>
        <row r="5821">
          <cell r="X5821">
            <v>37043</v>
          </cell>
          <cell r="AF5821" t="str">
            <v>Maintenance</v>
          </cell>
        </row>
        <row r="5822">
          <cell r="X5822">
            <v>31775</v>
          </cell>
          <cell r="AF5822" t="str">
            <v>Maintenance</v>
          </cell>
        </row>
        <row r="5823">
          <cell r="X5823">
            <v>0</v>
          </cell>
          <cell r="AF5823" t="str">
            <v>Maintenance</v>
          </cell>
        </row>
        <row r="5824">
          <cell r="X5824">
            <v>0</v>
          </cell>
          <cell r="AF5824" t="str">
            <v>Cast Iron/Bare Steel and PPP</v>
          </cell>
        </row>
        <row r="5825">
          <cell r="X5825">
            <v>31523</v>
          </cell>
          <cell r="AF5825" t="str">
            <v>Revenue Producing</v>
          </cell>
        </row>
        <row r="5826">
          <cell r="X5826">
            <v>0</v>
          </cell>
          <cell r="AF5826" t="str">
            <v>Maintenance</v>
          </cell>
        </row>
        <row r="5827">
          <cell r="X5827">
            <v>304596</v>
          </cell>
          <cell r="AF5827" t="str">
            <v>Revenue Producing</v>
          </cell>
        </row>
        <row r="5828">
          <cell r="X5828">
            <v>0</v>
          </cell>
          <cell r="AF5828" t="str">
            <v>Maintenance</v>
          </cell>
        </row>
        <row r="5829">
          <cell r="X5829">
            <v>4572623</v>
          </cell>
          <cell r="AF5829" t="str">
            <v>Revenue Producing</v>
          </cell>
        </row>
        <row r="5830">
          <cell r="X5830">
            <v>347904</v>
          </cell>
          <cell r="AF5830" t="str">
            <v>Revenue Producing</v>
          </cell>
        </row>
        <row r="5831">
          <cell r="X5831">
            <v>204996</v>
          </cell>
          <cell r="AF5831" t="str">
            <v>Maintenance</v>
          </cell>
        </row>
        <row r="5832">
          <cell r="X5832">
            <v>1188</v>
          </cell>
          <cell r="AF5832" t="str">
            <v>Maintenance</v>
          </cell>
        </row>
        <row r="5833">
          <cell r="X5833">
            <v>0</v>
          </cell>
          <cell r="AF5833" t="str">
            <v>Maintenance</v>
          </cell>
        </row>
        <row r="5834">
          <cell r="X5834">
            <v>0</v>
          </cell>
          <cell r="AF5834" t="str">
            <v>Maintenance</v>
          </cell>
        </row>
        <row r="5835">
          <cell r="X5835">
            <v>2976</v>
          </cell>
          <cell r="AF5835" t="str">
            <v>Revenue Producing</v>
          </cell>
        </row>
        <row r="5836">
          <cell r="X5836">
            <v>138251</v>
          </cell>
          <cell r="AF5836" t="str">
            <v>Revenue Producing</v>
          </cell>
        </row>
        <row r="5837">
          <cell r="X5837">
            <v>0</v>
          </cell>
          <cell r="AF5837" t="str">
            <v>Revenue Producing</v>
          </cell>
        </row>
        <row r="5838">
          <cell r="X5838">
            <v>12624</v>
          </cell>
          <cell r="AF5838" t="str">
            <v>Maintenance</v>
          </cell>
        </row>
        <row r="5839">
          <cell r="X5839">
            <v>18163.439999999999</v>
          </cell>
          <cell r="AF5839" t="str">
            <v>Revenue Producing</v>
          </cell>
        </row>
        <row r="5840">
          <cell r="X5840">
            <v>0</v>
          </cell>
          <cell r="AF5840" t="str">
            <v>Revenue Producing</v>
          </cell>
        </row>
        <row r="5841">
          <cell r="X5841">
            <v>4569</v>
          </cell>
          <cell r="AF5841" t="str">
            <v>Revenue Producing</v>
          </cell>
        </row>
        <row r="5842">
          <cell r="X5842">
            <v>231936</v>
          </cell>
          <cell r="AF5842" t="str">
            <v>Maintenance</v>
          </cell>
        </row>
        <row r="5843">
          <cell r="X5843">
            <v>570000</v>
          </cell>
          <cell r="AF5843" t="str">
            <v>Maintenance</v>
          </cell>
        </row>
        <row r="5844">
          <cell r="X5844">
            <v>226283</v>
          </cell>
          <cell r="AF5844" t="str">
            <v>Maintenance</v>
          </cell>
        </row>
        <row r="5845">
          <cell r="X5845">
            <v>0</v>
          </cell>
          <cell r="AF5845" t="str">
            <v>Maintenance</v>
          </cell>
        </row>
        <row r="5846">
          <cell r="X5846">
            <v>3750</v>
          </cell>
          <cell r="AF5846" t="str">
            <v>Revenue Producing</v>
          </cell>
        </row>
        <row r="5847">
          <cell r="X5847">
            <v>230628</v>
          </cell>
          <cell r="AF5847" t="str">
            <v>Revenue Producing</v>
          </cell>
        </row>
        <row r="5848">
          <cell r="X5848">
            <v>102504</v>
          </cell>
          <cell r="AF5848" t="str">
            <v>Revenue Producing</v>
          </cell>
        </row>
        <row r="5849">
          <cell r="X5849">
            <v>45895.66</v>
          </cell>
          <cell r="AF5849" t="str">
            <v>Revenue Producing</v>
          </cell>
        </row>
        <row r="5850">
          <cell r="X5850">
            <v>20879</v>
          </cell>
          <cell r="AF5850" t="str">
            <v>Revenue Producing</v>
          </cell>
        </row>
        <row r="5851">
          <cell r="X5851">
            <v>0</v>
          </cell>
          <cell r="AF5851" t="str">
            <v>Revenue Producing</v>
          </cell>
        </row>
        <row r="5852">
          <cell r="X5852">
            <v>0</v>
          </cell>
          <cell r="AF5852" t="str">
            <v>Revenue Producing</v>
          </cell>
        </row>
        <row r="5853">
          <cell r="X5853">
            <v>0</v>
          </cell>
          <cell r="AF5853" t="str">
            <v>Maintenance</v>
          </cell>
        </row>
        <row r="5854">
          <cell r="X5854">
            <v>0</v>
          </cell>
          <cell r="AF5854" t="str">
            <v>Maintenance</v>
          </cell>
        </row>
        <row r="5855">
          <cell r="X5855">
            <v>11820</v>
          </cell>
          <cell r="AF5855" t="str">
            <v>Maintenance</v>
          </cell>
        </row>
        <row r="5856">
          <cell r="X5856">
            <v>25625.040000000001</v>
          </cell>
          <cell r="AF5856" t="str">
            <v>Revenue Producing</v>
          </cell>
        </row>
        <row r="5857">
          <cell r="X5857">
            <v>713615</v>
          </cell>
          <cell r="AF5857" t="str">
            <v>Maintenance</v>
          </cell>
        </row>
        <row r="5858">
          <cell r="X5858">
            <v>26265.599999999999</v>
          </cell>
          <cell r="AF5858" t="str">
            <v>Revenue Producing</v>
          </cell>
        </row>
        <row r="5859">
          <cell r="X5859">
            <v>100000</v>
          </cell>
          <cell r="AF5859" t="str">
            <v>Revenue Producing</v>
          </cell>
        </row>
        <row r="5860">
          <cell r="X5860">
            <v>386328</v>
          </cell>
          <cell r="AF5860" t="str">
            <v>Revenue Producing</v>
          </cell>
        </row>
        <row r="5861">
          <cell r="X5861">
            <v>0</v>
          </cell>
          <cell r="AF5861" t="str">
            <v>Revenue Producing</v>
          </cell>
        </row>
        <row r="5862">
          <cell r="X5862">
            <v>64007</v>
          </cell>
          <cell r="AF5862" t="str">
            <v>Maintenance</v>
          </cell>
        </row>
        <row r="5863">
          <cell r="X5863">
            <v>10230.48</v>
          </cell>
          <cell r="AF5863" t="str">
            <v>Revenue Producing</v>
          </cell>
        </row>
        <row r="5864">
          <cell r="X5864">
            <v>354588</v>
          </cell>
          <cell r="AF5864" t="str">
            <v>Maintenance</v>
          </cell>
        </row>
        <row r="5865">
          <cell r="X5865">
            <v>0</v>
          </cell>
          <cell r="AF5865" t="str">
            <v>Revenue Producing</v>
          </cell>
        </row>
        <row r="5866">
          <cell r="X5866">
            <v>0</v>
          </cell>
          <cell r="AF5866" t="str">
            <v>Maintenance</v>
          </cell>
        </row>
        <row r="5867">
          <cell r="X5867">
            <v>40584</v>
          </cell>
          <cell r="AF5867" t="str">
            <v>Maintenance</v>
          </cell>
        </row>
        <row r="5868">
          <cell r="X5868">
            <v>262155.59999999998</v>
          </cell>
          <cell r="AF5868" t="str">
            <v>Revenue Producing</v>
          </cell>
        </row>
        <row r="5869">
          <cell r="X5869">
            <v>820007</v>
          </cell>
          <cell r="AF5869" t="str">
            <v>Maintenance</v>
          </cell>
        </row>
        <row r="5870">
          <cell r="X5870">
            <v>0</v>
          </cell>
          <cell r="AF5870" t="str">
            <v>Maintenance</v>
          </cell>
        </row>
        <row r="5871">
          <cell r="X5871">
            <v>53844</v>
          </cell>
          <cell r="AF5871" t="str">
            <v>Maintenance</v>
          </cell>
        </row>
        <row r="5872">
          <cell r="X5872">
            <v>0</v>
          </cell>
          <cell r="AF5872" t="str">
            <v>Maintenance</v>
          </cell>
        </row>
        <row r="5873">
          <cell r="X5873">
            <v>0</v>
          </cell>
          <cell r="AF5873" t="str">
            <v>Maintenance</v>
          </cell>
        </row>
        <row r="5874">
          <cell r="X5874">
            <v>0</v>
          </cell>
          <cell r="AF5874" t="str">
            <v>Revenue Producing</v>
          </cell>
        </row>
        <row r="5875">
          <cell r="X5875">
            <v>24999.96</v>
          </cell>
          <cell r="AF5875" t="str">
            <v>Revenue Producing</v>
          </cell>
        </row>
        <row r="5876">
          <cell r="X5876">
            <v>10748.4</v>
          </cell>
          <cell r="AF5876" t="str">
            <v>Revenue Producing</v>
          </cell>
        </row>
        <row r="5877">
          <cell r="X5877">
            <v>0</v>
          </cell>
          <cell r="AF5877" t="str">
            <v>Maintenance</v>
          </cell>
        </row>
        <row r="5878">
          <cell r="X5878">
            <v>0</v>
          </cell>
          <cell r="AF5878" t="str">
            <v>Maintenance</v>
          </cell>
        </row>
        <row r="5879">
          <cell r="X5879">
            <v>12492</v>
          </cell>
          <cell r="AF5879" t="str">
            <v>Maintenance</v>
          </cell>
        </row>
        <row r="5880">
          <cell r="X5880">
            <v>513683</v>
          </cell>
          <cell r="AF5880" t="str">
            <v>Revenue Producing</v>
          </cell>
        </row>
        <row r="5881">
          <cell r="X5881">
            <v>989663</v>
          </cell>
          <cell r="AF5881" t="str">
            <v>Cast Iron/Bare Steel and PPP</v>
          </cell>
        </row>
        <row r="5882">
          <cell r="X5882">
            <v>800000</v>
          </cell>
          <cell r="AF5882" t="str">
            <v>Maintenance</v>
          </cell>
        </row>
        <row r="5883">
          <cell r="X5883">
            <v>0</v>
          </cell>
          <cell r="AF5883" t="str">
            <v>Maintenance</v>
          </cell>
        </row>
        <row r="5884">
          <cell r="X5884">
            <v>0</v>
          </cell>
          <cell r="AF5884" t="str">
            <v>Revenue Producing</v>
          </cell>
        </row>
        <row r="5885">
          <cell r="X5885">
            <v>2436</v>
          </cell>
          <cell r="AF5885" t="str">
            <v>Revenue Producing</v>
          </cell>
        </row>
        <row r="5886">
          <cell r="X5886">
            <v>59604</v>
          </cell>
          <cell r="AF5886" t="str">
            <v>Revenue Producing</v>
          </cell>
        </row>
        <row r="5887">
          <cell r="X5887">
            <v>-66541</v>
          </cell>
          <cell r="AF5887" t="str">
            <v>Revenue Producing</v>
          </cell>
        </row>
        <row r="5888">
          <cell r="X5888">
            <v>62916</v>
          </cell>
          <cell r="AF5888" t="str">
            <v>Revenue Producing</v>
          </cell>
        </row>
        <row r="5889">
          <cell r="X5889">
            <v>5484</v>
          </cell>
          <cell r="AF5889" t="str">
            <v>Revenue Producing</v>
          </cell>
        </row>
        <row r="5890">
          <cell r="X5890">
            <v>0</v>
          </cell>
          <cell r="AF5890" t="str">
            <v>Revenue Producing</v>
          </cell>
        </row>
        <row r="5891">
          <cell r="X5891">
            <v>72960</v>
          </cell>
          <cell r="AF5891" t="str">
            <v>Revenue Producing</v>
          </cell>
        </row>
        <row r="5892">
          <cell r="X5892">
            <v>95090</v>
          </cell>
          <cell r="AF5892" t="str">
            <v>Maintenance</v>
          </cell>
        </row>
        <row r="5893">
          <cell r="X5893">
            <v>105060</v>
          </cell>
          <cell r="AF5893" t="str">
            <v>Revenue Producing</v>
          </cell>
        </row>
        <row r="5894">
          <cell r="X5894">
            <v>0</v>
          </cell>
          <cell r="AF5894" t="str">
            <v>Revenue Producing</v>
          </cell>
        </row>
        <row r="5895">
          <cell r="X5895">
            <v>18552</v>
          </cell>
          <cell r="AF5895" t="str">
            <v>Maintenance</v>
          </cell>
        </row>
        <row r="5896">
          <cell r="X5896">
            <v>0</v>
          </cell>
          <cell r="AF5896" t="str">
            <v>Maintenance</v>
          </cell>
        </row>
        <row r="5897">
          <cell r="X5897">
            <v>0</v>
          </cell>
          <cell r="AF5897" t="str">
            <v>Revenue Producing</v>
          </cell>
        </row>
        <row r="5898">
          <cell r="X5898">
            <v>2285447</v>
          </cell>
          <cell r="AF5898" t="str">
            <v>Revenue Producing</v>
          </cell>
        </row>
        <row r="5899">
          <cell r="X5899">
            <v>0</v>
          </cell>
          <cell r="AF5899" t="str">
            <v>Revenue Producing</v>
          </cell>
        </row>
        <row r="5900">
          <cell r="X5900">
            <v>0</v>
          </cell>
          <cell r="AF5900" t="str">
            <v>Maintenance</v>
          </cell>
        </row>
        <row r="5901">
          <cell r="X5901">
            <v>0</v>
          </cell>
          <cell r="AF5901" t="str">
            <v>Maintenance</v>
          </cell>
        </row>
        <row r="5902">
          <cell r="X5902">
            <v>5384000</v>
          </cell>
          <cell r="AF5902" t="str">
            <v>Maintenance</v>
          </cell>
        </row>
        <row r="5903">
          <cell r="X5903">
            <v>2976</v>
          </cell>
          <cell r="AF5903" t="str">
            <v>Maintenance</v>
          </cell>
        </row>
        <row r="5904">
          <cell r="X5904">
            <v>0</v>
          </cell>
          <cell r="AF5904" t="str">
            <v>Revenue Producing</v>
          </cell>
        </row>
        <row r="5905">
          <cell r="X5905">
            <v>65604</v>
          </cell>
          <cell r="AF5905" t="str">
            <v>Revenue Producing</v>
          </cell>
        </row>
        <row r="5906">
          <cell r="X5906">
            <v>3778811</v>
          </cell>
          <cell r="AF5906" t="str">
            <v>Revenue Producing</v>
          </cell>
        </row>
        <row r="5907">
          <cell r="X5907">
            <v>4495907</v>
          </cell>
          <cell r="AF5907" t="str">
            <v>Revenue Producing</v>
          </cell>
        </row>
        <row r="5908">
          <cell r="X5908">
            <v>168852</v>
          </cell>
          <cell r="AF5908" t="str">
            <v>Maintenance</v>
          </cell>
        </row>
        <row r="5909">
          <cell r="X5909">
            <v>487356</v>
          </cell>
          <cell r="AF5909" t="str">
            <v>Revenue Producing</v>
          </cell>
        </row>
        <row r="5910">
          <cell r="X5910">
            <v>80400</v>
          </cell>
          <cell r="AF5910" t="str">
            <v>Maintenance</v>
          </cell>
        </row>
        <row r="5911">
          <cell r="X5911">
            <v>0</v>
          </cell>
          <cell r="AF5911" t="str">
            <v>Revenue Producing</v>
          </cell>
        </row>
        <row r="5912">
          <cell r="X5912">
            <v>0</v>
          </cell>
          <cell r="AF5912" t="str">
            <v>Maintenance</v>
          </cell>
        </row>
        <row r="5913">
          <cell r="X5913">
            <v>477372</v>
          </cell>
          <cell r="AF5913" t="str">
            <v>Maintenance</v>
          </cell>
        </row>
        <row r="5914">
          <cell r="X5914">
            <v>52536</v>
          </cell>
          <cell r="AF5914" t="str">
            <v>Maintenance</v>
          </cell>
        </row>
        <row r="5915">
          <cell r="X5915">
            <v>24972</v>
          </cell>
          <cell r="AF5915" t="str">
            <v>Maintenance</v>
          </cell>
        </row>
        <row r="5916">
          <cell r="X5916">
            <v>62100.84</v>
          </cell>
          <cell r="AF5916" t="str">
            <v>Maintenance</v>
          </cell>
        </row>
        <row r="5917">
          <cell r="X5917">
            <v>0</v>
          </cell>
          <cell r="AF5917" t="str">
            <v>Revenue Producing</v>
          </cell>
        </row>
        <row r="5918">
          <cell r="X5918">
            <v>38699.97</v>
          </cell>
          <cell r="AF5918" t="str">
            <v>Revenue Producing</v>
          </cell>
        </row>
        <row r="5919">
          <cell r="X5919">
            <v>0</v>
          </cell>
          <cell r="AF5919" t="str">
            <v>Maintenance</v>
          </cell>
        </row>
        <row r="5920">
          <cell r="X5920">
            <v>0</v>
          </cell>
          <cell r="AF5920" t="str">
            <v>Maintenance</v>
          </cell>
        </row>
        <row r="5921">
          <cell r="X5921">
            <v>0</v>
          </cell>
          <cell r="AF5921" t="str">
            <v>Revenue Producing</v>
          </cell>
        </row>
        <row r="5922">
          <cell r="X5922">
            <v>0</v>
          </cell>
          <cell r="AF5922" t="str">
            <v>Maintenance</v>
          </cell>
        </row>
        <row r="5923">
          <cell r="X5923">
            <v>1766100</v>
          </cell>
          <cell r="AF5923" t="str">
            <v>Revenue Producing</v>
          </cell>
        </row>
        <row r="5924">
          <cell r="X5924">
            <v>462959</v>
          </cell>
          <cell r="AF5924" t="str">
            <v>Cast Iron/Bare Steel and PPP</v>
          </cell>
        </row>
        <row r="5925">
          <cell r="X5925">
            <v>0</v>
          </cell>
          <cell r="AF5925" t="str">
            <v>Revenue Producing</v>
          </cell>
        </row>
        <row r="5926">
          <cell r="X5926">
            <v>34728</v>
          </cell>
          <cell r="AF5926" t="str">
            <v>Maintenance</v>
          </cell>
        </row>
        <row r="5927">
          <cell r="X5927">
            <v>97464</v>
          </cell>
          <cell r="AF5927" t="str">
            <v>Maintenance</v>
          </cell>
        </row>
        <row r="5928">
          <cell r="X5928">
            <v>0</v>
          </cell>
          <cell r="AF5928" t="str">
            <v>Maintenance</v>
          </cell>
        </row>
        <row r="5929">
          <cell r="X5929">
            <v>35000</v>
          </cell>
          <cell r="AF5929" t="str">
            <v>Maintenance</v>
          </cell>
        </row>
        <row r="5930">
          <cell r="X5930">
            <v>44148</v>
          </cell>
          <cell r="AF5930" t="str">
            <v>Maintenance</v>
          </cell>
        </row>
        <row r="5931">
          <cell r="X5931">
            <v>0</v>
          </cell>
          <cell r="AF5931" t="str">
            <v>Revenue Producing</v>
          </cell>
        </row>
        <row r="5932">
          <cell r="X5932">
            <v>72935</v>
          </cell>
          <cell r="AF5932" t="str">
            <v>Maintenance</v>
          </cell>
        </row>
        <row r="5933">
          <cell r="X5933">
            <v>200975</v>
          </cell>
          <cell r="AF5933" t="str">
            <v>Maintenance</v>
          </cell>
        </row>
        <row r="5934">
          <cell r="X5934">
            <v>0</v>
          </cell>
          <cell r="AF5934" t="str">
            <v>Maintenance</v>
          </cell>
        </row>
        <row r="5935">
          <cell r="X5935">
            <v>0</v>
          </cell>
          <cell r="AF5935" t="str">
            <v>Maintenance</v>
          </cell>
        </row>
        <row r="5936">
          <cell r="X5936">
            <v>5657</v>
          </cell>
          <cell r="AF5936" t="str">
            <v>Revenue Producing</v>
          </cell>
        </row>
        <row r="5937">
          <cell r="X5937">
            <v>0</v>
          </cell>
          <cell r="AF5937" t="str">
            <v>Maintenance</v>
          </cell>
        </row>
        <row r="5938">
          <cell r="X5938">
            <v>0</v>
          </cell>
          <cell r="AF5938" t="str">
            <v>Maintenance</v>
          </cell>
        </row>
        <row r="5939">
          <cell r="X5939">
            <v>269220</v>
          </cell>
          <cell r="AF5939" t="str">
            <v>Revenue Producing</v>
          </cell>
        </row>
        <row r="5940">
          <cell r="X5940">
            <v>0</v>
          </cell>
          <cell r="AF5940" t="str">
            <v>Maintenance</v>
          </cell>
        </row>
        <row r="5941">
          <cell r="X5941">
            <v>0</v>
          </cell>
          <cell r="AF5941" t="str">
            <v>Revenue Producing</v>
          </cell>
        </row>
        <row r="5942">
          <cell r="X5942">
            <v>0</v>
          </cell>
          <cell r="AF5942" t="str">
            <v>Maintenance</v>
          </cell>
        </row>
        <row r="5943">
          <cell r="X5943">
            <v>0</v>
          </cell>
          <cell r="AF5943" t="str">
            <v>Maintenance</v>
          </cell>
        </row>
        <row r="5944">
          <cell r="X5944">
            <v>230412</v>
          </cell>
          <cell r="AF5944" t="str">
            <v>Maintenance</v>
          </cell>
        </row>
        <row r="5945">
          <cell r="X5945">
            <v>159264</v>
          </cell>
          <cell r="AF5945" t="str">
            <v>Cast Iron/Bare Steel and PPP</v>
          </cell>
        </row>
        <row r="5946">
          <cell r="X5946">
            <v>49668</v>
          </cell>
          <cell r="AF5946" t="str">
            <v>Maintenance</v>
          </cell>
        </row>
        <row r="5947">
          <cell r="X5947">
            <v>0</v>
          </cell>
          <cell r="AF5947" t="str">
            <v>Revenue Producing</v>
          </cell>
        </row>
        <row r="5948">
          <cell r="X5948">
            <v>0</v>
          </cell>
          <cell r="AF5948" t="str">
            <v>Maintenance</v>
          </cell>
        </row>
        <row r="5949">
          <cell r="X5949">
            <v>810336</v>
          </cell>
          <cell r="AF5949" t="str">
            <v>Maintenance</v>
          </cell>
        </row>
        <row r="5950">
          <cell r="X5950">
            <v>15372</v>
          </cell>
          <cell r="AF5950" t="str">
            <v>Revenue Producing</v>
          </cell>
        </row>
        <row r="5951">
          <cell r="X5951">
            <v>305637.96999999997</v>
          </cell>
          <cell r="AF5951" t="str">
            <v>Revenue Producing</v>
          </cell>
        </row>
        <row r="5952">
          <cell r="X5952">
            <v>0</v>
          </cell>
          <cell r="AF5952" t="str">
            <v>Maintenance</v>
          </cell>
        </row>
        <row r="5953">
          <cell r="X5953">
            <v>403224</v>
          </cell>
          <cell r="AF5953" t="str">
            <v>Revenue Producing</v>
          </cell>
        </row>
        <row r="5954">
          <cell r="X5954">
            <v>0</v>
          </cell>
          <cell r="AF5954" t="str">
            <v>Maintenance</v>
          </cell>
        </row>
        <row r="5955">
          <cell r="X5955">
            <v>0</v>
          </cell>
          <cell r="AF5955" t="str">
            <v>Maintenance</v>
          </cell>
        </row>
        <row r="5956">
          <cell r="X5956">
            <v>200000</v>
          </cell>
          <cell r="AF5956" t="str">
            <v>Maintenance</v>
          </cell>
        </row>
        <row r="5957">
          <cell r="X5957">
            <v>0</v>
          </cell>
          <cell r="AF5957" t="str">
            <v>Maintenance</v>
          </cell>
        </row>
        <row r="5958">
          <cell r="X5958">
            <v>57072</v>
          </cell>
          <cell r="AF5958" t="str">
            <v>Revenue Producing</v>
          </cell>
        </row>
        <row r="5959">
          <cell r="X5959">
            <v>0</v>
          </cell>
          <cell r="AF5959" t="str">
            <v>Revenue Producing</v>
          </cell>
        </row>
        <row r="5960">
          <cell r="X5960">
            <v>35879</v>
          </cell>
          <cell r="AF5960" t="str">
            <v>Revenue Producing</v>
          </cell>
        </row>
        <row r="5961">
          <cell r="X5961">
            <v>85286</v>
          </cell>
          <cell r="AF5961" t="str">
            <v>Maintenance</v>
          </cell>
        </row>
        <row r="5962">
          <cell r="X5962">
            <v>290204.58</v>
          </cell>
          <cell r="AF5962" t="str">
            <v>Revenue Producing</v>
          </cell>
        </row>
        <row r="5963">
          <cell r="X5963">
            <v>4585</v>
          </cell>
          <cell r="AF5963" t="str">
            <v>Revenue Producing</v>
          </cell>
        </row>
        <row r="5964">
          <cell r="X5964">
            <v>0</v>
          </cell>
          <cell r="AF5964" t="str">
            <v>Maintenance</v>
          </cell>
        </row>
        <row r="5965">
          <cell r="X5965">
            <v>249299</v>
          </cell>
          <cell r="AF5965" t="str">
            <v>Maintenance</v>
          </cell>
        </row>
        <row r="5966">
          <cell r="X5966">
            <v>237737</v>
          </cell>
          <cell r="AF5966" t="str">
            <v>Revenue Producing</v>
          </cell>
        </row>
        <row r="5967">
          <cell r="X5967">
            <v>41244</v>
          </cell>
          <cell r="AF5967" t="str">
            <v>Maintenance</v>
          </cell>
        </row>
        <row r="5968">
          <cell r="X5968">
            <v>0</v>
          </cell>
          <cell r="AF5968" t="str">
            <v>Maintenance</v>
          </cell>
        </row>
        <row r="5969">
          <cell r="X5969">
            <v>0</v>
          </cell>
          <cell r="AF5969" t="str">
            <v>Maintenance</v>
          </cell>
        </row>
        <row r="5970">
          <cell r="X5970">
            <v>57984</v>
          </cell>
          <cell r="AF5970" t="str">
            <v>Maintenance</v>
          </cell>
        </row>
        <row r="5971">
          <cell r="X5971">
            <v>56462.64</v>
          </cell>
          <cell r="AF5971" t="str">
            <v>Revenue Producing</v>
          </cell>
        </row>
        <row r="5972">
          <cell r="X5972">
            <v>39360</v>
          </cell>
          <cell r="AF5972" t="str">
            <v>Revenue Producing</v>
          </cell>
        </row>
        <row r="5973">
          <cell r="X5973">
            <v>76734.14</v>
          </cell>
          <cell r="AF5973" t="str">
            <v>Revenue Producing</v>
          </cell>
        </row>
        <row r="5974">
          <cell r="X5974">
            <v>0</v>
          </cell>
          <cell r="AF5974" t="str">
            <v>Maintenance</v>
          </cell>
        </row>
        <row r="5975">
          <cell r="X5975">
            <v>0</v>
          </cell>
          <cell r="AF5975" t="str">
            <v>Cast Iron/Bare Steel and PPP</v>
          </cell>
        </row>
        <row r="5976">
          <cell r="X5976">
            <v>0</v>
          </cell>
          <cell r="AF5976" t="str">
            <v>Maintenance</v>
          </cell>
        </row>
        <row r="5977">
          <cell r="X5977">
            <v>131208</v>
          </cell>
          <cell r="AF5977" t="str">
            <v>Maintenance</v>
          </cell>
        </row>
        <row r="5978">
          <cell r="X5978">
            <v>0</v>
          </cell>
          <cell r="AF5978" t="str">
            <v>Maintenance</v>
          </cell>
        </row>
        <row r="5979">
          <cell r="X5979">
            <v>34788</v>
          </cell>
          <cell r="AF5979" t="str">
            <v>Revenue Producing</v>
          </cell>
        </row>
        <row r="5980">
          <cell r="X5980">
            <v>0</v>
          </cell>
          <cell r="AF5980" t="str">
            <v>Maintenance</v>
          </cell>
        </row>
        <row r="5981">
          <cell r="X5981">
            <v>0</v>
          </cell>
          <cell r="AF5981" t="str">
            <v>Cast Iron/Bare Steel and PPP</v>
          </cell>
        </row>
        <row r="5982">
          <cell r="X5982">
            <v>94873.97</v>
          </cell>
          <cell r="AF5982" t="str">
            <v>Maintenance</v>
          </cell>
        </row>
        <row r="5983">
          <cell r="X5983">
            <v>0</v>
          </cell>
          <cell r="AF5983" t="str">
            <v>Maintenance</v>
          </cell>
        </row>
        <row r="5984">
          <cell r="X5984">
            <v>2574</v>
          </cell>
          <cell r="AF5984" t="str">
            <v>Revenue Producing</v>
          </cell>
        </row>
        <row r="5985">
          <cell r="X5985">
            <v>0</v>
          </cell>
          <cell r="AF5985" t="str">
            <v>Maintenance</v>
          </cell>
        </row>
        <row r="5986">
          <cell r="X5986">
            <v>18732</v>
          </cell>
          <cell r="AF5986" t="str">
            <v>Revenue Producing</v>
          </cell>
        </row>
        <row r="5987">
          <cell r="X5987">
            <v>261011</v>
          </cell>
          <cell r="AF5987" t="str">
            <v>Revenue Producing</v>
          </cell>
        </row>
        <row r="5988">
          <cell r="X5988">
            <v>20496</v>
          </cell>
          <cell r="AF5988" t="str">
            <v>Revenue Producing</v>
          </cell>
        </row>
        <row r="5989">
          <cell r="X5989">
            <v>3014471</v>
          </cell>
          <cell r="AF5989" t="str">
            <v>Cast Iron/Bare Steel and PPP</v>
          </cell>
        </row>
        <row r="5990">
          <cell r="X5990">
            <v>4343723</v>
          </cell>
          <cell r="AF5990" t="str">
            <v>Maintenance</v>
          </cell>
        </row>
        <row r="5991">
          <cell r="X5991">
            <v>0</v>
          </cell>
          <cell r="AF5991" t="str">
            <v>Maintenance</v>
          </cell>
        </row>
        <row r="5992">
          <cell r="X5992">
            <v>188459</v>
          </cell>
          <cell r="AF5992" t="str">
            <v>Maintenance</v>
          </cell>
        </row>
        <row r="5993">
          <cell r="X5993">
            <v>20000</v>
          </cell>
          <cell r="AF5993" t="str">
            <v>Maintenance</v>
          </cell>
        </row>
        <row r="5994">
          <cell r="X5994">
            <v>0</v>
          </cell>
          <cell r="AF5994" t="str">
            <v>Maintenance</v>
          </cell>
        </row>
        <row r="5995">
          <cell r="X5995">
            <v>0</v>
          </cell>
          <cell r="AF5995" t="str">
            <v>Revenue Producing</v>
          </cell>
        </row>
        <row r="5996">
          <cell r="X5996">
            <v>0</v>
          </cell>
          <cell r="AF5996" t="str">
            <v>Maintenance</v>
          </cell>
        </row>
        <row r="5997">
          <cell r="X5997">
            <v>12444</v>
          </cell>
          <cell r="AF5997" t="str">
            <v>Revenue Producing</v>
          </cell>
        </row>
        <row r="5998">
          <cell r="X5998">
            <v>555853.42000000004</v>
          </cell>
          <cell r="AF5998" t="str">
            <v>Maintenance</v>
          </cell>
        </row>
        <row r="5999">
          <cell r="X5999">
            <v>11039</v>
          </cell>
          <cell r="AF5999" t="str">
            <v>Revenue Producing</v>
          </cell>
        </row>
        <row r="6000">
          <cell r="X6000">
            <v>0</v>
          </cell>
          <cell r="AF6000" t="str">
            <v>Maintenance</v>
          </cell>
        </row>
        <row r="6001">
          <cell r="X6001">
            <v>0</v>
          </cell>
          <cell r="AF6001" t="str">
            <v>Maintenance</v>
          </cell>
        </row>
        <row r="6002">
          <cell r="X6002">
            <v>0</v>
          </cell>
          <cell r="AF6002" t="str">
            <v>Maintenance</v>
          </cell>
        </row>
        <row r="6003">
          <cell r="X6003">
            <v>0</v>
          </cell>
          <cell r="AF6003" t="str">
            <v>Revenue Producing</v>
          </cell>
        </row>
        <row r="6004">
          <cell r="X6004">
            <v>594348</v>
          </cell>
          <cell r="AF6004" t="str">
            <v>Maintenance</v>
          </cell>
        </row>
        <row r="6005">
          <cell r="X6005">
            <v>3501995</v>
          </cell>
          <cell r="AF6005" t="str">
            <v>Cast Iron/Bare Steel and PPP</v>
          </cell>
        </row>
        <row r="6006">
          <cell r="X6006">
            <v>734040</v>
          </cell>
          <cell r="AF6006" t="str">
            <v>Maintenance</v>
          </cell>
        </row>
        <row r="6007">
          <cell r="X6007">
            <v>212021.7</v>
          </cell>
          <cell r="AF6007" t="str">
            <v>Maintenance</v>
          </cell>
        </row>
        <row r="6008">
          <cell r="X6008">
            <v>0</v>
          </cell>
          <cell r="AF6008" t="str">
            <v>Maintenance</v>
          </cell>
        </row>
        <row r="6009">
          <cell r="X6009">
            <v>0</v>
          </cell>
          <cell r="AF6009" t="str">
            <v>Maintenance</v>
          </cell>
        </row>
        <row r="6010">
          <cell r="X6010">
            <v>0</v>
          </cell>
          <cell r="AF6010" t="str">
            <v>Cast Iron/Bare Steel and PPP</v>
          </cell>
        </row>
        <row r="6011">
          <cell r="X6011">
            <v>0</v>
          </cell>
          <cell r="AF6011" t="str">
            <v>Maintenance</v>
          </cell>
        </row>
        <row r="6012">
          <cell r="X6012">
            <v>6092</v>
          </cell>
          <cell r="AF6012" t="str">
            <v>Revenue Producing</v>
          </cell>
        </row>
        <row r="6013">
          <cell r="X6013">
            <v>291720</v>
          </cell>
          <cell r="AF6013" t="str">
            <v>Maintenance</v>
          </cell>
        </row>
        <row r="6014">
          <cell r="X6014">
            <v>5387</v>
          </cell>
          <cell r="AF6014" t="str">
            <v>Revenue Producing</v>
          </cell>
        </row>
        <row r="6015">
          <cell r="X6015">
            <v>0</v>
          </cell>
          <cell r="AF6015" t="str">
            <v>Revenue Producing</v>
          </cell>
        </row>
        <row r="6016">
          <cell r="X6016">
            <v>44424</v>
          </cell>
          <cell r="AF6016" t="str">
            <v>Maintenance</v>
          </cell>
        </row>
        <row r="6017">
          <cell r="X6017">
            <v>13464</v>
          </cell>
          <cell r="AF6017" t="str">
            <v>Maintenance</v>
          </cell>
        </row>
        <row r="6018">
          <cell r="X6018">
            <v>0</v>
          </cell>
          <cell r="AF6018" t="str">
            <v>Revenue Producing</v>
          </cell>
        </row>
        <row r="6019">
          <cell r="X6019">
            <v>552444</v>
          </cell>
          <cell r="AF6019" t="str">
            <v>Revenue Producing</v>
          </cell>
        </row>
        <row r="6020">
          <cell r="X6020">
            <v>4133075</v>
          </cell>
          <cell r="AF6020" t="str">
            <v>Revenue Producing</v>
          </cell>
        </row>
        <row r="6021">
          <cell r="X6021">
            <v>1164</v>
          </cell>
          <cell r="AF6021" t="str">
            <v>Maintenance</v>
          </cell>
        </row>
        <row r="6022">
          <cell r="X6022">
            <v>132996</v>
          </cell>
          <cell r="AF6022" t="str">
            <v>Revenue Producing</v>
          </cell>
        </row>
        <row r="6023">
          <cell r="X6023">
            <v>0</v>
          </cell>
          <cell r="AF6023" t="str">
            <v>Revenue Producing</v>
          </cell>
        </row>
        <row r="6024">
          <cell r="X6024">
            <v>0</v>
          </cell>
          <cell r="AF6024" t="str">
            <v>Maintenance</v>
          </cell>
        </row>
        <row r="6025">
          <cell r="X6025">
            <v>137771</v>
          </cell>
          <cell r="AF6025" t="str">
            <v>Maintenance</v>
          </cell>
        </row>
        <row r="6026">
          <cell r="X6026">
            <v>19980</v>
          </cell>
          <cell r="AF6026" t="str">
            <v>Maintenance</v>
          </cell>
        </row>
        <row r="6027">
          <cell r="X6027">
            <v>0</v>
          </cell>
          <cell r="AF6027" t="str">
            <v>Revenue Producing</v>
          </cell>
        </row>
        <row r="6028">
          <cell r="X6028">
            <v>0</v>
          </cell>
          <cell r="AF6028" t="str">
            <v>Maintenance</v>
          </cell>
        </row>
        <row r="6029">
          <cell r="X6029">
            <v>0</v>
          </cell>
          <cell r="AF6029" t="str">
            <v>Maintenance</v>
          </cell>
        </row>
        <row r="6030">
          <cell r="X6030">
            <v>0</v>
          </cell>
          <cell r="AF6030" t="str">
            <v>Maintenance</v>
          </cell>
        </row>
        <row r="6031">
          <cell r="X6031">
            <v>0</v>
          </cell>
          <cell r="AF6031" t="str">
            <v>Maintenance</v>
          </cell>
        </row>
        <row r="6032">
          <cell r="X6032">
            <v>538440</v>
          </cell>
          <cell r="AF6032" t="str">
            <v>Maintenance</v>
          </cell>
        </row>
        <row r="6033">
          <cell r="X6033">
            <v>475000</v>
          </cell>
          <cell r="AF6033" t="str">
            <v>Maintenance</v>
          </cell>
        </row>
        <row r="6034">
          <cell r="X6034">
            <v>186571.11</v>
          </cell>
          <cell r="AF6034" t="str">
            <v>Maintenance</v>
          </cell>
        </row>
        <row r="6035">
          <cell r="X6035">
            <v>50949.29</v>
          </cell>
          <cell r="AF6035" t="str">
            <v>Revenue Producing</v>
          </cell>
        </row>
        <row r="6036">
          <cell r="X6036">
            <v>24014.799999999999</v>
          </cell>
          <cell r="AF6036" t="str">
            <v>Maintenance</v>
          </cell>
        </row>
        <row r="6037">
          <cell r="X6037">
            <v>0</v>
          </cell>
          <cell r="AF6037" t="str">
            <v>Maintenance</v>
          </cell>
        </row>
        <row r="6038">
          <cell r="X6038">
            <v>0</v>
          </cell>
          <cell r="AF6038" t="str">
            <v>Maintenance</v>
          </cell>
        </row>
        <row r="6039">
          <cell r="X6039">
            <v>109451</v>
          </cell>
          <cell r="AF6039" t="str">
            <v>Revenue Producing</v>
          </cell>
        </row>
        <row r="6040">
          <cell r="X6040">
            <v>771203</v>
          </cell>
          <cell r="AF6040" t="str">
            <v>Maintenance</v>
          </cell>
        </row>
        <row r="6041">
          <cell r="X6041">
            <v>200000</v>
          </cell>
          <cell r="AF6041" t="str">
            <v>Maintenance</v>
          </cell>
        </row>
        <row r="6042">
          <cell r="X6042">
            <v>0</v>
          </cell>
          <cell r="AF6042" t="str">
            <v>Maintenance</v>
          </cell>
        </row>
        <row r="6043">
          <cell r="X6043">
            <v>510803</v>
          </cell>
          <cell r="AF6043" t="str">
            <v>Cast Iron/Bare Steel and PPP</v>
          </cell>
        </row>
        <row r="6044">
          <cell r="X6044">
            <v>23615</v>
          </cell>
          <cell r="AF6044" t="str">
            <v>Revenue Producing</v>
          </cell>
        </row>
        <row r="6045">
          <cell r="X6045">
            <v>15000</v>
          </cell>
          <cell r="AF6045" t="str">
            <v>Revenue Producing</v>
          </cell>
        </row>
        <row r="6046">
          <cell r="X6046">
            <v>88981.440000000002</v>
          </cell>
          <cell r="AF6046" t="str">
            <v>Revenue Producing</v>
          </cell>
        </row>
        <row r="6047">
          <cell r="X6047">
            <v>0</v>
          </cell>
          <cell r="AF6047" t="str">
            <v>Maintenance</v>
          </cell>
        </row>
        <row r="6048">
          <cell r="X6048">
            <v>53844</v>
          </cell>
          <cell r="AF6048" t="str">
            <v>Maintenance</v>
          </cell>
        </row>
        <row r="6049">
          <cell r="X6049">
            <v>0</v>
          </cell>
          <cell r="AF6049" t="str">
            <v>Maintenance</v>
          </cell>
        </row>
        <row r="6050">
          <cell r="X6050">
            <v>0</v>
          </cell>
          <cell r="AF6050" t="str">
            <v>Maintenance</v>
          </cell>
        </row>
        <row r="6051">
          <cell r="X6051">
            <v>0</v>
          </cell>
          <cell r="AF6051" t="str">
            <v>Cast Iron/Bare Steel and PPP</v>
          </cell>
        </row>
        <row r="6052">
          <cell r="X6052">
            <v>832080</v>
          </cell>
          <cell r="AF6052" t="str">
            <v>Maintenance</v>
          </cell>
        </row>
        <row r="6053">
          <cell r="X6053">
            <v>0</v>
          </cell>
          <cell r="AF6053" t="str">
            <v>Maintenance</v>
          </cell>
        </row>
        <row r="6054">
          <cell r="X6054">
            <v>27624</v>
          </cell>
          <cell r="AF6054" t="str">
            <v>Maintenance</v>
          </cell>
        </row>
        <row r="6055">
          <cell r="X6055">
            <v>20496</v>
          </cell>
          <cell r="AF6055" t="str">
            <v>Revenue Producing</v>
          </cell>
        </row>
        <row r="6056">
          <cell r="X6056">
            <v>248352</v>
          </cell>
          <cell r="AF6056" t="str">
            <v>Revenue Producing</v>
          </cell>
        </row>
        <row r="6057">
          <cell r="X6057">
            <v>51203</v>
          </cell>
          <cell r="AF6057" t="str">
            <v>Maintenance</v>
          </cell>
        </row>
        <row r="6058">
          <cell r="X6058">
            <v>172812</v>
          </cell>
          <cell r="AF6058" t="str">
            <v>Revenue Producing</v>
          </cell>
        </row>
        <row r="6059">
          <cell r="X6059">
            <v>53736</v>
          </cell>
          <cell r="AF6059" t="str">
            <v>Maintenance</v>
          </cell>
        </row>
        <row r="6060">
          <cell r="X6060">
            <v>0</v>
          </cell>
          <cell r="AF6060" t="str">
            <v>Revenue Producing</v>
          </cell>
        </row>
        <row r="6061">
          <cell r="X6061">
            <v>9000000</v>
          </cell>
          <cell r="AF6061" t="str">
            <v>Maintenance</v>
          </cell>
        </row>
        <row r="6062">
          <cell r="X6062">
            <v>0</v>
          </cell>
          <cell r="AF6062" t="str">
            <v>Maintenance</v>
          </cell>
        </row>
        <row r="6063">
          <cell r="X6063">
            <v>0</v>
          </cell>
          <cell r="AF6063" t="str">
            <v>Revenue Producing</v>
          </cell>
        </row>
        <row r="6064">
          <cell r="X6064">
            <v>0</v>
          </cell>
          <cell r="AF6064" t="str">
            <v>Maintenance</v>
          </cell>
        </row>
        <row r="6065">
          <cell r="X6065">
            <v>64008</v>
          </cell>
          <cell r="AF6065" t="str">
            <v>Maintenance</v>
          </cell>
        </row>
        <row r="6066">
          <cell r="X6066">
            <v>34788</v>
          </cell>
          <cell r="AF6066" t="str">
            <v>Maintenance</v>
          </cell>
        </row>
        <row r="6067">
          <cell r="X6067">
            <v>0</v>
          </cell>
          <cell r="AF6067" t="str">
            <v>Maintenance</v>
          </cell>
        </row>
        <row r="6068">
          <cell r="X6068">
            <v>0</v>
          </cell>
          <cell r="AF6068" t="str">
            <v>Revenue Producing</v>
          </cell>
        </row>
        <row r="6069">
          <cell r="X6069">
            <v>0</v>
          </cell>
          <cell r="AF6069" t="str">
            <v>Maintenance</v>
          </cell>
        </row>
        <row r="6070">
          <cell r="X6070">
            <v>0</v>
          </cell>
          <cell r="AF6070" t="str">
            <v>Maintenance</v>
          </cell>
        </row>
        <row r="6071">
          <cell r="X6071">
            <v>26880</v>
          </cell>
          <cell r="AF6071" t="str">
            <v>Cast Iron/Bare Steel and PPP</v>
          </cell>
        </row>
        <row r="6072">
          <cell r="X6072">
            <v>104856</v>
          </cell>
          <cell r="AF6072" t="str">
            <v>Maintenance</v>
          </cell>
        </row>
        <row r="6073">
          <cell r="X6073">
            <v>31524</v>
          </cell>
          <cell r="AF6073" t="str">
            <v>Maintenance</v>
          </cell>
        </row>
        <row r="6074">
          <cell r="X6074">
            <v>229728</v>
          </cell>
          <cell r="AF6074" t="str">
            <v>Maintenance</v>
          </cell>
        </row>
        <row r="6075">
          <cell r="X6075">
            <v>34428</v>
          </cell>
          <cell r="AF6075" t="str">
            <v>Cast Iron/Bare Steel and PPP</v>
          </cell>
        </row>
        <row r="6076">
          <cell r="X6076">
            <v>243432</v>
          </cell>
          <cell r="AF6076" t="str">
            <v>Maintenance</v>
          </cell>
        </row>
        <row r="6077">
          <cell r="X6077">
            <v>104964</v>
          </cell>
          <cell r="AF6077" t="str">
            <v>Maintenance</v>
          </cell>
        </row>
        <row r="6078">
          <cell r="X6078">
            <v>21540</v>
          </cell>
          <cell r="AF6078" t="str">
            <v>Maintenance</v>
          </cell>
        </row>
        <row r="6079">
          <cell r="X6079">
            <v>31224</v>
          </cell>
          <cell r="AF6079" t="str">
            <v>Revenue Producing</v>
          </cell>
        </row>
        <row r="6080">
          <cell r="X6080">
            <v>0</v>
          </cell>
          <cell r="AF6080" t="str">
            <v>Cast Iron/Bare Steel and PPP</v>
          </cell>
        </row>
        <row r="6081">
          <cell r="X6081">
            <v>73536</v>
          </cell>
          <cell r="AF6081" t="str">
            <v>Maintenance</v>
          </cell>
        </row>
        <row r="6082">
          <cell r="X6082">
            <v>6456</v>
          </cell>
          <cell r="AF6082" t="str">
            <v>Revenue Producing</v>
          </cell>
        </row>
        <row r="6083">
          <cell r="X6083">
            <v>157595</v>
          </cell>
          <cell r="AF6083" t="str">
            <v>Revenue Producing</v>
          </cell>
        </row>
        <row r="6084">
          <cell r="X6084">
            <v>30456</v>
          </cell>
          <cell r="AF6084" t="str">
            <v>Maintenance</v>
          </cell>
        </row>
        <row r="6085">
          <cell r="X6085">
            <v>0</v>
          </cell>
          <cell r="AF6085" t="str">
            <v>Maintenance</v>
          </cell>
        </row>
        <row r="6086">
          <cell r="X6086">
            <v>2436</v>
          </cell>
          <cell r="AF6086" t="str">
            <v>Revenue Producing</v>
          </cell>
        </row>
        <row r="6087">
          <cell r="X6087">
            <v>184692</v>
          </cell>
          <cell r="AF6087" t="str">
            <v>Cast Iron/Bare Steel and PPP</v>
          </cell>
        </row>
        <row r="6088">
          <cell r="X6088">
            <v>12624</v>
          </cell>
          <cell r="AF6088" t="str">
            <v>Maintenance</v>
          </cell>
        </row>
        <row r="6089">
          <cell r="X6089">
            <v>7728</v>
          </cell>
          <cell r="AF6089" t="str">
            <v>Revenue Producing</v>
          </cell>
        </row>
        <row r="6090">
          <cell r="X6090">
            <v>0</v>
          </cell>
          <cell r="AF6090" t="str">
            <v>Maintenance</v>
          </cell>
        </row>
        <row r="6091">
          <cell r="X6091">
            <v>0</v>
          </cell>
          <cell r="AF6091" t="str">
            <v>Maintenance</v>
          </cell>
        </row>
        <row r="6092">
          <cell r="X6092">
            <v>330948</v>
          </cell>
          <cell r="AF6092" t="str">
            <v>Revenue Producing</v>
          </cell>
        </row>
        <row r="6093">
          <cell r="X6093">
            <v>179439.05</v>
          </cell>
          <cell r="AF6093" t="str">
            <v>Maintenance</v>
          </cell>
        </row>
        <row r="6094">
          <cell r="X6094">
            <v>2628</v>
          </cell>
          <cell r="AF6094" t="str">
            <v>Revenue Producing</v>
          </cell>
        </row>
        <row r="6095">
          <cell r="X6095">
            <v>6960</v>
          </cell>
          <cell r="AF6095" t="str">
            <v>Revenue Producing</v>
          </cell>
        </row>
        <row r="6096">
          <cell r="X6096">
            <v>0</v>
          </cell>
          <cell r="AF6096" t="str">
            <v>Maintenance</v>
          </cell>
        </row>
        <row r="6097">
          <cell r="X6097">
            <v>740220</v>
          </cell>
          <cell r="AF6097" t="str">
            <v>Cast Iron/Bare Steel and PPP</v>
          </cell>
        </row>
        <row r="6098">
          <cell r="X6098">
            <v>0</v>
          </cell>
          <cell r="AF6098" t="str">
            <v>Revenue Producing</v>
          </cell>
        </row>
        <row r="6099">
          <cell r="X6099">
            <v>84048</v>
          </cell>
          <cell r="AF6099" t="str">
            <v>Maintenance</v>
          </cell>
        </row>
        <row r="6100">
          <cell r="X6100">
            <v>121836</v>
          </cell>
          <cell r="AF6100" t="str">
            <v>Revenue Producing</v>
          </cell>
        </row>
        <row r="6101">
          <cell r="X6101">
            <v>42300</v>
          </cell>
          <cell r="AF6101" t="str">
            <v>Cast Iron/Bare Steel and PPP</v>
          </cell>
        </row>
        <row r="6102">
          <cell r="X6102">
            <v>17832</v>
          </cell>
          <cell r="AF6102" t="str">
            <v>Maintenance</v>
          </cell>
        </row>
        <row r="6103">
          <cell r="X6103">
            <v>13128</v>
          </cell>
          <cell r="AF6103" t="str">
            <v>Maintenance</v>
          </cell>
        </row>
        <row r="6104">
          <cell r="X6104">
            <v>18108</v>
          </cell>
          <cell r="AF6104" t="str">
            <v>Maintenance</v>
          </cell>
        </row>
        <row r="6105">
          <cell r="X6105">
            <v>0</v>
          </cell>
          <cell r="AF6105" t="str">
            <v>Maintenance</v>
          </cell>
        </row>
        <row r="6106">
          <cell r="X6106">
            <v>0</v>
          </cell>
          <cell r="AF6106" t="str">
            <v>Maintenance</v>
          </cell>
        </row>
        <row r="6107">
          <cell r="X6107">
            <v>0</v>
          </cell>
          <cell r="AF6107" t="str">
            <v>Maintenance</v>
          </cell>
        </row>
        <row r="6108">
          <cell r="X6108">
            <v>5508543.7199999997</v>
          </cell>
          <cell r="AF6108" t="str">
            <v>Revenue Producing</v>
          </cell>
        </row>
        <row r="6109">
          <cell r="X6109">
            <v>3045.96</v>
          </cell>
          <cell r="AF6109" t="str">
            <v>Revenue Producing</v>
          </cell>
        </row>
        <row r="6110">
          <cell r="X6110">
            <v>965520</v>
          </cell>
          <cell r="AF6110" t="str">
            <v>Cast Iron/Bare Steel and PPP</v>
          </cell>
        </row>
        <row r="6111">
          <cell r="X6111">
            <v>0</v>
          </cell>
          <cell r="AF6111" t="str">
            <v>Revenue Producing</v>
          </cell>
        </row>
        <row r="6112">
          <cell r="X6112">
            <v>0</v>
          </cell>
          <cell r="AF6112" t="str">
            <v>Maintenance</v>
          </cell>
        </row>
        <row r="6113">
          <cell r="X6113">
            <v>0</v>
          </cell>
          <cell r="AF6113" t="str">
            <v>Maintenance</v>
          </cell>
        </row>
        <row r="6114">
          <cell r="X6114">
            <v>0</v>
          </cell>
          <cell r="AF6114" t="str">
            <v>Maintenance</v>
          </cell>
        </row>
        <row r="6115">
          <cell r="X6115">
            <v>103253.22</v>
          </cell>
          <cell r="AF6115" t="str">
            <v>Maintenance</v>
          </cell>
        </row>
        <row r="6116">
          <cell r="X6116">
            <v>800000</v>
          </cell>
          <cell r="AF6116" t="str">
            <v>Maintenance</v>
          </cell>
        </row>
        <row r="6117">
          <cell r="X6117">
            <v>14220395</v>
          </cell>
          <cell r="AF6117" t="str">
            <v>Revenue Producing</v>
          </cell>
        </row>
        <row r="6118">
          <cell r="X6118">
            <v>57984</v>
          </cell>
          <cell r="AF6118" t="str">
            <v>Maintenance</v>
          </cell>
        </row>
        <row r="6119">
          <cell r="X6119">
            <v>0</v>
          </cell>
          <cell r="AF6119" t="str">
            <v>Maintenance</v>
          </cell>
        </row>
        <row r="6120">
          <cell r="X6120">
            <v>0</v>
          </cell>
          <cell r="AF6120" t="str">
            <v>Maintenance</v>
          </cell>
        </row>
        <row r="6121">
          <cell r="X6121">
            <v>0</v>
          </cell>
          <cell r="AF6121" t="str">
            <v>Maintenance</v>
          </cell>
        </row>
        <row r="6122">
          <cell r="X6122">
            <v>15228</v>
          </cell>
          <cell r="AF6122" t="str">
            <v>Revenue Producing</v>
          </cell>
        </row>
        <row r="6123">
          <cell r="X6123">
            <v>0</v>
          </cell>
          <cell r="AF6123" t="str">
            <v>Maintenance</v>
          </cell>
        </row>
        <row r="6124">
          <cell r="X6124">
            <v>437100</v>
          </cell>
          <cell r="AF6124" t="str">
            <v>Revenue Producing</v>
          </cell>
        </row>
        <row r="6125">
          <cell r="X6125">
            <v>327236.11</v>
          </cell>
          <cell r="AF6125" t="str">
            <v>Revenue Producing</v>
          </cell>
        </row>
        <row r="6126">
          <cell r="X6126">
            <v>0</v>
          </cell>
          <cell r="AF6126" t="str">
            <v>Maintenance</v>
          </cell>
        </row>
        <row r="6127">
          <cell r="X6127">
            <v>590987</v>
          </cell>
          <cell r="AF6127" t="str">
            <v>Maintenance</v>
          </cell>
        </row>
        <row r="6128">
          <cell r="X6128">
            <v>26267</v>
          </cell>
          <cell r="AF6128" t="str">
            <v>Maintenance</v>
          </cell>
        </row>
        <row r="6129">
          <cell r="X6129">
            <v>0</v>
          </cell>
          <cell r="AF6129" t="str">
            <v>Maintenance</v>
          </cell>
        </row>
        <row r="6130">
          <cell r="X6130">
            <v>0</v>
          </cell>
          <cell r="AF6130" t="str">
            <v>Revenue Producing</v>
          </cell>
        </row>
        <row r="6131">
          <cell r="X6131">
            <v>0</v>
          </cell>
          <cell r="AF6131" t="str">
            <v>Maintenance</v>
          </cell>
        </row>
        <row r="6132">
          <cell r="X6132">
            <v>8832</v>
          </cell>
          <cell r="AF6132" t="str">
            <v>Revenue Producing</v>
          </cell>
        </row>
        <row r="6133">
          <cell r="X6133">
            <v>83208</v>
          </cell>
          <cell r="AF6133" t="str">
            <v>Maintenance</v>
          </cell>
        </row>
        <row r="6134">
          <cell r="X6134">
            <v>48684</v>
          </cell>
          <cell r="AF6134" t="str">
            <v>Maintenance</v>
          </cell>
        </row>
        <row r="6135">
          <cell r="X6135">
            <v>250000</v>
          </cell>
          <cell r="AF6135" t="str">
            <v>Revenue Producing</v>
          </cell>
        </row>
        <row r="6136">
          <cell r="X6136">
            <v>5388</v>
          </cell>
          <cell r="AF6136" t="str">
            <v>Maintenance</v>
          </cell>
        </row>
        <row r="6137">
          <cell r="X6137">
            <v>0</v>
          </cell>
          <cell r="AF6137" t="str">
            <v>Revenue Producing</v>
          </cell>
        </row>
        <row r="6138">
          <cell r="X6138">
            <v>0</v>
          </cell>
          <cell r="AF6138" t="str">
            <v>Cast Iron/Bare Steel and PPP</v>
          </cell>
        </row>
        <row r="6139">
          <cell r="X6139">
            <v>3477012</v>
          </cell>
          <cell r="AF6139" t="str">
            <v>Revenue Producing</v>
          </cell>
        </row>
        <row r="6140">
          <cell r="X6140">
            <v>208368</v>
          </cell>
          <cell r="AF6140" t="str">
            <v>Maintenance</v>
          </cell>
        </row>
        <row r="6141">
          <cell r="X6141">
            <v>4569</v>
          </cell>
          <cell r="AF6141" t="str">
            <v>Revenue Producing</v>
          </cell>
        </row>
        <row r="6142">
          <cell r="X6142">
            <v>0</v>
          </cell>
          <cell r="AF6142" t="str">
            <v>Revenue Producing</v>
          </cell>
        </row>
        <row r="6143">
          <cell r="X6143">
            <v>720000</v>
          </cell>
          <cell r="AF6143" t="str">
            <v>Maintenance</v>
          </cell>
        </row>
        <row r="6144">
          <cell r="X6144">
            <v>121607</v>
          </cell>
          <cell r="AF6144" t="str">
            <v>Cast Iron/Bare Steel and PPP</v>
          </cell>
        </row>
        <row r="6145">
          <cell r="X6145">
            <v>9744</v>
          </cell>
          <cell r="AF6145" t="str">
            <v>Maintenance</v>
          </cell>
        </row>
        <row r="6146">
          <cell r="X6146">
            <v>0</v>
          </cell>
          <cell r="AF6146" t="str">
            <v>Maintenance</v>
          </cell>
        </row>
        <row r="6147">
          <cell r="X6147">
            <v>0</v>
          </cell>
          <cell r="AF6147" t="str">
            <v>Maintenance</v>
          </cell>
        </row>
        <row r="6148">
          <cell r="X6148">
            <v>451656</v>
          </cell>
          <cell r="AF6148" t="str">
            <v>Cast Iron/Bare Steel and PPP</v>
          </cell>
        </row>
        <row r="6149">
          <cell r="X6149">
            <v>1710000</v>
          </cell>
          <cell r="AF6149" t="str">
            <v>Maintenance</v>
          </cell>
        </row>
        <row r="6150">
          <cell r="X6150">
            <v>66005.8</v>
          </cell>
          <cell r="AF6150" t="str">
            <v>Revenue Producing</v>
          </cell>
        </row>
        <row r="6151">
          <cell r="X6151">
            <v>0</v>
          </cell>
          <cell r="AF6151" t="str">
            <v>Maintenance</v>
          </cell>
        </row>
        <row r="6152">
          <cell r="X6152">
            <v>39996</v>
          </cell>
          <cell r="AF6152" t="str">
            <v>Maintenance</v>
          </cell>
        </row>
        <row r="6153">
          <cell r="X6153">
            <v>65604</v>
          </cell>
          <cell r="AF6153" t="str">
            <v>Maintenance</v>
          </cell>
        </row>
        <row r="6154">
          <cell r="X6154">
            <v>0</v>
          </cell>
          <cell r="AF6154" t="str">
            <v>Maintenance</v>
          </cell>
        </row>
        <row r="6155">
          <cell r="X6155">
            <v>0</v>
          </cell>
          <cell r="AF6155" t="str">
            <v>Maintenance</v>
          </cell>
        </row>
        <row r="6156">
          <cell r="X6156">
            <v>248352</v>
          </cell>
          <cell r="AF6156" t="str">
            <v>Revenue Producing</v>
          </cell>
        </row>
        <row r="6157">
          <cell r="X6157">
            <v>487356</v>
          </cell>
          <cell r="AF6157" t="str">
            <v>Revenue Producing</v>
          </cell>
        </row>
        <row r="6158">
          <cell r="X6158">
            <v>0</v>
          </cell>
          <cell r="AF6158" t="str">
            <v>Maintenance</v>
          </cell>
        </row>
        <row r="6159">
          <cell r="X6159">
            <v>0</v>
          </cell>
          <cell r="AF6159" t="str">
            <v>Maintenance</v>
          </cell>
        </row>
        <row r="6160">
          <cell r="X6160">
            <v>4100003</v>
          </cell>
          <cell r="AF6160" t="str">
            <v>Revenue Producing</v>
          </cell>
        </row>
        <row r="6161">
          <cell r="X6161">
            <v>202.26</v>
          </cell>
          <cell r="AF6161" t="str">
            <v>Cast Iron/Bare Steel and PPP</v>
          </cell>
        </row>
        <row r="6162">
          <cell r="X6162">
            <v>0</v>
          </cell>
          <cell r="AF6162" t="str">
            <v>Maintenance</v>
          </cell>
        </row>
        <row r="6163">
          <cell r="X6163">
            <v>247448.95</v>
          </cell>
          <cell r="AF6163" t="str">
            <v>Cast Iron/Bare Steel and PPP</v>
          </cell>
        </row>
        <row r="6164">
          <cell r="X6164">
            <v>0</v>
          </cell>
          <cell r="AF6164" t="str">
            <v>Maintenance</v>
          </cell>
        </row>
        <row r="6165">
          <cell r="X6165">
            <v>190007</v>
          </cell>
          <cell r="AF6165" t="str">
            <v>Maintenance</v>
          </cell>
        </row>
        <row r="6166">
          <cell r="X6166">
            <v>0</v>
          </cell>
          <cell r="AF6166" t="str">
            <v>Maintenance</v>
          </cell>
        </row>
        <row r="6167">
          <cell r="X6167">
            <v>61500</v>
          </cell>
          <cell r="AF6167" t="str">
            <v>Maintenance</v>
          </cell>
        </row>
        <row r="6168">
          <cell r="X6168">
            <v>0</v>
          </cell>
          <cell r="AF6168" t="str">
            <v>Maintenance</v>
          </cell>
        </row>
        <row r="6169">
          <cell r="X6169">
            <v>349332</v>
          </cell>
          <cell r="AF6169" t="str">
            <v>Revenue Producing</v>
          </cell>
        </row>
        <row r="6170">
          <cell r="X6170">
            <v>0</v>
          </cell>
          <cell r="AF6170" t="str">
            <v>Revenue Producing</v>
          </cell>
        </row>
        <row r="6171">
          <cell r="X6171">
            <v>11039</v>
          </cell>
          <cell r="AF6171" t="str">
            <v>Maintenance</v>
          </cell>
        </row>
        <row r="6172">
          <cell r="X6172">
            <v>0</v>
          </cell>
          <cell r="AF6172" t="str">
            <v>Maintenance</v>
          </cell>
        </row>
        <row r="6173">
          <cell r="X6173">
            <v>0</v>
          </cell>
          <cell r="AF6173" t="str">
            <v>Maintenance</v>
          </cell>
        </row>
        <row r="6174">
          <cell r="X6174">
            <v>0</v>
          </cell>
          <cell r="AF6174" t="str">
            <v>Maintenance</v>
          </cell>
        </row>
        <row r="6175">
          <cell r="X6175">
            <v>0</v>
          </cell>
          <cell r="AF6175" t="str">
            <v>Maintenance</v>
          </cell>
        </row>
        <row r="6176">
          <cell r="X6176">
            <v>0</v>
          </cell>
          <cell r="AF6176" t="str">
            <v>Maintenance</v>
          </cell>
        </row>
        <row r="6177">
          <cell r="X6177">
            <v>415248</v>
          </cell>
          <cell r="AF6177" t="str">
            <v>Revenue Producing</v>
          </cell>
        </row>
        <row r="6178">
          <cell r="X6178">
            <v>274140</v>
          </cell>
          <cell r="AF6178" t="str">
            <v>Revenue Producing</v>
          </cell>
        </row>
        <row r="6179">
          <cell r="X6179">
            <v>164951</v>
          </cell>
          <cell r="AF6179" t="str">
            <v>Maintenance</v>
          </cell>
        </row>
        <row r="6180">
          <cell r="X6180">
            <v>0</v>
          </cell>
          <cell r="AF6180" t="str">
            <v>Maintenance</v>
          </cell>
        </row>
        <row r="6181">
          <cell r="X6181">
            <v>823428</v>
          </cell>
          <cell r="AF6181" t="str">
            <v>Maintenance</v>
          </cell>
        </row>
        <row r="6182">
          <cell r="X6182">
            <v>570000</v>
          </cell>
          <cell r="AF6182" t="str">
            <v>Maintenance</v>
          </cell>
        </row>
        <row r="6183">
          <cell r="X6183">
            <v>60924</v>
          </cell>
          <cell r="AF6183" t="str">
            <v>Maintenance</v>
          </cell>
        </row>
        <row r="6184">
          <cell r="X6184">
            <v>0</v>
          </cell>
          <cell r="AF6184" t="str">
            <v>Maintenance</v>
          </cell>
        </row>
        <row r="6185">
          <cell r="X6185">
            <v>0</v>
          </cell>
          <cell r="AF6185" t="str">
            <v>Maintenance</v>
          </cell>
        </row>
        <row r="6186">
          <cell r="X6186">
            <v>0</v>
          </cell>
          <cell r="AF6186" t="str">
            <v>Maintenance</v>
          </cell>
        </row>
        <row r="6187">
          <cell r="X6187">
            <v>0</v>
          </cell>
          <cell r="AF6187" t="str">
            <v>Maintenance</v>
          </cell>
        </row>
        <row r="6188">
          <cell r="X6188">
            <v>0</v>
          </cell>
          <cell r="AF6188" t="str">
            <v>Cast Iron/Bare Steel and PPP</v>
          </cell>
        </row>
        <row r="6189">
          <cell r="X6189">
            <v>128004</v>
          </cell>
          <cell r="AF6189" t="str">
            <v>Revenue Producing</v>
          </cell>
        </row>
        <row r="6190">
          <cell r="X6190">
            <v>0</v>
          </cell>
          <cell r="AF6190" t="str">
            <v>Maintenance</v>
          </cell>
        </row>
        <row r="6191">
          <cell r="X6191">
            <v>0</v>
          </cell>
          <cell r="AF6191" t="str">
            <v>Maintenance</v>
          </cell>
        </row>
        <row r="6192">
          <cell r="X6192">
            <v>0</v>
          </cell>
          <cell r="AF6192" t="str">
            <v>Revenue Producing</v>
          </cell>
        </row>
        <row r="6193">
          <cell r="X6193">
            <v>0</v>
          </cell>
          <cell r="AF6193" t="str">
            <v>Maintenance</v>
          </cell>
        </row>
        <row r="6194">
          <cell r="X6194">
            <v>0</v>
          </cell>
          <cell r="AF6194" t="str">
            <v>Revenue Producing</v>
          </cell>
        </row>
        <row r="6195">
          <cell r="X6195">
            <v>560000</v>
          </cell>
          <cell r="AF6195" t="str">
            <v>Maintenance</v>
          </cell>
        </row>
        <row r="6196">
          <cell r="X6196">
            <v>0</v>
          </cell>
          <cell r="AF6196" t="str">
            <v>Maintenance</v>
          </cell>
        </row>
        <row r="6197">
          <cell r="X6197">
            <v>-23226.75</v>
          </cell>
          <cell r="AF6197" t="str">
            <v>Maintenance</v>
          </cell>
        </row>
        <row r="6198">
          <cell r="X6198">
            <v>0</v>
          </cell>
          <cell r="AF6198" t="str">
            <v>Maintenance</v>
          </cell>
        </row>
        <row r="6199">
          <cell r="X6199">
            <v>2555</v>
          </cell>
          <cell r="AF6199" t="str">
            <v>Cast Iron/Bare Steel and PPP</v>
          </cell>
        </row>
        <row r="6200">
          <cell r="X6200">
            <v>0</v>
          </cell>
          <cell r="AF6200" t="str">
            <v>Maintenance</v>
          </cell>
        </row>
        <row r="6201">
          <cell r="X6201">
            <v>25596</v>
          </cell>
          <cell r="AF6201" t="str">
            <v>Revenue Producing</v>
          </cell>
        </row>
        <row r="6202">
          <cell r="X6202">
            <v>25128</v>
          </cell>
          <cell r="AF6202" t="str">
            <v>Maintenance</v>
          </cell>
        </row>
        <row r="6203">
          <cell r="X6203">
            <v>54324</v>
          </cell>
          <cell r="AF6203" t="str">
            <v>Revenue Producing</v>
          </cell>
        </row>
        <row r="6204">
          <cell r="X6204">
            <v>0</v>
          </cell>
          <cell r="AF6204" t="str">
            <v>Maintenance</v>
          </cell>
        </row>
        <row r="6205">
          <cell r="X6205">
            <v>523788</v>
          </cell>
          <cell r="AF6205" t="str">
            <v>Cast Iron/Bare Steel and PPP</v>
          </cell>
        </row>
        <row r="6206">
          <cell r="X6206">
            <v>0</v>
          </cell>
          <cell r="AF6206" t="str">
            <v>Maintenance</v>
          </cell>
        </row>
        <row r="6207">
          <cell r="X6207">
            <v>0</v>
          </cell>
          <cell r="AF6207" t="str">
            <v>Maintenance</v>
          </cell>
        </row>
        <row r="6208">
          <cell r="X6208">
            <v>0</v>
          </cell>
          <cell r="AF6208" t="str">
            <v>Maintenance</v>
          </cell>
        </row>
        <row r="6209">
          <cell r="X6209">
            <v>60000</v>
          </cell>
          <cell r="AF6209" t="str">
            <v>Maintenance</v>
          </cell>
        </row>
        <row r="6210">
          <cell r="X6210">
            <v>38951</v>
          </cell>
          <cell r="AF6210" t="str">
            <v>Revenue Producing</v>
          </cell>
        </row>
        <row r="6211">
          <cell r="X6211">
            <v>0</v>
          </cell>
          <cell r="AF6211" t="str">
            <v>Cast Iron/Bare Steel and PPP</v>
          </cell>
        </row>
        <row r="6212">
          <cell r="X6212">
            <v>0</v>
          </cell>
          <cell r="AF6212" t="str">
            <v>Maintenance</v>
          </cell>
        </row>
        <row r="6213">
          <cell r="X6213">
            <v>9996</v>
          </cell>
          <cell r="AF6213" t="str">
            <v>Maintenance</v>
          </cell>
        </row>
        <row r="6214">
          <cell r="X6214">
            <v>26267</v>
          </cell>
          <cell r="AF6214" t="str">
            <v>Maintenance</v>
          </cell>
        </row>
        <row r="6215">
          <cell r="X6215">
            <v>256250.04</v>
          </cell>
          <cell r="AF6215" t="str">
            <v>Revenue Producing</v>
          </cell>
        </row>
        <row r="6216">
          <cell r="X6216">
            <v>0</v>
          </cell>
          <cell r="AF6216" t="str">
            <v>Maintenance</v>
          </cell>
        </row>
        <row r="6217">
          <cell r="X6217">
            <v>40007</v>
          </cell>
          <cell r="AF6217" t="str">
            <v>Maintenance</v>
          </cell>
        </row>
        <row r="6218">
          <cell r="X6218">
            <v>0</v>
          </cell>
          <cell r="AF6218" t="str">
            <v>Maintenance</v>
          </cell>
        </row>
        <row r="6219">
          <cell r="X6219">
            <v>0</v>
          </cell>
          <cell r="AF6219" t="str">
            <v>Maintenance</v>
          </cell>
        </row>
        <row r="6220">
          <cell r="X6220">
            <v>0</v>
          </cell>
          <cell r="AF6220" t="str">
            <v>Maintenance</v>
          </cell>
        </row>
        <row r="6221">
          <cell r="X6221">
            <v>20000</v>
          </cell>
          <cell r="AF6221" t="str">
            <v>Maintenance</v>
          </cell>
        </row>
        <row r="6222">
          <cell r="X6222">
            <v>52127</v>
          </cell>
          <cell r="AF6222" t="str">
            <v>Maintenance</v>
          </cell>
        </row>
        <row r="6223">
          <cell r="X6223">
            <v>0</v>
          </cell>
          <cell r="AF6223" t="str">
            <v>Maintenance</v>
          </cell>
        </row>
        <row r="6224">
          <cell r="X6224">
            <v>687371</v>
          </cell>
          <cell r="AF6224" t="str">
            <v>Cast Iron/Bare Steel and PPP</v>
          </cell>
        </row>
        <row r="6225">
          <cell r="X6225">
            <v>222624</v>
          </cell>
          <cell r="AF6225" t="str">
            <v>Maintenance</v>
          </cell>
        </row>
        <row r="6226">
          <cell r="X6226">
            <v>600000</v>
          </cell>
          <cell r="AF6226" t="str">
            <v>Maintenance</v>
          </cell>
        </row>
        <row r="6227">
          <cell r="X6227">
            <v>9996</v>
          </cell>
          <cell r="AF6227" t="str">
            <v>Revenue Producing</v>
          </cell>
        </row>
        <row r="6228">
          <cell r="X6228">
            <v>0</v>
          </cell>
          <cell r="AF6228" t="str">
            <v>Maintenance</v>
          </cell>
        </row>
        <row r="6229">
          <cell r="X6229">
            <v>0</v>
          </cell>
          <cell r="AF6229" t="str">
            <v>Revenue Producing</v>
          </cell>
        </row>
        <row r="6230">
          <cell r="X6230">
            <v>92776</v>
          </cell>
          <cell r="AF6230" t="str">
            <v>Maintenance</v>
          </cell>
        </row>
        <row r="6231">
          <cell r="X6231">
            <v>2208</v>
          </cell>
          <cell r="AF6231" t="str">
            <v>Revenue Producing</v>
          </cell>
        </row>
        <row r="6232">
          <cell r="X6232">
            <v>0</v>
          </cell>
          <cell r="AF6232" t="str">
            <v>Maintenance</v>
          </cell>
        </row>
        <row r="6233">
          <cell r="X6233">
            <v>0</v>
          </cell>
          <cell r="AF6233" t="str">
            <v>Maintenance</v>
          </cell>
        </row>
        <row r="6234">
          <cell r="X6234">
            <v>132</v>
          </cell>
          <cell r="AF6234" t="str">
            <v>Cast Iron/Bare Steel and PPP</v>
          </cell>
        </row>
        <row r="6235">
          <cell r="X6235">
            <v>12500</v>
          </cell>
          <cell r="AF6235" t="str">
            <v>Maintenance</v>
          </cell>
        </row>
        <row r="6236">
          <cell r="X6236">
            <v>0</v>
          </cell>
          <cell r="AF6236" t="str">
            <v>Revenue Producing</v>
          </cell>
        </row>
        <row r="6237">
          <cell r="X6237">
            <v>0</v>
          </cell>
          <cell r="AF6237" t="str">
            <v>Maintenance</v>
          </cell>
        </row>
        <row r="6238">
          <cell r="X6238">
            <v>4500</v>
          </cell>
          <cell r="AF6238" t="str">
            <v>Revenue Producing</v>
          </cell>
        </row>
        <row r="6239">
          <cell r="X6239">
            <v>10511</v>
          </cell>
          <cell r="AF6239" t="str">
            <v>Maintenance</v>
          </cell>
        </row>
        <row r="6240">
          <cell r="X6240">
            <v>1164</v>
          </cell>
          <cell r="AF6240" t="str">
            <v>Revenue Producing</v>
          </cell>
        </row>
        <row r="6241">
          <cell r="X6241">
            <v>1085928</v>
          </cell>
          <cell r="AF6241" t="str">
            <v>Maintenance</v>
          </cell>
        </row>
        <row r="6242">
          <cell r="X6242">
            <v>0</v>
          </cell>
          <cell r="AF6242" t="str">
            <v>Maintenance</v>
          </cell>
        </row>
        <row r="6243">
          <cell r="X6243">
            <v>0</v>
          </cell>
          <cell r="AF6243" t="str">
            <v>Maintenance</v>
          </cell>
        </row>
        <row r="6244">
          <cell r="X6244">
            <v>0</v>
          </cell>
          <cell r="AF6244" t="str">
            <v>Maintenance</v>
          </cell>
        </row>
        <row r="6245">
          <cell r="X6245">
            <v>0</v>
          </cell>
          <cell r="AF6245" t="str">
            <v>Maintenance</v>
          </cell>
        </row>
        <row r="6246">
          <cell r="X6246">
            <v>0</v>
          </cell>
          <cell r="AF6246" t="str">
            <v>Maintenance</v>
          </cell>
        </row>
        <row r="6247">
          <cell r="X6247">
            <v>9720</v>
          </cell>
          <cell r="AF6247" t="str">
            <v>Maintenance</v>
          </cell>
        </row>
        <row r="6248">
          <cell r="X6248">
            <v>16232</v>
          </cell>
          <cell r="AF6248" t="str">
            <v>Maintenance</v>
          </cell>
        </row>
        <row r="6249">
          <cell r="X6249">
            <v>0</v>
          </cell>
          <cell r="AF6249" t="str">
            <v>Maintenance</v>
          </cell>
        </row>
        <row r="6250">
          <cell r="X6250">
            <v>0</v>
          </cell>
          <cell r="AF6250" t="str">
            <v>Revenue Producing</v>
          </cell>
        </row>
        <row r="6251">
          <cell r="X6251">
            <v>0</v>
          </cell>
          <cell r="AF6251" t="str">
            <v>Maintenance</v>
          </cell>
        </row>
        <row r="6252">
          <cell r="X6252">
            <v>640.08000000000004</v>
          </cell>
          <cell r="AF6252" t="str">
            <v>Revenue Producing</v>
          </cell>
        </row>
        <row r="6253">
          <cell r="X6253">
            <v>0</v>
          </cell>
          <cell r="AF6253" t="str">
            <v>Maintenance</v>
          </cell>
        </row>
        <row r="6254">
          <cell r="X6254">
            <v>0</v>
          </cell>
          <cell r="AF6254" t="str">
            <v>Revenue Producing</v>
          </cell>
        </row>
        <row r="6255">
          <cell r="X6255">
            <v>0</v>
          </cell>
          <cell r="AF6255" t="str">
            <v>Maintenance</v>
          </cell>
        </row>
        <row r="6256">
          <cell r="X6256">
            <v>0</v>
          </cell>
          <cell r="AF6256" t="str">
            <v>Maintenance</v>
          </cell>
        </row>
        <row r="6257">
          <cell r="X6257">
            <v>624432</v>
          </cell>
          <cell r="AF6257" t="str">
            <v>Maintenance</v>
          </cell>
        </row>
        <row r="6258">
          <cell r="X6258">
            <v>0</v>
          </cell>
          <cell r="AF6258" t="str">
            <v>Maintenance</v>
          </cell>
        </row>
        <row r="6259">
          <cell r="X6259">
            <v>378227</v>
          </cell>
          <cell r="AF6259" t="str">
            <v>Revenue Producing</v>
          </cell>
        </row>
        <row r="6260">
          <cell r="X6260">
            <v>0</v>
          </cell>
          <cell r="AF6260" t="str">
            <v>Maintenance</v>
          </cell>
        </row>
        <row r="6261">
          <cell r="X6261">
            <v>164905.15</v>
          </cell>
          <cell r="AF6261" t="str">
            <v>Maintenance</v>
          </cell>
        </row>
        <row r="6262">
          <cell r="X6262">
            <v>8316</v>
          </cell>
          <cell r="AF6262" t="str">
            <v>Revenue Producing</v>
          </cell>
        </row>
        <row r="6263">
          <cell r="X6263">
            <v>19956</v>
          </cell>
          <cell r="AF6263" t="str">
            <v>Revenue Producing</v>
          </cell>
        </row>
        <row r="6264">
          <cell r="X6264">
            <v>4743350.17</v>
          </cell>
          <cell r="AF6264" t="str">
            <v>Maintenance</v>
          </cell>
        </row>
        <row r="6265">
          <cell r="X6265">
            <v>0</v>
          </cell>
          <cell r="AF6265" t="str">
            <v>Maintenance</v>
          </cell>
        </row>
        <row r="6266">
          <cell r="X6266">
            <v>2499.96</v>
          </cell>
          <cell r="AF6266" t="str">
            <v>Revenue Producing</v>
          </cell>
        </row>
        <row r="6267">
          <cell r="X6267">
            <v>28248</v>
          </cell>
          <cell r="AF6267" t="str">
            <v>Cast Iron/Bare Steel and PPP</v>
          </cell>
        </row>
        <row r="6268">
          <cell r="X6268">
            <v>39360</v>
          </cell>
          <cell r="AF6268" t="str">
            <v>Maintenance</v>
          </cell>
        </row>
        <row r="6269">
          <cell r="X6269">
            <v>0</v>
          </cell>
          <cell r="AF6269" t="str">
            <v>Cast Iron/Bare Steel and PPP</v>
          </cell>
        </row>
        <row r="6270">
          <cell r="X6270">
            <v>0</v>
          </cell>
          <cell r="AF6270" t="str">
            <v>Maintenance</v>
          </cell>
        </row>
        <row r="6271">
          <cell r="X6271">
            <v>28992</v>
          </cell>
          <cell r="AF6271" t="str">
            <v>Maintenance</v>
          </cell>
        </row>
        <row r="6272">
          <cell r="X6272">
            <v>720560.95</v>
          </cell>
          <cell r="AF6272" t="str">
            <v>Maintenance</v>
          </cell>
        </row>
        <row r="6273">
          <cell r="X6273">
            <v>0</v>
          </cell>
          <cell r="AF6273" t="str">
            <v>Maintenance</v>
          </cell>
        </row>
        <row r="6274">
          <cell r="X6274">
            <v>18500</v>
          </cell>
          <cell r="AF6274" t="str">
            <v>Revenue Producing</v>
          </cell>
        </row>
        <row r="6275">
          <cell r="X6275">
            <v>102407</v>
          </cell>
          <cell r="AF6275" t="str">
            <v>Maintenance</v>
          </cell>
        </row>
        <row r="6276">
          <cell r="X6276">
            <v>390936</v>
          </cell>
          <cell r="AF6276" t="str">
            <v>Maintenance</v>
          </cell>
        </row>
        <row r="6277">
          <cell r="X6277">
            <v>0</v>
          </cell>
          <cell r="AF6277" t="str">
            <v>Maintenance</v>
          </cell>
        </row>
        <row r="6278">
          <cell r="X6278">
            <v>1680000</v>
          </cell>
          <cell r="AF6278" t="str">
            <v>Maintenance</v>
          </cell>
        </row>
        <row r="6279">
          <cell r="X6279">
            <v>3131172</v>
          </cell>
          <cell r="AF6279" t="str">
            <v>Revenue Producing</v>
          </cell>
        </row>
        <row r="6280">
          <cell r="X6280">
            <v>2616</v>
          </cell>
          <cell r="AF6280" t="str">
            <v>Cast Iron/Bare Steel and PPP</v>
          </cell>
        </row>
        <row r="6281">
          <cell r="X6281">
            <v>0</v>
          </cell>
          <cell r="AF6281" t="str">
            <v>Maintenance</v>
          </cell>
        </row>
        <row r="6282">
          <cell r="X6282">
            <v>0</v>
          </cell>
          <cell r="AF6282" t="str">
            <v>Maintenance</v>
          </cell>
        </row>
        <row r="6283">
          <cell r="X6283">
            <v>6240</v>
          </cell>
          <cell r="AF6283" t="str">
            <v>Maintenance</v>
          </cell>
        </row>
        <row r="6284">
          <cell r="X6284">
            <v>59100</v>
          </cell>
          <cell r="AF6284" t="str">
            <v>Maintenance</v>
          </cell>
        </row>
        <row r="6285">
          <cell r="X6285">
            <v>66228</v>
          </cell>
          <cell r="AF6285" t="str">
            <v>Revenue Producing</v>
          </cell>
        </row>
        <row r="6286">
          <cell r="X6286">
            <v>0</v>
          </cell>
          <cell r="AF6286" t="str">
            <v>Revenue Producing</v>
          </cell>
        </row>
        <row r="6287">
          <cell r="X6287">
            <v>0</v>
          </cell>
          <cell r="AF6287" t="str">
            <v>Maintenance</v>
          </cell>
        </row>
        <row r="6288">
          <cell r="X6288">
            <v>160812</v>
          </cell>
          <cell r="AF6288" t="str">
            <v>Maintenance</v>
          </cell>
        </row>
        <row r="6289">
          <cell r="X6289">
            <v>0</v>
          </cell>
          <cell r="AF6289" t="str">
            <v>Maintenance</v>
          </cell>
        </row>
        <row r="6290">
          <cell r="X6290">
            <v>5384</v>
          </cell>
          <cell r="AF6290" t="str">
            <v>Revenue Producing</v>
          </cell>
        </row>
        <row r="6291">
          <cell r="X6291">
            <v>56568</v>
          </cell>
          <cell r="AF6291" t="str">
            <v>Maintenance</v>
          </cell>
        </row>
        <row r="6292">
          <cell r="X6292">
            <v>48456</v>
          </cell>
          <cell r="AF6292" t="str">
            <v>Maintenance</v>
          </cell>
        </row>
        <row r="6293">
          <cell r="X6293">
            <v>15250</v>
          </cell>
          <cell r="AF6293" t="str">
            <v>Maintenance</v>
          </cell>
        </row>
        <row r="6294">
          <cell r="X6294">
            <v>0</v>
          </cell>
          <cell r="AF6294" t="str">
            <v>Maintenance</v>
          </cell>
        </row>
        <row r="6295">
          <cell r="X6295">
            <v>0</v>
          </cell>
          <cell r="AF6295" t="str">
            <v>Maintenance</v>
          </cell>
        </row>
        <row r="6296">
          <cell r="X6296">
            <v>1180883</v>
          </cell>
          <cell r="AF6296" t="str">
            <v>Revenue Producing</v>
          </cell>
        </row>
        <row r="6297">
          <cell r="X6297">
            <v>12180</v>
          </cell>
          <cell r="AF6297" t="str">
            <v>Maintenance</v>
          </cell>
        </row>
        <row r="6298">
          <cell r="X6298">
            <v>0</v>
          </cell>
          <cell r="AF6298" t="str">
            <v>Maintenance</v>
          </cell>
        </row>
        <row r="6299">
          <cell r="X6299">
            <v>764052</v>
          </cell>
          <cell r="AF6299" t="str">
            <v>Cast Iron/Bare Steel and PPP</v>
          </cell>
        </row>
        <row r="6300">
          <cell r="X6300">
            <v>350000</v>
          </cell>
          <cell r="AF6300" t="str">
            <v>Maintenance</v>
          </cell>
        </row>
        <row r="6301">
          <cell r="X6301">
            <v>115968</v>
          </cell>
          <cell r="AF6301" t="str">
            <v>Revenue Producing</v>
          </cell>
        </row>
        <row r="6302">
          <cell r="X6302">
            <v>13848</v>
          </cell>
          <cell r="AF6302" t="str">
            <v>Maintenance</v>
          </cell>
        </row>
        <row r="6303">
          <cell r="X6303">
            <v>0</v>
          </cell>
          <cell r="AF6303" t="str">
            <v>Maintenance</v>
          </cell>
        </row>
        <row r="6304">
          <cell r="X6304">
            <v>0</v>
          </cell>
          <cell r="AF6304" t="str">
            <v>Revenue Producing</v>
          </cell>
        </row>
        <row r="6305">
          <cell r="X6305">
            <v>0</v>
          </cell>
          <cell r="AF6305" t="str">
            <v>Maintenance</v>
          </cell>
        </row>
        <row r="6306">
          <cell r="X6306">
            <v>150963.31</v>
          </cell>
          <cell r="AF6306" t="str">
            <v>Revenue Producing</v>
          </cell>
        </row>
        <row r="6307">
          <cell r="X6307">
            <v>13404</v>
          </cell>
          <cell r="AF6307" t="str">
            <v>Maintenance</v>
          </cell>
        </row>
        <row r="6308">
          <cell r="X6308">
            <v>3247140</v>
          </cell>
          <cell r="AF6308" t="str">
            <v>Revenue Producing</v>
          </cell>
        </row>
        <row r="6309">
          <cell r="X6309">
            <v>0</v>
          </cell>
          <cell r="AF6309" t="str">
            <v>Maintenance</v>
          </cell>
        </row>
        <row r="6310">
          <cell r="X6310">
            <v>0</v>
          </cell>
          <cell r="AF6310" t="str">
            <v>Maintenance</v>
          </cell>
        </row>
        <row r="6311">
          <cell r="X6311">
            <v>0</v>
          </cell>
          <cell r="AF6311" t="str">
            <v>Maintenance</v>
          </cell>
        </row>
        <row r="6312">
          <cell r="X6312">
            <v>2260050</v>
          </cell>
          <cell r="AF6312" t="str">
            <v>Maintenance</v>
          </cell>
        </row>
        <row r="6313">
          <cell r="X6313">
            <v>1056</v>
          </cell>
          <cell r="AF6313" t="str">
            <v>Revenue Producing</v>
          </cell>
        </row>
        <row r="6314">
          <cell r="X6314">
            <v>105060</v>
          </cell>
          <cell r="AF6314" t="str">
            <v>Maintenance</v>
          </cell>
        </row>
        <row r="6315">
          <cell r="X6315">
            <v>13116</v>
          </cell>
          <cell r="AF6315" t="str">
            <v>Revenue Producing</v>
          </cell>
        </row>
        <row r="6316">
          <cell r="X6316">
            <v>237000</v>
          </cell>
          <cell r="AF6316" t="str">
            <v>Maintenance</v>
          </cell>
        </row>
        <row r="6317">
          <cell r="X6317">
            <v>32004</v>
          </cell>
          <cell r="AF6317" t="str">
            <v>Maintenance</v>
          </cell>
        </row>
        <row r="6318">
          <cell r="X6318">
            <v>0</v>
          </cell>
          <cell r="AF6318" t="str">
            <v>Maintenance</v>
          </cell>
        </row>
        <row r="6319">
          <cell r="X6319">
            <v>121836</v>
          </cell>
          <cell r="AF6319" t="str">
            <v>Revenue Producing</v>
          </cell>
        </row>
        <row r="6320">
          <cell r="X6320">
            <v>54000</v>
          </cell>
          <cell r="AF6320" t="str">
            <v>Revenue Producing</v>
          </cell>
        </row>
        <row r="6321">
          <cell r="X6321">
            <v>3261636</v>
          </cell>
          <cell r="AF6321" t="str">
            <v>Revenue Producing</v>
          </cell>
        </row>
        <row r="6322">
          <cell r="X6322">
            <v>0</v>
          </cell>
          <cell r="AF6322" t="str">
            <v>Maintenance</v>
          </cell>
        </row>
        <row r="6323">
          <cell r="X6323">
            <v>2205000</v>
          </cell>
          <cell r="AF6323" t="str">
            <v>Maintenance</v>
          </cell>
        </row>
        <row r="6324">
          <cell r="X6324">
            <v>129755</v>
          </cell>
          <cell r="AF6324" t="str">
            <v>Revenue Producing</v>
          </cell>
        </row>
        <row r="6325">
          <cell r="X6325">
            <v>3000000</v>
          </cell>
          <cell r="AF6325" t="str">
            <v>Maintenance</v>
          </cell>
        </row>
        <row r="6326">
          <cell r="X6326">
            <v>100000</v>
          </cell>
          <cell r="AF6326" t="str">
            <v>Maintenance</v>
          </cell>
        </row>
        <row r="6327">
          <cell r="X6327">
            <v>567000</v>
          </cell>
          <cell r="AF6327" t="str">
            <v>Revenue Producing</v>
          </cell>
        </row>
        <row r="6328">
          <cell r="X6328">
            <v>0</v>
          </cell>
          <cell r="AF6328" t="str">
            <v>Maintenance</v>
          </cell>
        </row>
        <row r="6329">
          <cell r="X6329">
            <v>0</v>
          </cell>
          <cell r="AF6329" t="str">
            <v>Maintenance</v>
          </cell>
        </row>
        <row r="6330">
          <cell r="X6330">
            <v>48743</v>
          </cell>
          <cell r="AF6330" t="str">
            <v>Maintenance</v>
          </cell>
        </row>
        <row r="6331">
          <cell r="X6331">
            <v>75000</v>
          </cell>
          <cell r="AF6331" t="str">
            <v>Revenue Producing</v>
          </cell>
        </row>
        <row r="6332">
          <cell r="X6332">
            <v>55188</v>
          </cell>
          <cell r="AF6332" t="str">
            <v>Maintenance</v>
          </cell>
        </row>
        <row r="6333">
          <cell r="X6333">
            <v>0</v>
          </cell>
          <cell r="AF6333" t="str">
            <v>Maintenance</v>
          </cell>
        </row>
        <row r="6334">
          <cell r="X6334">
            <v>842882</v>
          </cell>
          <cell r="AF6334" t="str">
            <v>Maintenance</v>
          </cell>
        </row>
        <row r="6335">
          <cell r="X6335">
            <v>0</v>
          </cell>
          <cell r="AF6335" t="str">
            <v>Revenue Producing</v>
          </cell>
        </row>
        <row r="6336">
          <cell r="X6336">
            <v>0</v>
          </cell>
          <cell r="AF6336" t="str">
            <v>Maintenance</v>
          </cell>
        </row>
        <row r="6337">
          <cell r="X6337">
            <v>113136</v>
          </cell>
          <cell r="AF6337" t="str">
            <v>Maintenance</v>
          </cell>
        </row>
        <row r="6338">
          <cell r="X6338">
            <v>76800</v>
          </cell>
          <cell r="AF6338" t="str">
            <v>Maintenance</v>
          </cell>
        </row>
        <row r="6339">
          <cell r="X6339">
            <v>17280</v>
          </cell>
          <cell r="AF6339" t="str">
            <v>Revenue Producing</v>
          </cell>
        </row>
        <row r="6340">
          <cell r="X6340">
            <v>55188</v>
          </cell>
          <cell r="AF6340" t="str">
            <v>Maintenance</v>
          </cell>
        </row>
        <row r="6341">
          <cell r="X6341">
            <v>0</v>
          </cell>
          <cell r="AF6341" t="str">
            <v>Maintenance</v>
          </cell>
        </row>
        <row r="6342">
          <cell r="X6342">
            <v>0</v>
          </cell>
          <cell r="AF6342" t="str">
            <v>Maintenance</v>
          </cell>
        </row>
        <row r="6343">
          <cell r="X6343">
            <v>673104</v>
          </cell>
          <cell r="AF6343" t="str">
            <v>Revenue Producing</v>
          </cell>
        </row>
        <row r="6344">
          <cell r="X6344">
            <v>2190707</v>
          </cell>
          <cell r="AF6344" t="str">
            <v>Cast Iron/Bare Steel and PPP</v>
          </cell>
        </row>
        <row r="6345">
          <cell r="X6345">
            <v>0</v>
          </cell>
          <cell r="AF6345" t="str">
            <v>Maintenance</v>
          </cell>
        </row>
        <row r="6346">
          <cell r="X6346">
            <v>0</v>
          </cell>
          <cell r="AF6346" t="str">
            <v>Maintenance</v>
          </cell>
        </row>
        <row r="6347">
          <cell r="X6347">
            <v>90000</v>
          </cell>
          <cell r="AF6347" t="str">
            <v>Revenue Producing</v>
          </cell>
        </row>
        <row r="6348">
          <cell r="X6348">
            <v>0</v>
          </cell>
          <cell r="AF6348" t="str">
            <v>Revenue Producing</v>
          </cell>
        </row>
        <row r="6349">
          <cell r="X6349">
            <v>0</v>
          </cell>
          <cell r="AF6349" t="str">
            <v>Maintenance</v>
          </cell>
        </row>
        <row r="6350">
          <cell r="X6350">
            <v>2267</v>
          </cell>
          <cell r="AF6350" t="str">
            <v>Revenue Producing</v>
          </cell>
        </row>
        <row r="6351">
          <cell r="X6351">
            <v>0</v>
          </cell>
          <cell r="AF6351" t="str">
            <v>Maintenance</v>
          </cell>
        </row>
        <row r="6352">
          <cell r="X6352">
            <v>29712</v>
          </cell>
          <cell r="AF6352" t="str">
            <v>Maintenance</v>
          </cell>
        </row>
        <row r="6353">
          <cell r="X6353">
            <v>0</v>
          </cell>
          <cell r="AF6353" t="str">
            <v>Maintenance</v>
          </cell>
        </row>
        <row r="6354">
          <cell r="X6354">
            <v>0</v>
          </cell>
          <cell r="AF6354" t="str">
            <v>Maintenance</v>
          </cell>
        </row>
        <row r="6355">
          <cell r="X6355">
            <v>39683</v>
          </cell>
          <cell r="AF6355" t="str">
            <v>Maintenance</v>
          </cell>
        </row>
        <row r="6356">
          <cell r="X6356">
            <v>2267</v>
          </cell>
          <cell r="AF6356" t="str">
            <v>Revenue Producing</v>
          </cell>
        </row>
        <row r="6357">
          <cell r="X6357">
            <v>625044</v>
          </cell>
          <cell r="AF6357" t="str">
            <v>Revenue Producing</v>
          </cell>
        </row>
        <row r="6358">
          <cell r="X6358">
            <v>0</v>
          </cell>
          <cell r="AF6358" t="str">
            <v>Maintenance</v>
          </cell>
        </row>
        <row r="6359">
          <cell r="X6359">
            <v>0</v>
          </cell>
          <cell r="AF6359" t="str">
            <v>Maintenance</v>
          </cell>
        </row>
        <row r="6360">
          <cell r="X6360">
            <v>2735232</v>
          </cell>
          <cell r="AF6360" t="str">
            <v>Cast Iron/Bare Steel and PPP</v>
          </cell>
        </row>
        <row r="6361">
          <cell r="X6361">
            <v>0</v>
          </cell>
          <cell r="AF6361" t="str">
            <v>Maintenance</v>
          </cell>
        </row>
        <row r="6362">
          <cell r="X6362">
            <v>84050</v>
          </cell>
          <cell r="AF6362" t="str">
            <v>Maintenance</v>
          </cell>
        </row>
        <row r="6363">
          <cell r="X6363">
            <v>19558.41</v>
          </cell>
          <cell r="AF6363" t="str">
            <v>Maintenance</v>
          </cell>
        </row>
        <row r="6364">
          <cell r="X6364">
            <v>9737.52</v>
          </cell>
          <cell r="AF6364" t="str">
            <v>Revenue Producing</v>
          </cell>
        </row>
        <row r="6365">
          <cell r="X6365">
            <v>0</v>
          </cell>
          <cell r="AF6365" t="str">
            <v>Maintenance</v>
          </cell>
        </row>
        <row r="6366">
          <cell r="X6366">
            <v>73540</v>
          </cell>
          <cell r="AF6366" t="str">
            <v>Maintenance</v>
          </cell>
        </row>
        <row r="6367">
          <cell r="X6367">
            <v>0</v>
          </cell>
          <cell r="AF6367" t="str">
            <v>Maintenance</v>
          </cell>
        </row>
        <row r="6368">
          <cell r="X6368">
            <v>200266.37</v>
          </cell>
          <cell r="AF6368" t="str">
            <v>Maintenance</v>
          </cell>
        </row>
        <row r="6369">
          <cell r="X6369">
            <v>505000</v>
          </cell>
          <cell r="AF6369" t="str">
            <v>Revenue Producing</v>
          </cell>
        </row>
        <row r="6370">
          <cell r="X6370">
            <v>28284</v>
          </cell>
          <cell r="AF6370" t="str">
            <v>Maintenance</v>
          </cell>
        </row>
        <row r="6371">
          <cell r="X6371">
            <v>0</v>
          </cell>
          <cell r="AF6371" t="str">
            <v>Revenue Producing</v>
          </cell>
        </row>
        <row r="6372">
          <cell r="X6372">
            <v>0</v>
          </cell>
          <cell r="AF6372" t="str">
            <v>Maintenance</v>
          </cell>
        </row>
        <row r="6373">
          <cell r="X6373">
            <v>551904</v>
          </cell>
          <cell r="AF6373" t="str">
            <v>Maintenance</v>
          </cell>
        </row>
        <row r="6374">
          <cell r="X6374">
            <v>154000</v>
          </cell>
          <cell r="AF6374" t="str">
            <v>Maintenance</v>
          </cell>
        </row>
        <row r="6375">
          <cell r="X6375">
            <v>296604.96000000002</v>
          </cell>
          <cell r="AF6375" t="str">
            <v>Revenue Producing</v>
          </cell>
        </row>
        <row r="6376">
          <cell r="X6376">
            <v>0</v>
          </cell>
          <cell r="AF6376" t="str">
            <v>Maintenance</v>
          </cell>
        </row>
        <row r="6377">
          <cell r="X6377">
            <v>0</v>
          </cell>
          <cell r="AF6377" t="str">
            <v>Maintenance</v>
          </cell>
        </row>
        <row r="6378">
          <cell r="X6378">
            <v>0</v>
          </cell>
          <cell r="AF6378" t="str">
            <v>Maintenance</v>
          </cell>
        </row>
        <row r="6379">
          <cell r="X6379">
            <v>24972</v>
          </cell>
          <cell r="AF6379" t="str">
            <v>Revenue Producing</v>
          </cell>
        </row>
        <row r="6380">
          <cell r="X6380">
            <v>0</v>
          </cell>
          <cell r="AF6380" t="str">
            <v>Maintenance</v>
          </cell>
        </row>
        <row r="6381">
          <cell r="X6381">
            <v>0</v>
          </cell>
          <cell r="AF6381" t="str">
            <v>Maintenance</v>
          </cell>
        </row>
        <row r="6382">
          <cell r="X6382">
            <v>4495860</v>
          </cell>
          <cell r="AF6382" t="str">
            <v>Revenue Producing</v>
          </cell>
        </row>
        <row r="6383">
          <cell r="X6383">
            <v>0</v>
          </cell>
          <cell r="AF6383" t="str">
            <v>Maintenance</v>
          </cell>
        </row>
        <row r="6384">
          <cell r="X6384">
            <v>0</v>
          </cell>
          <cell r="AF6384" t="str">
            <v>Maintenance</v>
          </cell>
        </row>
        <row r="6385">
          <cell r="X6385">
            <v>0</v>
          </cell>
          <cell r="AF6385" t="str">
            <v>Cast Iron/Bare Steel and PPP</v>
          </cell>
        </row>
        <row r="6386">
          <cell r="X6386">
            <v>0</v>
          </cell>
          <cell r="AF6386" t="str">
            <v>Maintenance</v>
          </cell>
        </row>
        <row r="6387">
          <cell r="X6387">
            <v>0</v>
          </cell>
          <cell r="AF6387" t="str">
            <v>Revenue Producing</v>
          </cell>
        </row>
        <row r="6388">
          <cell r="X6388">
            <v>7098783.4400000004</v>
          </cell>
          <cell r="AF6388" t="str">
            <v>Cast Iron/Bare Steel and PPP</v>
          </cell>
        </row>
        <row r="6389">
          <cell r="X6389">
            <v>0</v>
          </cell>
          <cell r="AF6389" t="str">
            <v>Cast Iron/Bare Steel and PPP</v>
          </cell>
        </row>
        <row r="6390">
          <cell r="X6390">
            <v>1900000</v>
          </cell>
          <cell r="AF6390" t="str">
            <v>Maintenance</v>
          </cell>
        </row>
        <row r="6391">
          <cell r="X6391">
            <v>163691</v>
          </cell>
          <cell r="AF6391" t="str">
            <v>Revenue Producing</v>
          </cell>
        </row>
        <row r="6392">
          <cell r="X6392">
            <v>3589547</v>
          </cell>
          <cell r="AF6392" t="str">
            <v>Cast Iron/Bare Steel and PPP</v>
          </cell>
        </row>
        <row r="6393">
          <cell r="X6393">
            <v>52428</v>
          </cell>
          <cell r="AF6393" t="str">
            <v>Revenue Producing</v>
          </cell>
        </row>
        <row r="6394">
          <cell r="X6394">
            <v>80004</v>
          </cell>
          <cell r="AF6394" t="str">
            <v>Maintenance</v>
          </cell>
        </row>
        <row r="6395">
          <cell r="X6395">
            <v>105060</v>
          </cell>
          <cell r="AF6395" t="str">
            <v>Maintenance</v>
          </cell>
        </row>
        <row r="6396">
          <cell r="X6396">
            <v>393396</v>
          </cell>
          <cell r="AF6396" t="str">
            <v>Revenue Producing</v>
          </cell>
        </row>
        <row r="6397">
          <cell r="X6397">
            <v>0</v>
          </cell>
          <cell r="AF6397" t="str">
            <v>Maintenance</v>
          </cell>
        </row>
        <row r="6398">
          <cell r="X6398">
            <v>529200</v>
          </cell>
          <cell r="AF6398" t="str">
            <v>Maintenance</v>
          </cell>
        </row>
        <row r="6399">
          <cell r="X6399">
            <v>0</v>
          </cell>
          <cell r="AF6399" t="str">
            <v>Maintenance</v>
          </cell>
        </row>
        <row r="6400">
          <cell r="X6400">
            <v>0</v>
          </cell>
          <cell r="AF6400" t="str">
            <v>Maintenance</v>
          </cell>
        </row>
        <row r="6401">
          <cell r="X6401">
            <v>345624</v>
          </cell>
          <cell r="AF6401" t="str">
            <v>Revenue Producing</v>
          </cell>
        </row>
        <row r="6402">
          <cell r="X6402">
            <v>0</v>
          </cell>
          <cell r="AF6402" t="str">
            <v>Maintenance</v>
          </cell>
        </row>
        <row r="6403">
          <cell r="X6403">
            <v>4929</v>
          </cell>
          <cell r="AF6403" t="str">
            <v>Maintenance</v>
          </cell>
        </row>
        <row r="6404">
          <cell r="X6404">
            <v>0</v>
          </cell>
          <cell r="AF6404" t="str">
            <v>Maintenance</v>
          </cell>
        </row>
        <row r="6405">
          <cell r="X6405">
            <v>4279271</v>
          </cell>
          <cell r="AF6405" t="str">
            <v>Revenue Producing</v>
          </cell>
        </row>
        <row r="6406">
          <cell r="X6406">
            <v>5940</v>
          </cell>
          <cell r="AF6406" t="str">
            <v>Maintenance</v>
          </cell>
        </row>
        <row r="6407">
          <cell r="X6407">
            <v>740896.42</v>
          </cell>
          <cell r="AF6407" t="str">
            <v>Revenue Producing</v>
          </cell>
        </row>
        <row r="6408">
          <cell r="X6408">
            <v>0</v>
          </cell>
          <cell r="AF6408" t="str">
            <v>Maintenance</v>
          </cell>
        </row>
        <row r="6409">
          <cell r="X6409">
            <v>550854.36</v>
          </cell>
          <cell r="AF6409" t="str">
            <v>Revenue Producing</v>
          </cell>
        </row>
        <row r="6410">
          <cell r="X6410">
            <v>0</v>
          </cell>
          <cell r="AF6410" t="str">
            <v>Revenue Producing</v>
          </cell>
        </row>
        <row r="6411">
          <cell r="X6411">
            <v>0</v>
          </cell>
          <cell r="AF6411" t="str">
            <v>Maintenance</v>
          </cell>
        </row>
        <row r="6412">
          <cell r="X6412">
            <v>30456</v>
          </cell>
          <cell r="AF6412" t="str">
            <v>Maintenance</v>
          </cell>
        </row>
        <row r="6413">
          <cell r="X6413">
            <v>532512</v>
          </cell>
          <cell r="AF6413" t="str">
            <v>Maintenance</v>
          </cell>
        </row>
        <row r="6414">
          <cell r="X6414">
            <v>600000</v>
          </cell>
          <cell r="AF6414" t="str">
            <v>Maintenance</v>
          </cell>
        </row>
        <row r="6415">
          <cell r="X6415">
            <v>-5458.17</v>
          </cell>
          <cell r="AF6415" t="str">
            <v>Maintenance</v>
          </cell>
        </row>
        <row r="6416">
          <cell r="X6416">
            <v>524311.07999999996</v>
          </cell>
          <cell r="AF6416" t="str">
            <v>Revenue Producing</v>
          </cell>
        </row>
        <row r="6417">
          <cell r="X6417">
            <v>0</v>
          </cell>
          <cell r="AF6417" t="str">
            <v>Revenue Producing</v>
          </cell>
        </row>
        <row r="6418">
          <cell r="X6418">
            <v>276443</v>
          </cell>
          <cell r="AF6418" t="str">
            <v>Maintenance</v>
          </cell>
        </row>
        <row r="6419">
          <cell r="X6419">
            <v>56280</v>
          </cell>
          <cell r="AF6419" t="str">
            <v>Maintenance</v>
          </cell>
        </row>
        <row r="6420">
          <cell r="X6420">
            <v>0</v>
          </cell>
          <cell r="AF6420" t="str">
            <v>Maintenance</v>
          </cell>
        </row>
        <row r="6421">
          <cell r="X6421">
            <v>60924</v>
          </cell>
          <cell r="AF6421" t="str">
            <v>Maintenance</v>
          </cell>
        </row>
        <row r="6422">
          <cell r="X6422">
            <v>1558515</v>
          </cell>
          <cell r="AF6422" t="str">
            <v>Maintenance</v>
          </cell>
        </row>
        <row r="6423">
          <cell r="X6423">
            <v>0</v>
          </cell>
          <cell r="AF6423" t="str">
            <v>Maintenance</v>
          </cell>
        </row>
        <row r="6424">
          <cell r="X6424">
            <v>0</v>
          </cell>
          <cell r="AF6424" t="str">
            <v>Maintenance</v>
          </cell>
        </row>
        <row r="6425">
          <cell r="X6425">
            <v>33947</v>
          </cell>
          <cell r="AF6425" t="str">
            <v>Revenue Producing</v>
          </cell>
        </row>
        <row r="6426">
          <cell r="X6426">
            <v>0</v>
          </cell>
          <cell r="AF6426" t="str">
            <v>Maintenance</v>
          </cell>
        </row>
        <row r="6427">
          <cell r="X6427">
            <v>0</v>
          </cell>
          <cell r="AF6427" t="str">
            <v>Maintenance</v>
          </cell>
        </row>
        <row r="6428">
          <cell r="X6428">
            <v>0</v>
          </cell>
          <cell r="AF6428" t="str">
            <v>Maintenance</v>
          </cell>
        </row>
        <row r="6429">
          <cell r="X6429">
            <v>846450</v>
          </cell>
          <cell r="AF6429" t="str">
            <v>Maintenance</v>
          </cell>
        </row>
        <row r="6430">
          <cell r="X6430">
            <v>0</v>
          </cell>
          <cell r="AF6430" t="str">
            <v>Revenue Producing</v>
          </cell>
        </row>
        <row r="6431">
          <cell r="X6431">
            <v>20000</v>
          </cell>
          <cell r="AF6431" t="str">
            <v>Maintenance</v>
          </cell>
        </row>
        <row r="6432">
          <cell r="X6432">
            <v>245231.44</v>
          </cell>
          <cell r="AF6432" t="str">
            <v>Revenue Producing</v>
          </cell>
        </row>
        <row r="6433">
          <cell r="X6433">
            <v>0</v>
          </cell>
          <cell r="AF6433" t="str">
            <v>Revenue Producing</v>
          </cell>
        </row>
        <row r="6434">
          <cell r="X6434">
            <v>0</v>
          </cell>
          <cell r="AF6434" t="str">
            <v>Maintenance</v>
          </cell>
        </row>
        <row r="6435">
          <cell r="X6435">
            <v>0</v>
          </cell>
          <cell r="AF6435" t="str">
            <v>Maintenance</v>
          </cell>
        </row>
        <row r="6436">
          <cell r="X6436">
            <v>248435</v>
          </cell>
          <cell r="AF6436" t="str">
            <v>Revenue Producing</v>
          </cell>
        </row>
        <row r="6437">
          <cell r="X6437">
            <v>6720</v>
          </cell>
          <cell r="AF6437" t="str">
            <v>Maintenance</v>
          </cell>
        </row>
        <row r="6438">
          <cell r="X6438">
            <v>0</v>
          </cell>
          <cell r="AF6438" t="str">
            <v>Maintenance</v>
          </cell>
        </row>
        <row r="6439">
          <cell r="X6439">
            <v>1906779.31</v>
          </cell>
          <cell r="AF6439" t="str">
            <v>Maintenance</v>
          </cell>
        </row>
        <row r="6440">
          <cell r="X6440">
            <v>3563940</v>
          </cell>
          <cell r="AF6440" t="str">
            <v>Revenue Producing</v>
          </cell>
        </row>
        <row r="6441">
          <cell r="X6441">
            <v>9216</v>
          </cell>
          <cell r="AF6441" t="str">
            <v>Maintenance</v>
          </cell>
        </row>
        <row r="6442">
          <cell r="X6442">
            <v>1128</v>
          </cell>
          <cell r="AF6442" t="str">
            <v>Maintenance</v>
          </cell>
        </row>
        <row r="6443">
          <cell r="X6443">
            <v>0</v>
          </cell>
          <cell r="AF6443" t="str">
            <v>Maintenance</v>
          </cell>
        </row>
        <row r="6444">
          <cell r="X6444">
            <v>745068</v>
          </cell>
          <cell r="AF6444" t="str">
            <v>Revenue Producing</v>
          </cell>
        </row>
        <row r="6445">
          <cell r="X6445">
            <v>5796</v>
          </cell>
          <cell r="AF6445" t="str">
            <v>Revenue Producing</v>
          </cell>
        </row>
        <row r="6446">
          <cell r="X6446">
            <v>3933923</v>
          </cell>
          <cell r="AF6446" t="str">
            <v>Revenue Producing</v>
          </cell>
        </row>
        <row r="6447">
          <cell r="X6447">
            <v>0</v>
          </cell>
          <cell r="AF6447" t="str">
            <v>Maintenance</v>
          </cell>
        </row>
        <row r="6448">
          <cell r="X6448">
            <v>200000</v>
          </cell>
          <cell r="AF6448" t="str">
            <v>Maintenance</v>
          </cell>
        </row>
        <row r="6449">
          <cell r="X6449">
            <v>11315</v>
          </cell>
          <cell r="AF6449" t="str">
            <v>Maintenance</v>
          </cell>
        </row>
        <row r="6450">
          <cell r="X6450">
            <v>244320</v>
          </cell>
          <cell r="AF6450" t="str">
            <v>Maintenance</v>
          </cell>
        </row>
        <row r="6451">
          <cell r="X6451">
            <v>88248</v>
          </cell>
          <cell r="AF6451" t="str">
            <v>Maintenance</v>
          </cell>
        </row>
        <row r="6452">
          <cell r="X6452">
            <v>0</v>
          </cell>
          <cell r="AF6452" t="str">
            <v>Maintenance</v>
          </cell>
        </row>
        <row r="6453">
          <cell r="X6453">
            <v>0</v>
          </cell>
          <cell r="AF6453" t="str">
            <v>Maintenance</v>
          </cell>
        </row>
        <row r="6454">
          <cell r="X6454">
            <v>0</v>
          </cell>
          <cell r="AF6454" t="str">
            <v>Maintenance</v>
          </cell>
        </row>
        <row r="6455">
          <cell r="X6455">
            <v>0</v>
          </cell>
          <cell r="AF6455" t="str">
            <v>Maintenance</v>
          </cell>
        </row>
        <row r="6456">
          <cell r="X6456">
            <v>125243</v>
          </cell>
          <cell r="AF6456" t="str">
            <v>Revenue Producing</v>
          </cell>
        </row>
        <row r="6457">
          <cell r="X6457">
            <v>0</v>
          </cell>
          <cell r="AF6457" t="str">
            <v>Maintenance</v>
          </cell>
        </row>
        <row r="6458">
          <cell r="X6458">
            <v>223680.83</v>
          </cell>
          <cell r="AF6458" t="str">
            <v>Maintenance</v>
          </cell>
        </row>
        <row r="6459">
          <cell r="X6459">
            <v>565700</v>
          </cell>
          <cell r="AF6459" t="str">
            <v>Maintenance</v>
          </cell>
        </row>
        <row r="6460">
          <cell r="X6460">
            <v>249528</v>
          </cell>
          <cell r="AF6460" t="str">
            <v>Maintenance</v>
          </cell>
        </row>
        <row r="6461">
          <cell r="X6461">
            <v>1740</v>
          </cell>
          <cell r="AF6461" t="str">
            <v>Revenue Producing</v>
          </cell>
        </row>
        <row r="6462">
          <cell r="X6462">
            <v>0</v>
          </cell>
          <cell r="AF6462" t="str">
            <v>Revenue Producing</v>
          </cell>
        </row>
        <row r="6463">
          <cell r="X6463">
            <v>0</v>
          </cell>
          <cell r="AF6463" t="str">
            <v>Revenue Producing</v>
          </cell>
        </row>
        <row r="6464">
          <cell r="X6464">
            <v>0</v>
          </cell>
          <cell r="AF6464" t="str">
            <v>Maintenance</v>
          </cell>
        </row>
        <row r="6465">
          <cell r="X6465">
            <v>0</v>
          </cell>
          <cell r="AF6465" t="str">
            <v>Maintenance</v>
          </cell>
        </row>
        <row r="6466">
          <cell r="X6466">
            <v>0</v>
          </cell>
          <cell r="AF6466" t="str">
            <v>Maintenance</v>
          </cell>
        </row>
        <row r="6467">
          <cell r="X6467">
            <v>5646257.2800000003</v>
          </cell>
          <cell r="AF6467" t="str">
            <v>Revenue Producing</v>
          </cell>
        </row>
        <row r="6468">
          <cell r="X6468">
            <v>1396000</v>
          </cell>
          <cell r="AF6468" t="str">
            <v>Maintenance</v>
          </cell>
        </row>
        <row r="6469">
          <cell r="X6469">
            <v>63984</v>
          </cell>
          <cell r="AF6469" t="str">
            <v>Cast Iron/Bare Steel and PPP</v>
          </cell>
        </row>
        <row r="6470">
          <cell r="X6470">
            <v>475000</v>
          </cell>
          <cell r="AF6470" t="str">
            <v>Maintenance</v>
          </cell>
        </row>
        <row r="6471">
          <cell r="X6471">
            <v>4585</v>
          </cell>
          <cell r="AF6471" t="str">
            <v>Revenue Producing</v>
          </cell>
        </row>
        <row r="6472">
          <cell r="X6472">
            <v>9400</v>
          </cell>
          <cell r="AF6472" t="str">
            <v>Revenue Producing</v>
          </cell>
        </row>
        <row r="6473">
          <cell r="X6473">
            <v>0</v>
          </cell>
          <cell r="AF6473" t="str">
            <v>Maintenance</v>
          </cell>
        </row>
        <row r="6474">
          <cell r="X6474">
            <v>0</v>
          </cell>
          <cell r="AF6474" t="str">
            <v>Maintenance</v>
          </cell>
        </row>
        <row r="6475">
          <cell r="X6475">
            <v>0</v>
          </cell>
          <cell r="AF6475" t="str">
            <v>Maintenance</v>
          </cell>
        </row>
        <row r="6476">
          <cell r="X6476">
            <v>0</v>
          </cell>
          <cell r="AF6476" t="str">
            <v>Maintenance</v>
          </cell>
        </row>
        <row r="6477">
          <cell r="X6477">
            <v>118872</v>
          </cell>
          <cell r="AF6477" t="str">
            <v>Revenue Producing</v>
          </cell>
        </row>
        <row r="6478">
          <cell r="X6478">
            <v>0</v>
          </cell>
          <cell r="AF6478" t="str">
            <v>Maintenance</v>
          </cell>
        </row>
        <row r="6479">
          <cell r="X6479">
            <v>0</v>
          </cell>
          <cell r="AF6479" t="str">
            <v>Revenue Producing</v>
          </cell>
        </row>
        <row r="6480">
          <cell r="X6480">
            <v>0</v>
          </cell>
          <cell r="AF6480" t="str">
            <v>Maintenance</v>
          </cell>
        </row>
        <row r="6481">
          <cell r="X6481">
            <v>33599</v>
          </cell>
          <cell r="AF6481" t="str">
            <v>Cast Iron/Bare Steel and PPP</v>
          </cell>
        </row>
        <row r="6482">
          <cell r="X6482">
            <v>175799</v>
          </cell>
          <cell r="AF6482" t="str">
            <v>Cast Iron/Bare Steel and PPP</v>
          </cell>
        </row>
        <row r="6483">
          <cell r="X6483">
            <v>0</v>
          </cell>
          <cell r="AF6483" t="str">
            <v>Maintenance</v>
          </cell>
        </row>
        <row r="6484">
          <cell r="X6484">
            <v>0</v>
          </cell>
          <cell r="AF6484" t="str">
            <v>Cast Iron/Bare Steel and PPP</v>
          </cell>
        </row>
        <row r="6485">
          <cell r="X6485">
            <v>0</v>
          </cell>
          <cell r="AF6485" t="str">
            <v>Maintenance</v>
          </cell>
        </row>
        <row r="6486">
          <cell r="X6486">
            <v>0</v>
          </cell>
          <cell r="AF6486" t="str">
            <v>Revenue Producing</v>
          </cell>
        </row>
        <row r="6487">
          <cell r="X6487">
            <v>2828.52</v>
          </cell>
          <cell r="AF6487" t="str">
            <v>Revenue Producing</v>
          </cell>
        </row>
        <row r="6488">
          <cell r="X6488">
            <v>0</v>
          </cell>
          <cell r="AF6488" t="str">
            <v>Maintenance</v>
          </cell>
        </row>
        <row r="6489">
          <cell r="X6489">
            <v>51156</v>
          </cell>
          <cell r="AF6489" t="str">
            <v>Maintenance</v>
          </cell>
        </row>
        <row r="6490">
          <cell r="X6490">
            <v>3312</v>
          </cell>
          <cell r="AF6490" t="str">
            <v>Revenue Producing</v>
          </cell>
        </row>
        <row r="6491">
          <cell r="X6491">
            <v>0</v>
          </cell>
          <cell r="AF6491" t="str">
            <v>Maintenance</v>
          </cell>
        </row>
        <row r="6492">
          <cell r="X6492">
            <v>21012</v>
          </cell>
          <cell r="AF6492" t="str">
            <v>Maintenance</v>
          </cell>
        </row>
        <row r="6493">
          <cell r="X6493">
            <v>2556</v>
          </cell>
          <cell r="AF6493" t="str">
            <v>Revenue Producing</v>
          </cell>
        </row>
        <row r="6494">
          <cell r="X6494">
            <v>1116959</v>
          </cell>
          <cell r="AF6494" t="str">
            <v>Maintenance</v>
          </cell>
        </row>
        <row r="6495">
          <cell r="X6495">
            <v>304020</v>
          </cell>
          <cell r="AF6495" t="str">
            <v>Maintenance</v>
          </cell>
        </row>
        <row r="6496">
          <cell r="X6496">
            <v>50964</v>
          </cell>
          <cell r="AF6496" t="str">
            <v>Maintenance</v>
          </cell>
        </row>
        <row r="6497">
          <cell r="X6497">
            <v>192372</v>
          </cell>
          <cell r="AF6497" t="str">
            <v>Maintenance</v>
          </cell>
        </row>
        <row r="6498">
          <cell r="X6498">
            <v>580415</v>
          </cell>
          <cell r="AF6498" t="str">
            <v>Revenue Producing</v>
          </cell>
        </row>
        <row r="6499">
          <cell r="X6499">
            <v>400000</v>
          </cell>
          <cell r="AF6499" t="str">
            <v>Maintenance</v>
          </cell>
        </row>
        <row r="6500">
          <cell r="X6500">
            <v>69456</v>
          </cell>
          <cell r="AF6500" t="str">
            <v>Maintenance</v>
          </cell>
        </row>
        <row r="6501">
          <cell r="X6501">
            <v>5220</v>
          </cell>
          <cell r="AF6501" t="str">
            <v>Revenue Producing</v>
          </cell>
        </row>
        <row r="6502">
          <cell r="X6502">
            <v>145803</v>
          </cell>
          <cell r="AF6502" t="str">
            <v>Maintenance</v>
          </cell>
        </row>
        <row r="6503">
          <cell r="X6503">
            <v>0</v>
          </cell>
          <cell r="AF6503" t="str">
            <v>Maintenance</v>
          </cell>
        </row>
        <row r="6504">
          <cell r="X6504">
            <v>177288</v>
          </cell>
          <cell r="AF6504" t="str">
            <v>Maintenance</v>
          </cell>
        </row>
        <row r="6505">
          <cell r="X6505">
            <v>12491</v>
          </cell>
          <cell r="AF6505" t="str">
            <v>Maintenance</v>
          </cell>
        </row>
        <row r="6506">
          <cell r="X6506">
            <v>1000</v>
          </cell>
          <cell r="AF6506" t="str">
            <v>Maintenance</v>
          </cell>
        </row>
        <row r="6507">
          <cell r="X6507">
            <v>0</v>
          </cell>
          <cell r="AF6507" t="str">
            <v>Maintenance</v>
          </cell>
        </row>
        <row r="6508">
          <cell r="X6508">
            <v>0</v>
          </cell>
          <cell r="AF6508" t="str">
            <v>Maintenance</v>
          </cell>
        </row>
        <row r="6509">
          <cell r="X6509">
            <v>0</v>
          </cell>
          <cell r="AF6509" t="str">
            <v>Revenue Producing</v>
          </cell>
        </row>
        <row r="6510">
          <cell r="X6510">
            <v>1116959</v>
          </cell>
          <cell r="AF6510" t="str">
            <v>Maintenance</v>
          </cell>
        </row>
        <row r="6511">
          <cell r="X6511">
            <v>0</v>
          </cell>
          <cell r="AF6511" t="str">
            <v>Revenue Producing</v>
          </cell>
        </row>
        <row r="6512">
          <cell r="X6512">
            <v>400000</v>
          </cell>
          <cell r="AF6512" t="str">
            <v>Maintenance</v>
          </cell>
        </row>
        <row r="6513">
          <cell r="X6513">
            <v>23196</v>
          </cell>
          <cell r="AF6513" t="str">
            <v>Revenue Producing</v>
          </cell>
        </row>
        <row r="6514">
          <cell r="X6514">
            <v>0</v>
          </cell>
          <cell r="AF6514" t="str">
            <v>Maintenance</v>
          </cell>
        </row>
        <row r="6515">
          <cell r="X6515">
            <v>367722</v>
          </cell>
          <cell r="AF6515" t="str">
            <v>Maintenance</v>
          </cell>
        </row>
        <row r="6516">
          <cell r="X6516">
            <v>0</v>
          </cell>
          <cell r="AF6516" t="str">
            <v>Maintenance</v>
          </cell>
        </row>
        <row r="6517">
          <cell r="X6517">
            <v>71250</v>
          </cell>
          <cell r="AF6517" t="str">
            <v>Revenue Producing</v>
          </cell>
        </row>
        <row r="6518">
          <cell r="X6518">
            <v>116000</v>
          </cell>
          <cell r="AF6518" t="str">
            <v>Maintenance</v>
          </cell>
        </row>
        <row r="6519">
          <cell r="X6519">
            <v>144</v>
          </cell>
          <cell r="AF6519" t="str">
            <v>Cast Iron/Bare Steel and PPP</v>
          </cell>
        </row>
        <row r="6520">
          <cell r="X6520">
            <v>20124</v>
          </cell>
          <cell r="AF6520" t="str">
            <v>Maintenance</v>
          </cell>
        </row>
        <row r="6521">
          <cell r="X6521">
            <v>475000</v>
          </cell>
          <cell r="AF6521" t="str">
            <v>Maintenance</v>
          </cell>
        </row>
        <row r="6522">
          <cell r="X6522">
            <v>0</v>
          </cell>
          <cell r="AF6522" t="str">
            <v>Revenue Producing</v>
          </cell>
        </row>
        <row r="6523">
          <cell r="X6523">
            <v>0</v>
          </cell>
          <cell r="AF6523" t="str">
            <v>Maintenance</v>
          </cell>
        </row>
        <row r="6524">
          <cell r="X6524">
            <v>189000</v>
          </cell>
          <cell r="AF6524" t="str">
            <v>Maintenance</v>
          </cell>
        </row>
        <row r="6525">
          <cell r="X6525">
            <v>0</v>
          </cell>
          <cell r="AF6525" t="str">
            <v>Maintenance</v>
          </cell>
        </row>
        <row r="6526">
          <cell r="X6526">
            <v>0</v>
          </cell>
          <cell r="AF6526" t="str">
            <v>Maintenance</v>
          </cell>
        </row>
        <row r="6527">
          <cell r="X6527">
            <v>42780</v>
          </cell>
          <cell r="AF6527" t="str">
            <v>Maintenance</v>
          </cell>
        </row>
        <row r="6528">
          <cell r="X6528">
            <v>0</v>
          </cell>
          <cell r="AF6528" t="str">
            <v>Revenue Producing</v>
          </cell>
        </row>
        <row r="6529">
          <cell r="X6529">
            <v>0</v>
          </cell>
          <cell r="AF6529" t="str">
            <v>Maintenance</v>
          </cell>
        </row>
        <row r="6530">
          <cell r="X6530">
            <v>466595</v>
          </cell>
          <cell r="AF6530" t="str">
            <v>Cast Iron/Bare Steel and PPP</v>
          </cell>
        </row>
        <row r="6531">
          <cell r="X6531">
            <v>0</v>
          </cell>
          <cell r="AF6531" t="str">
            <v>Maintenance</v>
          </cell>
        </row>
        <row r="6532">
          <cell r="X6532">
            <v>2850000</v>
          </cell>
          <cell r="AF6532" t="str">
            <v>Revenue Producing</v>
          </cell>
        </row>
        <row r="6533">
          <cell r="X6533">
            <v>0</v>
          </cell>
          <cell r="AF6533" t="str">
            <v>Maintenance</v>
          </cell>
        </row>
        <row r="6534">
          <cell r="X6534">
            <v>1220000</v>
          </cell>
          <cell r="AF6534" t="str">
            <v>Maintenance</v>
          </cell>
        </row>
        <row r="6535">
          <cell r="X6535">
            <v>583440</v>
          </cell>
          <cell r="AF6535" t="str">
            <v>Maintenance</v>
          </cell>
        </row>
        <row r="6536">
          <cell r="X6536">
            <v>0</v>
          </cell>
          <cell r="AF6536" t="str">
            <v>Maintenance</v>
          </cell>
        </row>
        <row r="6537">
          <cell r="X6537">
            <v>0</v>
          </cell>
          <cell r="AF6537" t="str">
            <v>Maintenance</v>
          </cell>
        </row>
        <row r="6538">
          <cell r="X6538">
            <v>0</v>
          </cell>
          <cell r="AF6538" t="str">
            <v>Maintenance</v>
          </cell>
        </row>
        <row r="6539">
          <cell r="X6539">
            <v>6396</v>
          </cell>
          <cell r="AF6539" t="str">
            <v>Maintenance</v>
          </cell>
        </row>
        <row r="6540">
          <cell r="X6540">
            <v>938064</v>
          </cell>
          <cell r="AF6540" t="str">
            <v>Maintenance</v>
          </cell>
        </row>
        <row r="6541">
          <cell r="X6541">
            <v>0</v>
          </cell>
          <cell r="AF6541" t="str">
            <v>Maintenance</v>
          </cell>
        </row>
        <row r="6542">
          <cell r="X6542">
            <v>4352288</v>
          </cell>
          <cell r="AF6542" t="str">
            <v>Revenue Producing</v>
          </cell>
        </row>
        <row r="6543">
          <cell r="X6543">
            <v>232559</v>
          </cell>
          <cell r="AF6543" t="str">
            <v>Maintenance</v>
          </cell>
        </row>
        <row r="6544">
          <cell r="X6544">
            <v>0</v>
          </cell>
          <cell r="AF6544" t="str">
            <v>Revenue Producing</v>
          </cell>
        </row>
        <row r="6545">
          <cell r="X6545">
            <v>48743</v>
          </cell>
          <cell r="AF6545" t="str">
            <v>Maintenance</v>
          </cell>
        </row>
        <row r="6546">
          <cell r="X6546">
            <v>0</v>
          </cell>
          <cell r="AF6546" t="str">
            <v>Maintenance</v>
          </cell>
        </row>
        <row r="6547">
          <cell r="X6547">
            <v>0</v>
          </cell>
          <cell r="AF6547" t="str">
            <v>Maintenance</v>
          </cell>
        </row>
        <row r="6548">
          <cell r="X6548">
            <v>0</v>
          </cell>
          <cell r="AF6548" t="str">
            <v>Maintenance</v>
          </cell>
        </row>
        <row r="6549">
          <cell r="X6549">
            <v>0</v>
          </cell>
          <cell r="AF6549" t="str">
            <v>Maintenance</v>
          </cell>
        </row>
        <row r="6550">
          <cell r="X6550">
            <v>0</v>
          </cell>
          <cell r="AF6550" t="str">
            <v>Cast Iron/Bare Steel and PPP</v>
          </cell>
        </row>
        <row r="6551">
          <cell r="X6551">
            <v>0</v>
          </cell>
          <cell r="AF6551" t="str">
            <v>Maintenance</v>
          </cell>
        </row>
        <row r="6552">
          <cell r="X6552">
            <v>25128</v>
          </cell>
          <cell r="AF6552" t="str">
            <v>Maintenance</v>
          </cell>
        </row>
        <row r="6553">
          <cell r="X6553">
            <v>112931</v>
          </cell>
          <cell r="AF6553" t="str">
            <v>Maintenance</v>
          </cell>
        </row>
        <row r="6554">
          <cell r="X6554">
            <v>208020</v>
          </cell>
          <cell r="AF6554" t="str">
            <v>Maintenance</v>
          </cell>
        </row>
        <row r="6555">
          <cell r="X6555">
            <v>0</v>
          </cell>
          <cell r="AF6555" t="str">
            <v>Maintenance</v>
          </cell>
        </row>
        <row r="6556">
          <cell r="X6556">
            <v>6096</v>
          </cell>
          <cell r="AF6556" t="str">
            <v>Maintenance</v>
          </cell>
        </row>
        <row r="6557">
          <cell r="X6557">
            <v>143688</v>
          </cell>
          <cell r="AF6557" t="str">
            <v>Maintenance</v>
          </cell>
        </row>
        <row r="6558">
          <cell r="X6558">
            <v>6073200.04</v>
          </cell>
          <cell r="AF6558" t="str">
            <v>Cast Iron/Bare Steel and PPP</v>
          </cell>
        </row>
        <row r="6559">
          <cell r="X6559">
            <v>445228.4</v>
          </cell>
          <cell r="AF6559" t="str">
            <v>Revenue Producing</v>
          </cell>
        </row>
        <row r="6560">
          <cell r="X6560">
            <v>10212</v>
          </cell>
          <cell r="AF6560" t="str">
            <v>Cast Iron/Bare Steel and PPP</v>
          </cell>
        </row>
        <row r="6561">
          <cell r="X6561">
            <v>0</v>
          </cell>
          <cell r="AF6561" t="str">
            <v>Maintenance</v>
          </cell>
        </row>
        <row r="6562">
          <cell r="X6562">
            <v>0</v>
          </cell>
          <cell r="AF6562" t="str">
            <v>Maintenance</v>
          </cell>
        </row>
        <row r="6563">
          <cell r="X6563">
            <v>0</v>
          </cell>
          <cell r="AF6563" t="str">
            <v>Maintenance</v>
          </cell>
        </row>
        <row r="6564">
          <cell r="X6564">
            <v>0</v>
          </cell>
          <cell r="AF6564" t="str">
            <v>Revenue Producing</v>
          </cell>
        </row>
        <row r="6565">
          <cell r="X6565">
            <v>80000</v>
          </cell>
          <cell r="AF6565" t="str">
            <v>Revenue Producing</v>
          </cell>
        </row>
        <row r="6566">
          <cell r="X6566">
            <v>0</v>
          </cell>
          <cell r="AF6566" t="str">
            <v>Maintenance</v>
          </cell>
        </row>
        <row r="6567">
          <cell r="X6567">
            <v>0</v>
          </cell>
          <cell r="AF6567" t="str">
            <v>Cast Iron/Bare Steel and PPP</v>
          </cell>
        </row>
        <row r="6568">
          <cell r="X6568">
            <v>2803608</v>
          </cell>
          <cell r="AF6568" t="str">
            <v>Cast Iron/Bare Steel and PPP</v>
          </cell>
        </row>
        <row r="6569">
          <cell r="X6569">
            <v>239879</v>
          </cell>
          <cell r="AF6569" t="str">
            <v>Maintenance</v>
          </cell>
        </row>
        <row r="6570">
          <cell r="X6570">
            <v>0</v>
          </cell>
          <cell r="AF6570" t="str">
            <v>Maintenance</v>
          </cell>
        </row>
        <row r="6571">
          <cell r="X6571">
            <v>0</v>
          </cell>
          <cell r="AF6571" t="str">
            <v>Maintenance</v>
          </cell>
        </row>
        <row r="6572">
          <cell r="X6572">
            <v>407315</v>
          </cell>
          <cell r="AF6572" t="str">
            <v>Revenue Producing</v>
          </cell>
        </row>
        <row r="6573">
          <cell r="X6573">
            <v>0</v>
          </cell>
          <cell r="AF6573" t="str">
            <v>Maintenance</v>
          </cell>
        </row>
        <row r="6574">
          <cell r="X6574">
            <v>4569</v>
          </cell>
          <cell r="AF6574" t="str">
            <v>Revenue Producing</v>
          </cell>
        </row>
        <row r="6575">
          <cell r="X6575">
            <v>35075</v>
          </cell>
          <cell r="AF6575" t="str">
            <v>Maintenance</v>
          </cell>
        </row>
        <row r="6576">
          <cell r="X6576">
            <v>0</v>
          </cell>
          <cell r="AF6576" t="str">
            <v>Maintenance</v>
          </cell>
        </row>
        <row r="6577">
          <cell r="X6577">
            <v>0</v>
          </cell>
          <cell r="AF6577" t="str">
            <v>Maintenance</v>
          </cell>
        </row>
        <row r="6578">
          <cell r="X6578">
            <v>0</v>
          </cell>
          <cell r="AF6578" t="str">
            <v>Maintenance</v>
          </cell>
        </row>
        <row r="6579">
          <cell r="X6579">
            <v>20004</v>
          </cell>
          <cell r="AF6579" t="str">
            <v>Maintenance</v>
          </cell>
        </row>
        <row r="6580">
          <cell r="X6580">
            <v>499548</v>
          </cell>
          <cell r="AF6580" t="str">
            <v>Revenue Producing</v>
          </cell>
        </row>
        <row r="6581">
          <cell r="X6581">
            <v>0</v>
          </cell>
          <cell r="AF6581" t="str">
            <v>Revenue Producing</v>
          </cell>
        </row>
        <row r="6582">
          <cell r="X6582">
            <v>0</v>
          </cell>
          <cell r="AF6582" t="str">
            <v>Maintenance</v>
          </cell>
        </row>
        <row r="6583">
          <cell r="X6583">
            <v>-140.56</v>
          </cell>
          <cell r="AF6583" t="str">
            <v>Maintenance</v>
          </cell>
        </row>
        <row r="6584">
          <cell r="X6584">
            <v>541103</v>
          </cell>
          <cell r="AF6584" t="str">
            <v>Cast Iron/Bare Steel and PPP</v>
          </cell>
        </row>
        <row r="6585">
          <cell r="X6585">
            <v>964872</v>
          </cell>
          <cell r="AF6585" t="str">
            <v>Maintenance</v>
          </cell>
        </row>
        <row r="6586">
          <cell r="X6586">
            <v>41940</v>
          </cell>
          <cell r="AF6586" t="str">
            <v>Revenue Producing</v>
          </cell>
        </row>
        <row r="6587">
          <cell r="X6587">
            <v>0</v>
          </cell>
          <cell r="AF6587" t="str">
            <v>Maintenance</v>
          </cell>
        </row>
        <row r="6588">
          <cell r="X6588">
            <v>1524048</v>
          </cell>
          <cell r="AF6588" t="str">
            <v>Maintenance</v>
          </cell>
        </row>
        <row r="6589">
          <cell r="X6589">
            <v>110172</v>
          </cell>
          <cell r="AF6589" t="str">
            <v>Maintenance</v>
          </cell>
        </row>
        <row r="6590">
          <cell r="X6590">
            <v>53844</v>
          </cell>
          <cell r="AF6590" t="str">
            <v>Maintenance</v>
          </cell>
        </row>
        <row r="6591">
          <cell r="X6591">
            <v>6000</v>
          </cell>
          <cell r="AF6591" t="str">
            <v>Revenue Producing</v>
          </cell>
        </row>
        <row r="6592">
          <cell r="X6592">
            <v>275424</v>
          </cell>
          <cell r="AF6592" t="str">
            <v>Revenue Producing</v>
          </cell>
        </row>
        <row r="6593">
          <cell r="X6593">
            <v>0</v>
          </cell>
          <cell r="AF6593" t="str">
            <v>Maintenance</v>
          </cell>
        </row>
        <row r="6594">
          <cell r="X6594">
            <v>0</v>
          </cell>
          <cell r="AF6594" t="str">
            <v>Maintenance</v>
          </cell>
        </row>
        <row r="6595">
          <cell r="X6595">
            <v>295224</v>
          </cell>
          <cell r="AF6595" t="str">
            <v>Revenue Producing</v>
          </cell>
        </row>
        <row r="6596">
          <cell r="X6596">
            <v>0</v>
          </cell>
          <cell r="AF6596" t="str">
            <v>Revenue Producing</v>
          </cell>
        </row>
        <row r="6597">
          <cell r="X6597">
            <v>53741.88</v>
          </cell>
          <cell r="AF6597" t="str">
            <v>Revenue Producing</v>
          </cell>
        </row>
        <row r="6598">
          <cell r="X6598">
            <v>0</v>
          </cell>
          <cell r="AF6598" t="str">
            <v>Maintenance</v>
          </cell>
        </row>
        <row r="6599">
          <cell r="X6599">
            <v>0</v>
          </cell>
          <cell r="AF6599" t="str">
            <v>Revenue Producing</v>
          </cell>
        </row>
        <row r="6600">
          <cell r="X6600">
            <v>3309468</v>
          </cell>
          <cell r="AF6600" t="str">
            <v>Revenue Producing</v>
          </cell>
        </row>
        <row r="6601">
          <cell r="X6601">
            <v>0</v>
          </cell>
          <cell r="AF6601" t="str">
            <v>Maintenance</v>
          </cell>
        </row>
        <row r="6602">
          <cell r="X6602">
            <v>0</v>
          </cell>
          <cell r="AF6602" t="str">
            <v>Maintenance</v>
          </cell>
        </row>
        <row r="6603">
          <cell r="X6603">
            <v>73031.28</v>
          </cell>
          <cell r="AF6603" t="str">
            <v>Revenue Producing</v>
          </cell>
        </row>
        <row r="6604">
          <cell r="X6604">
            <v>0</v>
          </cell>
          <cell r="AF6604" t="str">
            <v>Maintenance</v>
          </cell>
        </row>
        <row r="6605">
          <cell r="X6605">
            <v>763704</v>
          </cell>
          <cell r="AF6605" t="str">
            <v>Revenue Producing</v>
          </cell>
        </row>
        <row r="6606">
          <cell r="X6606">
            <v>0</v>
          </cell>
          <cell r="AF6606" t="str">
            <v>Cast Iron/Bare Steel and PPP</v>
          </cell>
        </row>
        <row r="6607">
          <cell r="X6607">
            <v>0</v>
          </cell>
          <cell r="AF6607" t="str">
            <v>Maintenance</v>
          </cell>
        </row>
        <row r="6608">
          <cell r="X6608">
            <v>3228744</v>
          </cell>
          <cell r="AF6608" t="str">
            <v>Revenue Producing</v>
          </cell>
        </row>
        <row r="6609">
          <cell r="X6609">
            <v>32000</v>
          </cell>
          <cell r="AF6609" t="str">
            <v>Maintenance</v>
          </cell>
        </row>
        <row r="6610">
          <cell r="X6610">
            <v>0</v>
          </cell>
          <cell r="AF6610" t="str">
            <v>Maintenance</v>
          </cell>
        </row>
        <row r="6611">
          <cell r="X6611">
            <v>0</v>
          </cell>
          <cell r="AF6611" t="str">
            <v>Maintenance</v>
          </cell>
        </row>
        <row r="6612">
          <cell r="X6612">
            <v>0</v>
          </cell>
          <cell r="AF6612" t="str">
            <v>Maintenance</v>
          </cell>
        </row>
        <row r="6613">
          <cell r="X6613">
            <v>16897.8</v>
          </cell>
          <cell r="AF6613" t="str">
            <v>Maintenance</v>
          </cell>
        </row>
        <row r="6614">
          <cell r="X6614">
            <v>28992.36</v>
          </cell>
          <cell r="AF6614" t="str">
            <v>Revenue Producing</v>
          </cell>
        </row>
        <row r="6615">
          <cell r="X6615">
            <v>31224</v>
          </cell>
          <cell r="AF6615" t="str">
            <v>Maintenance</v>
          </cell>
        </row>
        <row r="6616">
          <cell r="X6616">
            <v>1248</v>
          </cell>
          <cell r="AF6616" t="str">
            <v>Maintenance</v>
          </cell>
        </row>
        <row r="6617">
          <cell r="X6617">
            <v>96924</v>
          </cell>
          <cell r="AF6617" t="str">
            <v>Maintenance</v>
          </cell>
        </row>
        <row r="6618">
          <cell r="X6618">
            <v>3423419</v>
          </cell>
          <cell r="AF6618" t="str">
            <v>Revenue Producing</v>
          </cell>
        </row>
        <row r="6619">
          <cell r="X6619">
            <v>0</v>
          </cell>
          <cell r="AF6619" t="str">
            <v>Maintenance</v>
          </cell>
        </row>
        <row r="6620">
          <cell r="X6620">
            <v>25596</v>
          </cell>
          <cell r="AF6620" t="str">
            <v>Maintenance</v>
          </cell>
        </row>
        <row r="6621">
          <cell r="X6621">
            <v>0</v>
          </cell>
          <cell r="AF6621" t="str">
            <v>Maintenance</v>
          </cell>
        </row>
        <row r="6622">
          <cell r="X6622">
            <v>100000</v>
          </cell>
          <cell r="AF6622" t="str">
            <v>Maintenance</v>
          </cell>
        </row>
        <row r="6623">
          <cell r="X6623">
            <v>0</v>
          </cell>
          <cell r="AF6623" t="str">
            <v>Maintenance</v>
          </cell>
        </row>
        <row r="6624">
          <cell r="X6624">
            <v>49904.639999999999</v>
          </cell>
          <cell r="AF6624" t="str">
            <v>Revenue Producing</v>
          </cell>
        </row>
        <row r="6625">
          <cell r="X6625">
            <v>0</v>
          </cell>
          <cell r="AF6625" t="str">
            <v>Revenue Producing</v>
          </cell>
        </row>
        <row r="6626">
          <cell r="X6626">
            <v>0</v>
          </cell>
          <cell r="AF6626" t="str">
            <v>Revenue Producing</v>
          </cell>
        </row>
        <row r="6627">
          <cell r="X6627">
            <v>39924</v>
          </cell>
          <cell r="AF6627" t="str">
            <v>Revenue Producing</v>
          </cell>
        </row>
        <row r="6628">
          <cell r="X6628">
            <v>0</v>
          </cell>
          <cell r="AF6628" t="str">
            <v>Maintenance</v>
          </cell>
        </row>
        <row r="6629">
          <cell r="X6629">
            <v>0</v>
          </cell>
          <cell r="AF6629" t="str">
            <v>Revenue Producing</v>
          </cell>
        </row>
        <row r="6630">
          <cell r="X6630">
            <v>0</v>
          </cell>
          <cell r="AF6630" t="str">
            <v>Cast Iron/Bare Steel and PPP</v>
          </cell>
        </row>
        <row r="6631">
          <cell r="X6631">
            <v>60804.12</v>
          </cell>
          <cell r="AF6631" t="str">
            <v>Revenue Producing</v>
          </cell>
        </row>
        <row r="6632">
          <cell r="X6632">
            <v>651552</v>
          </cell>
          <cell r="AF6632" t="str">
            <v>Maintenance</v>
          </cell>
        </row>
        <row r="6633">
          <cell r="X6633">
            <v>208740</v>
          </cell>
          <cell r="AF6633" t="str">
            <v>Maintenance</v>
          </cell>
        </row>
        <row r="6634">
          <cell r="X6634">
            <v>2692224</v>
          </cell>
          <cell r="AF6634" t="str">
            <v>Revenue Producing</v>
          </cell>
        </row>
        <row r="6635">
          <cell r="X6635">
            <v>0</v>
          </cell>
          <cell r="AF6635" t="str">
            <v>Maintenance</v>
          </cell>
        </row>
        <row r="6636">
          <cell r="X6636">
            <v>0</v>
          </cell>
          <cell r="AF6636" t="str">
            <v>Revenue Producing</v>
          </cell>
        </row>
        <row r="6637">
          <cell r="X6637">
            <v>268704</v>
          </cell>
          <cell r="AF6637" t="str">
            <v>Maintenance</v>
          </cell>
        </row>
        <row r="6638">
          <cell r="X6638">
            <v>0</v>
          </cell>
          <cell r="AF6638" t="str">
            <v>Maintenance</v>
          </cell>
        </row>
        <row r="6639">
          <cell r="X6639">
            <v>1248</v>
          </cell>
          <cell r="AF6639" t="str">
            <v>Maintenance</v>
          </cell>
        </row>
        <row r="6640">
          <cell r="X6640">
            <v>4242.72</v>
          </cell>
          <cell r="AF6640" t="str">
            <v>Revenue Producing</v>
          </cell>
        </row>
        <row r="6641">
          <cell r="X6641">
            <v>2441362</v>
          </cell>
          <cell r="AF6641" t="str">
            <v>Revenue Producing</v>
          </cell>
        </row>
        <row r="6642">
          <cell r="X6642">
            <v>2496</v>
          </cell>
          <cell r="AF6642" t="str">
            <v>Maintenance</v>
          </cell>
        </row>
        <row r="6643">
          <cell r="X6643">
            <v>10486.2</v>
          </cell>
          <cell r="AF6643" t="str">
            <v>Revenue Producing</v>
          </cell>
        </row>
        <row r="6644">
          <cell r="X6644">
            <v>1152083</v>
          </cell>
          <cell r="AF6644" t="str">
            <v>Revenue Producing</v>
          </cell>
        </row>
        <row r="6645">
          <cell r="X6645">
            <v>0</v>
          </cell>
          <cell r="AF6645" t="str">
            <v>Cast Iron/Bare Steel and PPP</v>
          </cell>
        </row>
        <row r="6646">
          <cell r="X6646">
            <v>0</v>
          </cell>
          <cell r="AF6646" t="str">
            <v>Revenue Producing</v>
          </cell>
        </row>
        <row r="6647">
          <cell r="X6647">
            <v>0</v>
          </cell>
          <cell r="AF6647" t="str">
            <v>Maintenance</v>
          </cell>
        </row>
        <row r="6648">
          <cell r="X6648">
            <v>0</v>
          </cell>
          <cell r="AF6648" t="str">
            <v>Maintenance</v>
          </cell>
        </row>
        <row r="6649">
          <cell r="X6649">
            <v>0</v>
          </cell>
          <cell r="AF6649" t="str">
            <v>Maintenance</v>
          </cell>
        </row>
        <row r="6650">
          <cell r="X6650">
            <v>0</v>
          </cell>
          <cell r="AF6650" t="str">
            <v>Maintenance</v>
          </cell>
        </row>
        <row r="6651">
          <cell r="X6651">
            <v>153156</v>
          </cell>
          <cell r="AF6651" t="str">
            <v>Maintenance</v>
          </cell>
        </row>
        <row r="6652">
          <cell r="X6652">
            <v>0</v>
          </cell>
          <cell r="AF6652" t="str">
            <v>Revenue Producing</v>
          </cell>
        </row>
        <row r="6653">
          <cell r="X6653">
            <v>3136.2</v>
          </cell>
          <cell r="AF6653" t="str">
            <v>Revenue Producing</v>
          </cell>
        </row>
        <row r="6654">
          <cell r="X6654">
            <v>161532</v>
          </cell>
          <cell r="AF6654" t="str">
            <v>Maintenance</v>
          </cell>
        </row>
        <row r="6655">
          <cell r="X6655">
            <v>0</v>
          </cell>
          <cell r="AF6655" t="str">
            <v>Maintenance</v>
          </cell>
        </row>
        <row r="6656">
          <cell r="X6656">
            <v>0</v>
          </cell>
          <cell r="AF6656" t="str">
            <v>Maintenance</v>
          </cell>
        </row>
        <row r="6657">
          <cell r="X6657">
            <v>0</v>
          </cell>
          <cell r="AF6657" t="str">
            <v>Maintenance</v>
          </cell>
        </row>
        <row r="6658">
          <cell r="X6658">
            <v>0</v>
          </cell>
          <cell r="AF6658" t="str">
            <v>Maintenance</v>
          </cell>
        </row>
        <row r="6659">
          <cell r="X6659">
            <v>86976</v>
          </cell>
          <cell r="AF6659" t="str">
            <v>Revenue Producing</v>
          </cell>
        </row>
        <row r="6660">
          <cell r="X6660">
            <v>0</v>
          </cell>
          <cell r="AF6660" t="str">
            <v>Maintenance</v>
          </cell>
        </row>
        <row r="6661">
          <cell r="X6661">
            <v>890519</v>
          </cell>
          <cell r="AF6661" t="str">
            <v>Maintenance</v>
          </cell>
        </row>
        <row r="6662">
          <cell r="X6662">
            <v>51048</v>
          </cell>
          <cell r="AF6662" t="str">
            <v>Maintenance</v>
          </cell>
        </row>
        <row r="6663">
          <cell r="X6663">
            <v>0</v>
          </cell>
          <cell r="AF6663" t="str">
            <v>Maintenance</v>
          </cell>
        </row>
        <row r="6664">
          <cell r="X6664">
            <v>2208</v>
          </cell>
          <cell r="AF6664" t="str">
            <v>Maintenance</v>
          </cell>
        </row>
        <row r="6665">
          <cell r="X6665">
            <v>0</v>
          </cell>
          <cell r="AF6665" t="str">
            <v>Maintenance</v>
          </cell>
        </row>
        <row r="6666">
          <cell r="X6666">
            <v>0</v>
          </cell>
          <cell r="AF6666" t="str">
            <v>Revenue Producing</v>
          </cell>
        </row>
        <row r="6667">
          <cell r="X6667">
            <v>17100</v>
          </cell>
          <cell r="AF6667" t="str">
            <v>Maintenance</v>
          </cell>
        </row>
        <row r="6668">
          <cell r="X6668">
            <v>160246.56</v>
          </cell>
          <cell r="AF6668" t="str">
            <v>Maintenance</v>
          </cell>
        </row>
        <row r="6669">
          <cell r="X6669">
            <v>2704.32</v>
          </cell>
          <cell r="AF6669" t="str">
            <v>Revenue Producing</v>
          </cell>
        </row>
        <row r="6670">
          <cell r="X6670">
            <v>19969.740000000002</v>
          </cell>
          <cell r="AF6670" t="str">
            <v>Maintenance</v>
          </cell>
        </row>
        <row r="6671">
          <cell r="X6671">
            <v>0</v>
          </cell>
          <cell r="AF6671" t="str">
            <v>Maintenance</v>
          </cell>
        </row>
        <row r="6672">
          <cell r="X6672">
            <v>46668</v>
          </cell>
          <cell r="AF6672" t="str">
            <v>Maintenance</v>
          </cell>
        </row>
        <row r="6673">
          <cell r="X6673">
            <v>0</v>
          </cell>
          <cell r="AF6673" t="str">
            <v>Maintenance</v>
          </cell>
        </row>
        <row r="6674">
          <cell r="X6674">
            <v>55176</v>
          </cell>
          <cell r="AF6674" t="str">
            <v>Cast Iron/Bare Steel and PPP</v>
          </cell>
        </row>
        <row r="6675">
          <cell r="X6675">
            <v>0</v>
          </cell>
          <cell r="AF6675" t="str">
            <v>Revenue Producing</v>
          </cell>
        </row>
        <row r="6676">
          <cell r="X6676">
            <v>42648</v>
          </cell>
          <cell r="AF6676" t="str">
            <v>Maintenance</v>
          </cell>
        </row>
        <row r="6677">
          <cell r="X6677">
            <v>0</v>
          </cell>
          <cell r="AF6677" t="str">
            <v>Maintenance</v>
          </cell>
        </row>
        <row r="6678">
          <cell r="X6678">
            <v>386332</v>
          </cell>
          <cell r="AF6678" t="str">
            <v>Maintenance</v>
          </cell>
        </row>
        <row r="6679">
          <cell r="X6679">
            <v>565.67999999999995</v>
          </cell>
          <cell r="AF6679" t="str">
            <v>Revenue Producing</v>
          </cell>
        </row>
        <row r="6680">
          <cell r="X6680">
            <v>875160</v>
          </cell>
          <cell r="AF6680" t="str">
            <v>Maintenance</v>
          </cell>
        </row>
        <row r="6681">
          <cell r="X6681">
            <v>0</v>
          </cell>
          <cell r="AF6681" t="str">
            <v>Maintenance</v>
          </cell>
        </row>
        <row r="6682">
          <cell r="X6682">
            <v>0</v>
          </cell>
          <cell r="AF6682" t="str">
            <v>Maintenance</v>
          </cell>
        </row>
        <row r="6683">
          <cell r="X6683">
            <v>383102.2</v>
          </cell>
          <cell r="AF6683" t="str">
            <v>Maintenance</v>
          </cell>
        </row>
        <row r="6684">
          <cell r="X6684">
            <v>0</v>
          </cell>
          <cell r="AF6684" t="str">
            <v>Revenue Producing</v>
          </cell>
        </row>
        <row r="6685">
          <cell r="X6685">
            <v>0</v>
          </cell>
          <cell r="AF6685" t="str">
            <v>Maintenance</v>
          </cell>
        </row>
        <row r="6686">
          <cell r="X6686">
            <v>0</v>
          </cell>
          <cell r="AF6686" t="str">
            <v>Maintenance</v>
          </cell>
        </row>
        <row r="6687">
          <cell r="X6687">
            <v>362051</v>
          </cell>
          <cell r="AF6687" t="str">
            <v>Maintenance</v>
          </cell>
        </row>
        <row r="6688">
          <cell r="X6688">
            <v>0</v>
          </cell>
          <cell r="AF6688" t="str">
            <v>Maintenance</v>
          </cell>
        </row>
        <row r="6689">
          <cell r="X6689">
            <v>0</v>
          </cell>
          <cell r="AF6689" t="str">
            <v>Maintenance</v>
          </cell>
        </row>
        <row r="6690">
          <cell r="X6690">
            <v>0</v>
          </cell>
          <cell r="AF6690" t="str">
            <v>Revenue Producing</v>
          </cell>
        </row>
        <row r="6691">
          <cell r="X6691">
            <v>0</v>
          </cell>
          <cell r="AF6691" t="str">
            <v>Revenue Producing</v>
          </cell>
        </row>
        <row r="6692">
          <cell r="X6692">
            <v>0</v>
          </cell>
          <cell r="AF6692" t="str">
            <v>Maintenance</v>
          </cell>
        </row>
        <row r="6693">
          <cell r="X6693">
            <v>39936</v>
          </cell>
          <cell r="AF6693" t="str">
            <v>Cast Iron/Bare Steel and PPP</v>
          </cell>
        </row>
        <row r="6694">
          <cell r="X6694">
            <v>0</v>
          </cell>
          <cell r="AF6694" t="str">
            <v>Maintenance</v>
          </cell>
        </row>
        <row r="6695">
          <cell r="X6695">
            <v>997500</v>
          </cell>
          <cell r="AF6695" t="str">
            <v>Maintenance</v>
          </cell>
        </row>
        <row r="6696">
          <cell r="X6696">
            <v>0</v>
          </cell>
          <cell r="AF6696" t="str">
            <v>Revenue Producing</v>
          </cell>
        </row>
        <row r="6697">
          <cell r="X6697">
            <v>53844</v>
          </cell>
          <cell r="AF6697" t="str">
            <v>Revenue Producing</v>
          </cell>
        </row>
        <row r="6698">
          <cell r="X6698">
            <v>49733.63</v>
          </cell>
          <cell r="AF6698" t="str">
            <v>Maintenance</v>
          </cell>
        </row>
        <row r="6699">
          <cell r="X6699">
            <v>0</v>
          </cell>
          <cell r="AF6699" t="str">
            <v>Maintenance</v>
          </cell>
        </row>
        <row r="6700">
          <cell r="X6700">
            <v>463872</v>
          </cell>
          <cell r="AF6700" t="str">
            <v>Revenue Producing</v>
          </cell>
        </row>
        <row r="6701">
          <cell r="X6701">
            <v>104168</v>
          </cell>
          <cell r="AF6701" t="str">
            <v>Maintenance</v>
          </cell>
        </row>
        <row r="6702">
          <cell r="X6702">
            <v>47076</v>
          </cell>
          <cell r="AF6702" t="str">
            <v>Maintenance</v>
          </cell>
        </row>
        <row r="6703">
          <cell r="X6703">
            <v>0</v>
          </cell>
          <cell r="AF6703" t="str">
            <v>Maintenance</v>
          </cell>
        </row>
        <row r="6704">
          <cell r="X6704">
            <v>35658</v>
          </cell>
          <cell r="AF6704" t="str">
            <v>Maintenance</v>
          </cell>
        </row>
        <row r="6705">
          <cell r="X6705">
            <v>0</v>
          </cell>
          <cell r="AF6705" t="str">
            <v>Maintenance</v>
          </cell>
        </row>
        <row r="6706">
          <cell r="X6706">
            <v>0</v>
          </cell>
          <cell r="AF6706" t="str">
            <v>Revenue Producing</v>
          </cell>
        </row>
        <row r="6707">
          <cell r="X6707">
            <v>13800</v>
          </cell>
          <cell r="AF6707" t="str">
            <v>Revenue Producing</v>
          </cell>
        </row>
        <row r="6708">
          <cell r="X6708">
            <v>426440</v>
          </cell>
          <cell r="AF6708" t="str">
            <v>Maintenance</v>
          </cell>
        </row>
        <row r="6709">
          <cell r="X6709">
            <v>0</v>
          </cell>
          <cell r="AF6709" t="str">
            <v>Revenue Producing</v>
          </cell>
        </row>
        <row r="6710">
          <cell r="X6710">
            <v>0</v>
          </cell>
          <cell r="AF6710" t="str">
            <v>Maintenance</v>
          </cell>
        </row>
        <row r="6711">
          <cell r="X6711">
            <v>97476</v>
          </cell>
          <cell r="AF6711" t="str">
            <v>Maintenance</v>
          </cell>
        </row>
        <row r="6712">
          <cell r="X6712">
            <v>35663</v>
          </cell>
          <cell r="AF6712" t="str">
            <v>Revenue Producing</v>
          </cell>
        </row>
        <row r="6713">
          <cell r="X6713">
            <v>1907</v>
          </cell>
          <cell r="AF6713" t="str">
            <v>Cast Iron/Bare Steel and PPP</v>
          </cell>
        </row>
        <row r="6714">
          <cell r="X6714">
            <v>24800.11</v>
          </cell>
          <cell r="AF6714" t="str">
            <v>Maintenance</v>
          </cell>
        </row>
        <row r="6715">
          <cell r="X6715">
            <v>459228</v>
          </cell>
          <cell r="AF6715" t="str">
            <v>Revenue Producing</v>
          </cell>
        </row>
        <row r="6716">
          <cell r="X6716">
            <v>0</v>
          </cell>
          <cell r="AF6716" t="str">
            <v>Maintenance</v>
          </cell>
        </row>
        <row r="6717">
          <cell r="X6717">
            <v>79992</v>
          </cell>
          <cell r="AF6717" t="str">
            <v>Maintenance</v>
          </cell>
        </row>
        <row r="6718">
          <cell r="X6718">
            <v>11886.38</v>
          </cell>
          <cell r="AF6718" t="str">
            <v>Maintenance</v>
          </cell>
        </row>
        <row r="6719">
          <cell r="X6719">
            <v>14407.96</v>
          </cell>
          <cell r="AF6719" t="str">
            <v>Maintenance</v>
          </cell>
        </row>
        <row r="6720">
          <cell r="X6720">
            <v>0</v>
          </cell>
          <cell r="AF6720" t="str">
            <v>Maintenance</v>
          </cell>
        </row>
        <row r="6721">
          <cell r="X6721">
            <v>0</v>
          </cell>
          <cell r="AF6721" t="str">
            <v>Maintenance</v>
          </cell>
        </row>
        <row r="6722">
          <cell r="X6722">
            <v>347711</v>
          </cell>
          <cell r="AF6722" t="str">
            <v>Revenue Producing</v>
          </cell>
        </row>
        <row r="6723">
          <cell r="X6723">
            <v>600000</v>
          </cell>
          <cell r="AF6723" t="str">
            <v>Maintenance</v>
          </cell>
        </row>
        <row r="6724">
          <cell r="X6724">
            <v>0</v>
          </cell>
          <cell r="AF6724" t="str">
            <v>Maintenance</v>
          </cell>
        </row>
        <row r="6725">
          <cell r="X6725">
            <v>0</v>
          </cell>
          <cell r="AF6725" t="str">
            <v>Maintenance</v>
          </cell>
        </row>
        <row r="6726">
          <cell r="X6726">
            <v>0</v>
          </cell>
          <cell r="AF6726" t="str">
            <v>Maintenance</v>
          </cell>
        </row>
        <row r="6727">
          <cell r="X6727">
            <v>0</v>
          </cell>
          <cell r="AF6727" t="str">
            <v>Maintenance</v>
          </cell>
        </row>
        <row r="6728">
          <cell r="X6728">
            <v>780900</v>
          </cell>
          <cell r="AF6728" t="str">
            <v>Cast Iron/Bare Steel and PPP</v>
          </cell>
        </row>
        <row r="6729">
          <cell r="X6729">
            <v>184500</v>
          </cell>
          <cell r="AF6729" t="str">
            <v>Revenue Producing</v>
          </cell>
        </row>
        <row r="6730">
          <cell r="X6730">
            <v>3750</v>
          </cell>
          <cell r="AF6730" t="str">
            <v>Revenue Producing</v>
          </cell>
        </row>
        <row r="6731">
          <cell r="X6731">
            <v>32302</v>
          </cell>
          <cell r="AF6731" t="str">
            <v>Maintenance</v>
          </cell>
        </row>
        <row r="6732">
          <cell r="X6732">
            <v>0</v>
          </cell>
          <cell r="AF6732" t="str">
            <v>Maintenance</v>
          </cell>
        </row>
        <row r="6733">
          <cell r="X6733">
            <v>2122260</v>
          </cell>
          <cell r="AF6733" t="str">
            <v>Revenue Producing</v>
          </cell>
        </row>
        <row r="6734">
          <cell r="X6734">
            <v>225851</v>
          </cell>
          <cell r="AF6734" t="str">
            <v>Maintenance</v>
          </cell>
        </row>
        <row r="6735">
          <cell r="X6735">
            <v>0</v>
          </cell>
          <cell r="AF6735" t="str">
            <v>Maintenance</v>
          </cell>
        </row>
        <row r="6736">
          <cell r="X6736">
            <v>0</v>
          </cell>
          <cell r="AF6736" t="str">
            <v>Maintenance</v>
          </cell>
        </row>
        <row r="6737">
          <cell r="X6737">
            <v>156</v>
          </cell>
          <cell r="AF6737" t="str">
            <v>Cast Iron/Bare Steel and PPP</v>
          </cell>
        </row>
        <row r="6738">
          <cell r="X6738">
            <v>0</v>
          </cell>
          <cell r="AF6738" t="str">
            <v>Revenue Producing</v>
          </cell>
        </row>
        <row r="6739">
          <cell r="X6739">
            <v>14988</v>
          </cell>
          <cell r="AF6739" t="str">
            <v>Revenue Producing</v>
          </cell>
        </row>
        <row r="6740">
          <cell r="X6740">
            <v>0</v>
          </cell>
          <cell r="AF6740" t="str">
            <v>Maintenance</v>
          </cell>
        </row>
        <row r="6741">
          <cell r="X6741">
            <v>13920</v>
          </cell>
          <cell r="AF6741" t="str">
            <v>Revenue Producing</v>
          </cell>
        </row>
        <row r="6742">
          <cell r="X6742">
            <v>185196</v>
          </cell>
          <cell r="AF6742" t="str">
            <v>Revenue Producing</v>
          </cell>
        </row>
        <row r="6743">
          <cell r="X6743">
            <v>199439</v>
          </cell>
          <cell r="AF6743" t="str">
            <v>Revenue Producing</v>
          </cell>
        </row>
        <row r="6744">
          <cell r="X6744">
            <v>20608</v>
          </cell>
          <cell r="AF6744" t="str">
            <v>Maintenance</v>
          </cell>
        </row>
        <row r="6745">
          <cell r="X6745">
            <v>60000</v>
          </cell>
          <cell r="AF6745" t="str">
            <v>Maintenance</v>
          </cell>
        </row>
        <row r="6746">
          <cell r="X6746">
            <v>344604</v>
          </cell>
          <cell r="AF6746" t="str">
            <v>Revenue Producing</v>
          </cell>
        </row>
        <row r="6747">
          <cell r="X6747">
            <v>12568752</v>
          </cell>
          <cell r="AF6747" t="str">
            <v>Revenue Producing</v>
          </cell>
        </row>
        <row r="6748">
          <cell r="X6748">
            <v>0</v>
          </cell>
          <cell r="AF6748" t="str">
            <v>Maintenance</v>
          </cell>
        </row>
        <row r="6749">
          <cell r="X6749">
            <v>0</v>
          </cell>
          <cell r="AF6749" t="str">
            <v>Maintenance</v>
          </cell>
        </row>
        <row r="6750">
          <cell r="X6750">
            <v>0</v>
          </cell>
          <cell r="AF6750" t="str">
            <v>Maintenance</v>
          </cell>
        </row>
        <row r="6751">
          <cell r="X6751">
            <v>2880192</v>
          </cell>
          <cell r="AF6751" t="str">
            <v>Revenue Producing</v>
          </cell>
        </row>
        <row r="6752">
          <cell r="X6752">
            <v>27780</v>
          </cell>
          <cell r="AF6752" t="str">
            <v>Cast Iron/Bare Steel and PPP</v>
          </cell>
        </row>
        <row r="6753">
          <cell r="X6753">
            <v>0</v>
          </cell>
          <cell r="AF6753" t="str">
            <v>Maintenance</v>
          </cell>
        </row>
        <row r="6754">
          <cell r="X6754">
            <v>2496</v>
          </cell>
          <cell r="AF6754" t="str">
            <v>Revenue Producing</v>
          </cell>
        </row>
        <row r="6755">
          <cell r="X6755">
            <v>0</v>
          </cell>
          <cell r="AF6755" t="str">
            <v>Cast Iron/Bare Steel and PPP</v>
          </cell>
        </row>
        <row r="6756">
          <cell r="X6756">
            <v>78000</v>
          </cell>
          <cell r="AF6756" t="str">
            <v>Maintenance</v>
          </cell>
        </row>
        <row r="6757">
          <cell r="X6757">
            <v>0</v>
          </cell>
          <cell r="AF6757" t="str">
            <v>Maintenance</v>
          </cell>
        </row>
        <row r="6758">
          <cell r="X6758">
            <v>0</v>
          </cell>
          <cell r="AF6758" t="str">
            <v>Maintenance</v>
          </cell>
        </row>
        <row r="6759">
          <cell r="X6759">
            <v>3089820</v>
          </cell>
          <cell r="AF6759" t="str">
            <v>Cast Iron/Bare Steel and PPP</v>
          </cell>
        </row>
        <row r="6760">
          <cell r="X6760">
            <v>59436</v>
          </cell>
          <cell r="AF6760" t="str">
            <v>Maintenance</v>
          </cell>
        </row>
        <row r="6761">
          <cell r="X6761">
            <v>0</v>
          </cell>
          <cell r="AF6761" t="str">
            <v>Maintenance</v>
          </cell>
        </row>
        <row r="6762">
          <cell r="X6762">
            <v>283343</v>
          </cell>
          <cell r="AF6762" t="str">
            <v>Maintenance</v>
          </cell>
        </row>
        <row r="6763">
          <cell r="X6763">
            <v>156</v>
          </cell>
          <cell r="AF6763" t="str">
            <v>Cast Iron/Bare Steel and PPP</v>
          </cell>
        </row>
        <row r="6764">
          <cell r="X6764">
            <v>0</v>
          </cell>
          <cell r="AF6764" t="str">
            <v>Revenue Producing</v>
          </cell>
        </row>
        <row r="6765">
          <cell r="X6765">
            <v>2704.32</v>
          </cell>
          <cell r="AF6765" t="str">
            <v>Revenue Producing</v>
          </cell>
        </row>
        <row r="6766">
          <cell r="X6766">
            <v>475000</v>
          </cell>
          <cell r="AF6766" t="str">
            <v>Maintenance</v>
          </cell>
        </row>
        <row r="6767">
          <cell r="X6767">
            <v>104964</v>
          </cell>
          <cell r="AF6767" t="str">
            <v>Revenue Producing</v>
          </cell>
        </row>
        <row r="6768">
          <cell r="X6768">
            <v>0</v>
          </cell>
          <cell r="AF6768" t="str">
            <v>Maintenance</v>
          </cell>
        </row>
        <row r="6769">
          <cell r="X6769">
            <v>19800</v>
          </cell>
          <cell r="AF6769" t="str">
            <v>Revenue Producing</v>
          </cell>
        </row>
        <row r="6770">
          <cell r="X6770">
            <v>107688</v>
          </cell>
          <cell r="AF6770" t="str">
            <v>Revenue Producing</v>
          </cell>
        </row>
        <row r="6771">
          <cell r="X6771">
            <v>0</v>
          </cell>
          <cell r="AF6771" t="str">
            <v>Maintenance</v>
          </cell>
        </row>
        <row r="6772">
          <cell r="X6772">
            <v>15360</v>
          </cell>
          <cell r="AF6772" t="str">
            <v>Revenue Producing</v>
          </cell>
        </row>
        <row r="6773">
          <cell r="X6773">
            <v>5940</v>
          </cell>
          <cell r="AF6773" t="str">
            <v>Maintenance</v>
          </cell>
        </row>
        <row r="6774">
          <cell r="X6774">
            <v>0</v>
          </cell>
          <cell r="AF6774" t="str">
            <v>Maintenance</v>
          </cell>
        </row>
        <row r="6775">
          <cell r="X6775">
            <v>105060</v>
          </cell>
          <cell r="AF6775" t="str">
            <v>Revenue Producing</v>
          </cell>
        </row>
        <row r="6776">
          <cell r="X6776">
            <v>237287</v>
          </cell>
          <cell r="AF6776" t="str">
            <v>Maintenance</v>
          </cell>
        </row>
        <row r="6777">
          <cell r="X6777">
            <v>486384</v>
          </cell>
          <cell r="AF6777" t="str">
            <v>Cast Iron/Bare Steel and PPP</v>
          </cell>
        </row>
        <row r="6778">
          <cell r="X6778">
            <v>538.44000000000005</v>
          </cell>
          <cell r="AF6778" t="str">
            <v>Revenue Producing</v>
          </cell>
        </row>
        <row r="6779">
          <cell r="X6779">
            <v>37464</v>
          </cell>
          <cell r="AF6779" t="str">
            <v>Revenue Producing</v>
          </cell>
        </row>
        <row r="6780">
          <cell r="X6780">
            <v>32304</v>
          </cell>
          <cell r="AF6780" t="str">
            <v>Revenue Producing</v>
          </cell>
        </row>
        <row r="6781">
          <cell r="X6781">
            <v>12864</v>
          </cell>
          <cell r="AF6781" t="str">
            <v>Maintenance</v>
          </cell>
        </row>
        <row r="6782">
          <cell r="X6782">
            <v>0</v>
          </cell>
          <cell r="AF6782" t="str">
            <v>Maintenance</v>
          </cell>
        </row>
        <row r="6783">
          <cell r="X6783">
            <v>0</v>
          </cell>
          <cell r="AF6783" t="str">
            <v>Maintenance</v>
          </cell>
        </row>
        <row r="6784">
          <cell r="X6784">
            <v>51203</v>
          </cell>
          <cell r="AF6784" t="str">
            <v>Maintenance</v>
          </cell>
        </row>
        <row r="6785">
          <cell r="X6785">
            <v>282852</v>
          </cell>
          <cell r="AF6785" t="str">
            <v>Revenue Producing</v>
          </cell>
        </row>
        <row r="6786">
          <cell r="X6786">
            <v>0</v>
          </cell>
          <cell r="AF6786" t="str">
            <v>Maintenance</v>
          </cell>
        </row>
        <row r="6787">
          <cell r="X6787">
            <v>102503</v>
          </cell>
          <cell r="AF6787" t="str">
            <v>Maintenance</v>
          </cell>
        </row>
        <row r="6788">
          <cell r="X6788">
            <v>46500</v>
          </cell>
          <cell r="AF6788" t="str">
            <v>Maintenance</v>
          </cell>
        </row>
        <row r="6789">
          <cell r="X6789">
            <v>0</v>
          </cell>
          <cell r="AF6789" t="str">
            <v>Cast Iron/Bare Steel and PPP</v>
          </cell>
        </row>
        <row r="6790">
          <cell r="X6790">
            <v>4320000</v>
          </cell>
          <cell r="AF6790" t="str">
            <v>Cast Iron/Bare Steel and PPP</v>
          </cell>
        </row>
        <row r="6791">
          <cell r="X6791">
            <v>0</v>
          </cell>
          <cell r="AF6791" t="str">
            <v>Cast Iron/Bare Steel and PPP</v>
          </cell>
        </row>
        <row r="6792">
          <cell r="X6792">
            <v>0</v>
          </cell>
          <cell r="AF6792" t="str">
            <v>Maintenance</v>
          </cell>
        </row>
        <row r="6793">
          <cell r="X6793">
            <v>0</v>
          </cell>
          <cell r="AF6793" t="str">
            <v>Revenue Producing</v>
          </cell>
        </row>
      </sheetData>
      <sheetData sheetId="23"/>
      <sheetData sheetId="24"/>
      <sheetData sheetId="25"/>
      <sheetData sheetId="26"/>
      <sheetData sheetId="27"/>
      <sheetData sheetId="28">
        <row r="2"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</row>
        <row r="4">
          <cell r="K4" t="str">
            <v>Year</v>
          </cell>
          <cell r="L4" t="str">
            <v>January</v>
          </cell>
          <cell r="M4" t="str">
            <v>February</v>
          </cell>
          <cell r="N4" t="str">
            <v>March</v>
          </cell>
          <cell r="O4" t="str">
            <v>April</v>
          </cell>
          <cell r="P4" t="str">
            <v>May</v>
          </cell>
          <cell r="Q4" t="str">
            <v>June</v>
          </cell>
          <cell r="R4" t="str">
            <v>July</v>
          </cell>
          <cell r="S4" t="str">
            <v>August</v>
          </cell>
          <cell r="T4" t="str">
            <v>September</v>
          </cell>
          <cell r="U4" t="str">
            <v>October</v>
          </cell>
          <cell r="V4" t="str">
            <v>November</v>
          </cell>
          <cell r="W4" t="str">
            <v>December</v>
          </cell>
          <cell r="X4" t="str">
            <v>Total</v>
          </cell>
          <cell r="AC4" t="str">
            <v>Project Description</v>
          </cell>
        </row>
        <row r="5">
          <cell r="K5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AC5" t="str">
            <v>New Revenue Services</v>
          </cell>
        </row>
        <row r="6">
          <cell r="K6">
            <v>2018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AC6" t="str">
            <v>New Revenue Services</v>
          </cell>
        </row>
        <row r="7">
          <cell r="K7">
            <v>2018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AC7" t="str">
            <v>New Revenue Services</v>
          </cell>
        </row>
        <row r="8">
          <cell r="K8">
            <v>2018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C8" t="str">
            <v>Main Replacements</v>
          </cell>
        </row>
        <row r="9">
          <cell r="K9">
            <v>2018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C9" t="str">
            <v>Main Replacements</v>
          </cell>
        </row>
        <row r="10">
          <cell r="K10">
            <v>2018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AC10" t="str">
            <v>Main Replacements</v>
          </cell>
        </row>
        <row r="11">
          <cell r="K11">
            <v>2018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C11" t="str">
            <v>Cast Iron/Bare Steel Main Repl.</v>
          </cell>
        </row>
        <row r="12">
          <cell r="K12">
            <v>2018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C12" t="str">
            <v>Cast Iron/Bare Steel Main Repl.</v>
          </cell>
        </row>
        <row r="13">
          <cell r="K13">
            <v>2018</v>
          </cell>
          <cell r="L13">
            <v>25000</v>
          </cell>
          <cell r="M13">
            <v>55000</v>
          </cell>
          <cell r="N13">
            <v>55000</v>
          </cell>
          <cell r="O13">
            <v>55000</v>
          </cell>
          <cell r="P13">
            <v>55000</v>
          </cell>
          <cell r="Q13">
            <v>55000</v>
          </cell>
          <cell r="R13">
            <v>55000</v>
          </cell>
          <cell r="S13">
            <v>55000</v>
          </cell>
          <cell r="T13">
            <v>55000</v>
          </cell>
          <cell r="U13">
            <v>55000</v>
          </cell>
          <cell r="V13">
            <v>55000</v>
          </cell>
          <cell r="W13">
            <v>25000</v>
          </cell>
          <cell r="X13">
            <v>600000</v>
          </cell>
          <cell r="AC13" t="str">
            <v>Cast Iron/Bare Steel Main Repl.</v>
          </cell>
        </row>
        <row r="14">
          <cell r="K14">
            <v>2018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C14" t="str">
            <v>Measuring and Regulation Station Equipment</v>
          </cell>
        </row>
        <row r="15">
          <cell r="K15">
            <v>2018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C15" t="str">
            <v>Measuring and Regulation Station Equipment</v>
          </cell>
        </row>
        <row r="16">
          <cell r="K16">
            <v>2018</v>
          </cell>
          <cell r="L16">
            <v>12450</v>
          </cell>
          <cell r="M16">
            <v>12450</v>
          </cell>
          <cell r="N16">
            <v>12600</v>
          </cell>
          <cell r="O16">
            <v>12450</v>
          </cell>
          <cell r="P16">
            <v>12450</v>
          </cell>
          <cell r="Q16">
            <v>12600</v>
          </cell>
          <cell r="R16">
            <v>12450</v>
          </cell>
          <cell r="S16">
            <v>12450</v>
          </cell>
          <cell r="T16">
            <v>12600</v>
          </cell>
          <cell r="U16">
            <v>12450</v>
          </cell>
          <cell r="V16">
            <v>12450</v>
          </cell>
          <cell r="W16">
            <v>12600</v>
          </cell>
          <cell r="X16">
            <v>150000</v>
          </cell>
          <cell r="AC16" t="str">
            <v>Regulators</v>
          </cell>
        </row>
        <row r="17">
          <cell r="K17">
            <v>2018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C17" t="str">
            <v>Regulators</v>
          </cell>
        </row>
        <row r="18">
          <cell r="K18">
            <v>2018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 t="str">
            <v>Municipal Improvements</v>
          </cell>
        </row>
        <row r="19">
          <cell r="K19">
            <v>2018</v>
          </cell>
          <cell r="L19">
            <v>112000</v>
          </cell>
          <cell r="M19">
            <v>112000</v>
          </cell>
          <cell r="N19">
            <v>144000</v>
          </cell>
          <cell r="O19">
            <v>144000</v>
          </cell>
          <cell r="P19">
            <v>144000</v>
          </cell>
          <cell r="Q19">
            <v>144000</v>
          </cell>
          <cell r="R19">
            <v>144000</v>
          </cell>
          <cell r="S19">
            <v>144000</v>
          </cell>
          <cell r="T19">
            <v>144000</v>
          </cell>
          <cell r="U19">
            <v>144000</v>
          </cell>
          <cell r="V19">
            <v>112000</v>
          </cell>
          <cell r="W19">
            <v>112000</v>
          </cell>
          <cell r="X19">
            <v>1600000</v>
          </cell>
          <cell r="AC19" t="str">
            <v>Municipal Improvements</v>
          </cell>
        </row>
        <row r="20">
          <cell r="K20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C20" t="str">
            <v>Municipal Improvements</v>
          </cell>
        </row>
        <row r="21">
          <cell r="K21">
            <v>2018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C21" t="str">
            <v>New Revenue Mains</v>
          </cell>
        </row>
        <row r="22">
          <cell r="K22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C22" t="str">
            <v>New Revenue Mains</v>
          </cell>
        </row>
        <row r="23">
          <cell r="K23">
            <v>2018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 t="str">
            <v>Improvements to Property</v>
          </cell>
        </row>
        <row r="24">
          <cell r="K24">
            <v>2018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C24" t="str">
            <v>Improvements to Property</v>
          </cell>
        </row>
        <row r="25">
          <cell r="K25">
            <v>2018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C25" t="str">
            <v>Improvements to Property</v>
          </cell>
        </row>
        <row r="26">
          <cell r="K26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 t="str">
            <v>Transportation Vehicles</v>
          </cell>
        </row>
        <row r="27">
          <cell r="K27">
            <v>2018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 t="str">
            <v>Transportation Vehicles</v>
          </cell>
        </row>
        <row r="28">
          <cell r="K28">
            <v>2018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C28" t="str">
            <v>Communication Equipment</v>
          </cell>
        </row>
        <row r="29">
          <cell r="K29">
            <v>2018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C29" t="str">
            <v>Communication Equipment</v>
          </cell>
        </row>
        <row r="30">
          <cell r="K30">
            <v>2018</v>
          </cell>
          <cell r="L30">
            <v>9597</v>
          </cell>
          <cell r="M30">
            <v>9597</v>
          </cell>
          <cell r="N30">
            <v>12339</v>
          </cell>
          <cell r="O30">
            <v>12339</v>
          </cell>
          <cell r="P30">
            <v>12339</v>
          </cell>
          <cell r="Q30">
            <v>12339</v>
          </cell>
          <cell r="R30">
            <v>12339</v>
          </cell>
          <cell r="S30">
            <v>12339</v>
          </cell>
          <cell r="T30">
            <v>12339</v>
          </cell>
          <cell r="U30">
            <v>12339</v>
          </cell>
          <cell r="V30">
            <v>9597</v>
          </cell>
          <cell r="W30">
            <v>9597</v>
          </cell>
          <cell r="X30">
            <v>137100</v>
          </cell>
          <cell r="AC30" t="str">
            <v>Tools and Shop Equipment</v>
          </cell>
        </row>
        <row r="31">
          <cell r="K31">
            <v>2018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 t="str">
            <v>Meter/Reg Install - Comm</v>
          </cell>
        </row>
        <row r="32">
          <cell r="K32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 t="str">
            <v>Meter/Reg Install - Res</v>
          </cell>
        </row>
        <row r="33">
          <cell r="K33">
            <v>2018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 t="str">
            <v>WesPac LNG - Port Miami</v>
          </cell>
        </row>
        <row r="34">
          <cell r="K34">
            <v>2018</v>
          </cell>
          <cell r="L34">
            <v>1750</v>
          </cell>
          <cell r="M34">
            <v>1750</v>
          </cell>
          <cell r="N34">
            <v>2250</v>
          </cell>
          <cell r="O34">
            <v>2250</v>
          </cell>
          <cell r="P34">
            <v>2250</v>
          </cell>
          <cell r="Q34">
            <v>2250</v>
          </cell>
          <cell r="R34">
            <v>2250</v>
          </cell>
          <cell r="S34">
            <v>2250</v>
          </cell>
          <cell r="T34">
            <v>2250</v>
          </cell>
          <cell r="U34">
            <v>2250</v>
          </cell>
          <cell r="V34">
            <v>1750</v>
          </cell>
          <cell r="W34">
            <v>1750</v>
          </cell>
          <cell r="X34">
            <v>25000</v>
          </cell>
          <cell r="AC34" t="str">
            <v>Coral Springs Backfeed</v>
          </cell>
        </row>
        <row r="35">
          <cell r="K35">
            <v>2018</v>
          </cell>
          <cell r="L35">
            <v>2100</v>
          </cell>
          <cell r="M35">
            <v>2100</v>
          </cell>
          <cell r="N35">
            <v>2700</v>
          </cell>
          <cell r="O35">
            <v>2700</v>
          </cell>
          <cell r="P35">
            <v>2700</v>
          </cell>
          <cell r="Q35">
            <v>2700</v>
          </cell>
          <cell r="R35">
            <v>2700</v>
          </cell>
          <cell r="S35">
            <v>2700</v>
          </cell>
          <cell r="T35">
            <v>2700</v>
          </cell>
          <cell r="U35">
            <v>2700</v>
          </cell>
          <cell r="V35">
            <v>2100</v>
          </cell>
          <cell r="W35">
            <v>2100</v>
          </cell>
          <cell r="X35">
            <v>30000</v>
          </cell>
          <cell r="AC35" t="str">
            <v>Testing and Measuring Equipment</v>
          </cell>
        </row>
        <row r="36">
          <cell r="K36">
            <v>2018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C36" t="str">
            <v>Service Line Replacements</v>
          </cell>
        </row>
        <row r="37">
          <cell r="K37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 t="str">
            <v>Municipal Improvements</v>
          </cell>
        </row>
        <row r="38">
          <cell r="K38">
            <v>2018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 t="str">
            <v>Municipal Improvements</v>
          </cell>
        </row>
        <row r="39">
          <cell r="K39">
            <v>2018</v>
          </cell>
          <cell r="L39">
            <v>17290</v>
          </cell>
          <cell r="M39">
            <v>17290</v>
          </cell>
          <cell r="N39">
            <v>22230</v>
          </cell>
          <cell r="O39">
            <v>22230</v>
          </cell>
          <cell r="P39">
            <v>22230</v>
          </cell>
          <cell r="Q39">
            <v>22230</v>
          </cell>
          <cell r="R39">
            <v>22230</v>
          </cell>
          <cell r="S39">
            <v>22230</v>
          </cell>
          <cell r="T39">
            <v>22230</v>
          </cell>
          <cell r="U39">
            <v>22230</v>
          </cell>
          <cell r="V39">
            <v>17290</v>
          </cell>
          <cell r="W39">
            <v>17290</v>
          </cell>
          <cell r="X39">
            <v>247000</v>
          </cell>
          <cell r="AC39" t="str">
            <v>Distribution System Improvements</v>
          </cell>
        </row>
        <row r="40">
          <cell r="K40">
            <v>2018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C40" t="str">
            <v>Measuring and Regulation Station Equipment</v>
          </cell>
        </row>
        <row r="41">
          <cell r="K41">
            <v>2018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 t="str">
            <v>Measuring and Regulation Station Equipment</v>
          </cell>
        </row>
        <row r="42">
          <cell r="K42">
            <v>2018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 t="str">
            <v>Transportation Vehicles</v>
          </cell>
        </row>
        <row r="43">
          <cell r="K43">
            <v>2018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 t="str">
            <v>Transportation Vehicles</v>
          </cell>
        </row>
        <row r="44">
          <cell r="K44">
            <v>2018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C44" t="str">
            <v>Transportation Vehicles</v>
          </cell>
        </row>
        <row r="45">
          <cell r="K45">
            <v>2018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 t="str">
            <v>Regulators</v>
          </cell>
        </row>
        <row r="46">
          <cell r="K46">
            <v>2018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 t="str">
            <v>Meter/Reg Install - Comm</v>
          </cell>
        </row>
        <row r="47">
          <cell r="K47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 t="str">
            <v>Meter/Reg Install - Comm</v>
          </cell>
        </row>
        <row r="48">
          <cell r="K48">
            <v>2018</v>
          </cell>
          <cell r="L48">
            <v>770</v>
          </cell>
          <cell r="M48">
            <v>770</v>
          </cell>
          <cell r="N48">
            <v>880</v>
          </cell>
          <cell r="O48">
            <v>880</v>
          </cell>
          <cell r="P48">
            <v>880</v>
          </cell>
          <cell r="Q48">
            <v>880</v>
          </cell>
          <cell r="R48">
            <v>990</v>
          </cell>
          <cell r="S48">
            <v>990</v>
          </cell>
          <cell r="T48">
            <v>990</v>
          </cell>
          <cell r="U48">
            <v>990</v>
          </cell>
          <cell r="V48">
            <v>990</v>
          </cell>
          <cell r="W48">
            <v>990</v>
          </cell>
          <cell r="X48">
            <v>11000</v>
          </cell>
          <cell r="AC48" t="str">
            <v>Meter/Reg Install - Comm</v>
          </cell>
        </row>
        <row r="49">
          <cell r="K49">
            <v>2018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 t="str">
            <v>Meter/Reg Install - Res</v>
          </cell>
        </row>
        <row r="50">
          <cell r="K50">
            <v>2018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 t="str">
            <v>Meter/Reg Install - Res</v>
          </cell>
        </row>
        <row r="51">
          <cell r="K51">
            <v>2018</v>
          </cell>
          <cell r="L51">
            <v>18900</v>
          </cell>
          <cell r="M51">
            <v>18900</v>
          </cell>
          <cell r="N51">
            <v>28350</v>
          </cell>
          <cell r="O51">
            <v>28350</v>
          </cell>
          <cell r="P51">
            <v>28350</v>
          </cell>
          <cell r="Q51">
            <v>28350</v>
          </cell>
          <cell r="R51">
            <v>28350</v>
          </cell>
          <cell r="S51">
            <v>28350</v>
          </cell>
          <cell r="T51">
            <v>28350</v>
          </cell>
          <cell r="U51">
            <v>28350</v>
          </cell>
          <cell r="V51">
            <v>25200</v>
          </cell>
          <cell r="W51">
            <v>25200</v>
          </cell>
          <cell r="X51">
            <v>315000</v>
          </cell>
          <cell r="AC51" t="str">
            <v>Meter/Reg Install - Res</v>
          </cell>
        </row>
        <row r="52">
          <cell r="K52">
            <v>2018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C52" t="str">
            <v>Cast Iron/Bare Steel Main Repl.</v>
          </cell>
        </row>
        <row r="53">
          <cell r="K53">
            <v>2018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C53" t="str">
            <v>Cast Iron/Bare Steel Main Repl.</v>
          </cell>
        </row>
        <row r="54">
          <cell r="K54">
            <v>2018</v>
          </cell>
          <cell r="L54">
            <v>180000</v>
          </cell>
          <cell r="M54">
            <v>315000</v>
          </cell>
          <cell r="N54">
            <v>315000</v>
          </cell>
          <cell r="O54">
            <v>765000</v>
          </cell>
          <cell r="P54">
            <v>765000</v>
          </cell>
          <cell r="Q54">
            <v>765000</v>
          </cell>
          <cell r="R54">
            <v>540000</v>
          </cell>
          <cell r="S54">
            <v>540000</v>
          </cell>
          <cell r="T54">
            <v>540000</v>
          </cell>
          <cell r="U54">
            <v>540000</v>
          </cell>
          <cell r="V54">
            <v>315000</v>
          </cell>
          <cell r="W54">
            <v>180000</v>
          </cell>
          <cell r="X54">
            <v>5760000</v>
          </cell>
          <cell r="AC54" t="str">
            <v>Cast Iron/Bare Steel Main Repl.</v>
          </cell>
        </row>
        <row r="55">
          <cell r="K55">
            <v>2018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 t="str">
            <v>Cast Iron/Bare Steel Main Repl.</v>
          </cell>
        </row>
        <row r="56">
          <cell r="K56">
            <v>2018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C56" t="str">
            <v>Cast Iron/Bare Steel Main Repl.</v>
          </cell>
        </row>
        <row r="57">
          <cell r="K57">
            <v>2018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C57" t="str">
            <v>Misc. Non-Revenue Producing</v>
          </cell>
        </row>
        <row r="58">
          <cell r="K58">
            <v>2018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 t="str">
            <v>Misc. Non-Revenue Producing</v>
          </cell>
        </row>
        <row r="59">
          <cell r="K59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 t="str">
            <v>Improvements to Property</v>
          </cell>
        </row>
        <row r="60">
          <cell r="K60">
            <v>2018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C60" t="str">
            <v>Main Replacements</v>
          </cell>
        </row>
        <row r="61">
          <cell r="K61">
            <v>2018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 t="str">
            <v>Main Replacements</v>
          </cell>
        </row>
        <row r="62">
          <cell r="K62">
            <v>2018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 t="str">
            <v>Main Replacements</v>
          </cell>
        </row>
        <row r="63">
          <cell r="K63">
            <v>2018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 t="str">
            <v>Office Equipment</v>
          </cell>
        </row>
        <row r="64">
          <cell r="K64">
            <v>2018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C64" t="str">
            <v>TPA General Hospital water crossing</v>
          </cell>
        </row>
        <row r="65">
          <cell r="K65">
            <v>2018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C65" t="str">
            <v>PPP Main Replacement</v>
          </cell>
        </row>
        <row r="66">
          <cell r="K66">
            <v>2018</v>
          </cell>
          <cell r="L66">
            <v>58162.59</v>
          </cell>
          <cell r="M66">
            <v>58162.59</v>
          </cell>
          <cell r="N66">
            <v>58162.59</v>
          </cell>
          <cell r="O66">
            <v>58162.59</v>
          </cell>
          <cell r="P66">
            <v>46530.07</v>
          </cell>
          <cell r="Q66">
            <v>46530.07</v>
          </cell>
          <cell r="R66">
            <v>46530.07</v>
          </cell>
          <cell r="S66">
            <v>46530.07</v>
          </cell>
          <cell r="T66">
            <v>46530.080000000002</v>
          </cell>
          <cell r="U66">
            <v>0</v>
          </cell>
          <cell r="V66">
            <v>0</v>
          </cell>
          <cell r="W66">
            <v>0</v>
          </cell>
          <cell r="X66">
            <v>465300.72</v>
          </cell>
          <cell r="AC66" t="str">
            <v>Main Replace-Orient Road in Tampa</v>
          </cell>
        </row>
        <row r="67">
          <cell r="K67">
            <v>2018</v>
          </cell>
          <cell r="L67">
            <v>1750</v>
          </cell>
          <cell r="M67">
            <v>1750</v>
          </cell>
          <cell r="N67">
            <v>2250</v>
          </cell>
          <cell r="O67">
            <v>2250</v>
          </cell>
          <cell r="P67">
            <v>2250</v>
          </cell>
          <cell r="Q67">
            <v>2250</v>
          </cell>
          <cell r="R67">
            <v>2250</v>
          </cell>
          <cell r="S67">
            <v>2250</v>
          </cell>
          <cell r="T67">
            <v>2250</v>
          </cell>
          <cell r="U67">
            <v>2250</v>
          </cell>
          <cell r="V67">
            <v>1750</v>
          </cell>
          <cell r="W67">
            <v>1750</v>
          </cell>
          <cell r="X67">
            <v>25000</v>
          </cell>
          <cell r="AC67" t="str">
            <v>Main Replacements</v>
          </cell>
        </row>
        <row r="68">
          <cell r="K68">
            <v>2018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C68" t="str">
            <v>Transportation Vehicles</v>
          </cell>
        </row>
        <row r="69">
          <cell r="K69">
            <v>2018</v>
          </cell>
          <cell r="L69">
            <v>-1923.04</v>
          </cell>
          <cell r="M69">
            <v>-1923.04</v>
          </cell>
          <cell r="N69">
            <v>-2472.48</v>
          </cell>
          <cell r="O69">
            <v>-2472.48</v>
          </cell>
          <cell r="P69">
            <v>-2472.48</v>
          </cell>
          <cell r="Q69">
            <v>-2472.48</v>
          </cell>
          <cell r="R69">
            <v>-2472.48</v>
          </cell>
          <cell r="S69">
            <v>-2472.48</v>
          </cell>
          <cell r="T69">
            <v>-2472.48</v>
          </cell>
          <cell r="U69">
            <v>-2472.48</v>
          </cell>
          <cell r="V69">
            <v>-1923.04</v>
          </cell>
          <cell r="W69">
            <v>-1923.04</v>
          </cell>
          <cell r="X69">
            <v>-27472</v>
          </cell>
          <cell r="AC69" t="str">
            <v>Transportation Vehicles</v>
          </cell>
        </row>
        <row r="70">
          <cell r="K70">
            <v>2018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 t="str">
            <v>Improvements to Property</v>
          </cell>
        </row>
        <row r="71">
          <cell r="K71">
            <v>2018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C71" t="str">
            <v>Office Equipment</v>
          </cell>
        </row>
        <row r="72">
          <cell r="K72">
            <v>2018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C72" t="str">
            <v>Misc. Non-Revenue Producing</v>
          </cell>
        </row>
        <row r="73">
          <cell r="K73">
            <v>2018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AC73" t="str">
            <v>Misc. Non-Revenue Producing</v>
          </cell>
        </row>
        <row r="74">
          <cell r="K74">
            <v>2018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 t="str">
            <v>New Revenue Mains</v>
          </cell>
        </row>
        <row r="75">
          <cell r="K75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C75" t="str">
            <v>New Revenue Mains</v>
          </cell>
        </row>
        <row r="76">
          <cell r="K76">
            <v>2018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C76" t="str">
            <v>New Revenue Mains</v>
          </cell>
        </row>
        <row r="77">
          <cell r="K77">
            <v>2018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C77" t="str">
            <v>New Revenue Mains</v>
          </cell>
        </row>
        <row r="78">
          <cell r="K78">
            <v>2018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 t="str">
            <v>New Revenue Services</v>
          </cell>
        </row>
        <row r="79">
          <cell r="K79">
            <v>2018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 t="str">
            <v>New Revenue Services</v>
          </cell>
        </row>
        <row r="80">
          <cell r="K80">
            <v>2018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C80" t="str">
            <v>Cathodic Protection</v>
          </cell>
        </row>
        <row r="81">
          <cell r="K81">
            <v>2018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C81" t="str">
            <v>Cathodic Protection</v>
          </cell>
        </row>
        <row r="82">
          <cell r="K82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 t="str">
            <v>Measuring and Regulation Station Equipment</v>
          </cell>
        </row>
        <row r="83">
          <cell r="K83">
            <v>2018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 t="str">
            <v>Measuring and Regulation Station Equipment</v>
          </cell>
        </row>
        <row r="84">
          <cell r="K84">
            <v>2018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C84" t="str">
            <v>Measuring and Regulation Station Equipment</v>
          </cell>
        </row>
        <row r="85">
          <cell r="K85">
            <v>2018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C85" t="str">
            <v>Testing and Measuring Equipment</v>
          </cell>
        </row>
        <row r="86">
          <cell r="K86">
            <v>2018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 t="str">
            <v>Meter/Reg Install - Comm</v>
          </cell>
        </row>
        <row r="87">
          <cell r="K87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 t="str">
            <v>Meter/Reg Install - Comm</v>
          </cell>
        </row>
        <row r="88">
          <cell r="K88">
            <v>2018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C88" t="str">
            <v>Meter/Reg Install - Res</v>
          </cell>
        </row>
        <row r="89">
          <cell r="K89">
            <v>2018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 t="str">
            <v>Meter/Reg Install - Res</v>
          </cell>
        </row>
        <row r="90">
          <cell r="K90">
            <v>2018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 t="str">
            <v>Municipal Improvements</v>
          </cell>
        </row>
        <row r="91">
          <cell r="K91">
            <v>2018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C91" t="str">
            <v>Municipal Improvements</v>
          </cell>
        </row>
        <row r="92">
          <cell r="K92">
            <v>2018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C92" t="str">
            <v>Cast Iron/Bare Steel Main Repl.</v>
          </cell>
        </row>
        <row r="93">
          <cell r="K93">
            <v>2018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C93" t="str">
            <v>Cast Iron/Bare Steel Main Repl.</v>
          </cell>
        </row>
        <row r="94">
          <cell r="K94">
            <v>2018</v>
          </cell>
          <cell r="L94">
            <v>90000</v>
          </cell>
          <cell r="M94">
            <v>90000</v>
          </cell>
          <cell r="N94">
            <v>90000</v>
          </cell>
          <cell r="O94">
            <v>90000</v>
          </cell>
          <cell r="P94">
            <v>90000</v>
          </cell>
          <cell r="Q94">
            <v>90000</v>
          </cell>
          <cell r="R94">
            <v>90000</v>
          </cell>
          <cell r="S94">
            <v>90000</v>
          </cell>
          <cell r="T94">
            <v>90000</v>
          </cell>
          <cell r="U94">
            <v>90000</v>
          </cell>
          <cell r="V94">
            <v>90000</v>
          </cell>
          <cell r="W94">
            <v>90000</v>
          </cell>
          <cell r="X94">
            <v>1080000</v>
          </cell>
          <cell r="AC94" t="str">
            <v>Cast Iron/Bare Steel Main Repl.</v>
          </cell>
        </row>
        <row r="95">
          <cell r="K95">
            <v>2018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C95" t="str">
            <v>Cast Iron/Bare Steel Main Repl.</v>
          </cell>
        </row>
        <row r="96">
          <cell r="K96">
            <v>2018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C96" t="str">
            <v>Main Replacements</v>
          </cell>
        </row>
        <row r="97">
          <cell r="K97">
            <v>2018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 t="str">
            <v>Main Replacements</v>
          </cell>
        </row>
        <row r="98">
          <cell r="K98">
            <v>2018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 t="str">
            <v>Main Replacements</v>
          </cell>
        </row>
        <row r="99">
          <cell r="K99">
            <v>2018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C99" t="str">
            <v>Main Replacements</v>
          </cell>
        </row>
        <row r="100">
          <cell r="K100">
            <v>2018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C100" t="str">
            <v>Main Replacements</v>
          </cell>
        </row>
        <row r="101">
          <cell r="K101">
            <v>2018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 t="str">
            <v>Main Replacements</v>
          </cell>
        </row>
        <row r="102">
          <cell r="K102">
            <v>2018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 t="str">
            <v>Regulators</v>
          </cell>
        </row>
        <row r="103">
          <cell r="K103">
            <v>2018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C103" t="str">
            <v>Regulators</v>
          </cell>
        </row>
        <row r="104">
          <cell r="K104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C104" t="str">
            <v>Regulators</v>
          </cell>
        </row>
        <row r="105">
          <cell r="K105">
            <v>2018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 t="str">
            <v>Distribution System Improvements</v>
          </cell>
        </row>
        <row r="106">
          <cell r="K106">
            <v>2018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 t="str">
            <v>Distribution System Improvements</v>
          </cell>
        </row>
        <row r="107">
          <cell r="K107">
            <v>2018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C107" t="str">
            <v>PPP Main Replacement</v>
          </cell>
        </row>
        <row r="108">
          <cell r="K108">
            <v>2018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C108" t="str">
            <v>Main Replacements</v>
          </cell>
        </row>
        <row r="109">
          <cell r="K109">
            <v>2018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 t="str">
            <v>Main Replacements</v>
          </cell>
        </row>
        <row r="110">
          <cell r="K110">
            <v>2018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AC110" t="str">
            <v>Main Replacements</v>
          </cell>
        </row>
        <row r="111">
          <cell r="K111">
            <v>2018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C111" t="str">
            <v>Cathodic Protection</v>
          </cell>
        </row>
        <row r="112">
          <cell r="K112">
            <v>2018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C112" t="str">
            <v>Cathodic Protection</v>
          </cell>
        </row>
        <row r="113">
          <cell r="K113">
            <v>2018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C113" t="str">
            <v>Cathodic Protection</v>
          </cell>
        </row>
        <row r="114">
          <cell r="K114">
            <v>2018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C114" t="str">
            <v>Cast Iron/Bare Steel Main Repl.</v>
          </cell>
        </row>
        <row r="115">
          <cell r="K115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C115" t="str">
            <v>Cast Iron/Bare Steel Main Repl.</v>
          </cell>
        </row>
        <row r="116">
          <cell r="K116">
            <v>2018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C116" t="str">
            <v>Cast Iron/Bare Steel Main Repl.</v>
          </cell>
        </row>
        <row r="117">
          <cell r="K117">
            <v>2018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C117" t="str">
            <v>Measuring and Regulation Station Equipment</v>
          </cell>
        </row>
        <row r="118">
          <cell r="K118">
            <v>2018</v>
          </cell>
          <cell r="L118">
            <v>15400</v>
          </cell>
          <cell r="M118">
            <v>15400</v>
          </cell>
          <cell r="N118">
            <v>19800</v>
          </cell>
          <cell r="O118">
            <v>19800</v>
          </cell>
          <cell r="P118">
            <v>19800</v>
          </cell>
          <cell r="Q118">
            <v>19800</v>
          </cell>
          <cell r="R118">
            <v>19800</v>
          </cell>
          <cell r="S118">
            <v>19800</v>
          </cell>
          <cell r="T118">
            <v>19800</v>
          </cell>
          <cell r="U118">
            <v>19800</v>
          </cell>
          <cell r="V118">
            <v>15400</v>
          </cell>
          <cell r="W118">
            <v>15400</v>
          </cell>
          <cell r="X118">
            <v>220000</v>
          </cell>
          <cell r="AC118" t="str">
            <v>Measuring and Regulation Station Equipment</v>
          </cell>
        </row>
        <row r="119">
          <cell r="K119">
            <v>2018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C119" t="str">
            <v>Municipal Improvements</v>
          </cell>
        </row>
        <row r="120">
          <cell r="K120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C120" t="str">
            <v>Municipal Improvements</v>
          </cell>
        </row>
        <row r="121">
          <cell r="K121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C121" t="str">
            <v>Municipal Improvements</v>
          </cell>
        </row>
        <row r="122">
          <cell r="K122">
            <v>2018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C122" t="str">
            <v>Municipal Improvements</v>
          </cell>
        </row>
        <row r="123">
          <cell r="K123">
            <v>2018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C123" t="str">
            <v>Municipal Improvements</v>
          </cell>
        </row>
        <row r="124">
          <cell r="K124">
            <v>2018</v>
          </cell>
          <cell r="L124">
            <v>2100</v>
          </cell>
          <cell r="M124">
            <v>2100</v>
          </cell>
          <cell r="N124">
            <v>2700</v>
          </cell>
          <cell r="O124">
            <v>2700</v>
          </cell>
          <cell r="P124">
            <v>2700</v>
          </cell>
          <cell r="Q124">
            <v>2700</v>
          </cell>
          <cell r="R124">
            <v>2700</v>
          </cell>
          <cell r="S124">
            <v>2700</v>
          </cell>
          <cell r="T124">
            <v>2700</v>
          </cell>
          <cell r="U124">
            <v>2700</v>
          </cell>
          <cell r="V124">
            <v>2100</v>
          </cell>
          <cell r="W124">
            <v>2100</v>
          </cell>
          <cell r="X124">
            <v>30000</v>
          </cell>
          <cell r="AC124" t="str">
            <v>Tools and Shop Equipment</v>
          </cell>
        </row>
        <row r="125">
          <cell r="K125">
            <v>2018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C125" t="str">
            <v>Power Operated Equipment</v>
          </cell>
        </row>
        <row r="126">
          <cell r="K126">
            <v>2018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C126" t="str">
            <v>Regulators</v>
          </cell>
        </row>
        <row r="127">
          <cell r="K127">
            <v>2018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C127" t="str">
            <v>Regulators</v>
          </cell>
        </row>
        <row r="128">
          <cell r="K128">
            <v>2018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C128" t="str">
            <v>New Revenue Services</v>
          </cell>
        </row>
        <row r="129">
          <cell r="K129">
            <v>2018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C129" t="str">
            <v>New Revenue Mains</v>
          </cell>
        </row>
        <row r="130">
          <cell r="K130">
            <v>2018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C130" t="str">
            <v>New Revenue Mains</v>
          </cell>
        </row>
        <row r="131">
          <cell r="K131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C131" t="str">
            <v>Transportation Vehicles</v>
          </cell>
        </row>
        <row r="132">
          <cell r="K132">
            <v>2018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C132" t="str">
            <v>Transportation Vehicles</v>
          </cell>
        </row>
        <row r="133">
          <cell r="K133">
            <v>2018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C133" t="str">
            <v>Transportation Vehicles</v>
          </cell>
        </row>
        <row r="134">
          <cell r="K134">
            <v>2018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C134" t="str">
            <v>Testing and Measuring Equipment</v>
          </cell>
        </row>
        <row r="135">
          <cell r="K135">
            <v>2018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C135" t="str">
            <v>Office Equipment</v>
          </cell>
        </row>
        <row r="136">
          <cell r="K136">
            <v>2018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C136" t="str">
            <v>Office Equipment</v>
          </cell>
        </row>
        <row r="137">
          <cell r="K137">
            <v>2018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C137" t="str">
            <v>Improvements to Property</v>
          </cell>
        </row>
        <row r="138">
          <cell r="K138">
            <v>2018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C138" t="str">
            <v>Improvements to Property</v>
          </cell>
        </row>
        <row r="139">
          <cell r="K139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C139" t="str">
            <v>Meter/Reg Install - Res</v>
          </cell>
        </row>
        <row r="140">
          <cell r="K140">
            <v>2018</v>
          </cell>
          <cell r="L140">
            <v>16200</v>
          </cell>
          <cell r="M140">
            <v>16200</v>
          </cell>
          <cell r="N140">
            <v>24300</v>
          </cell>
          <cell r="O140">
            <v>24300</v>
          </cell>
          <cell r="P140">
            <v>24300</v>
          </cell>
          <cell r="Q140">
            <v>24300</v>
          </cell>
          <cell r="R140">
            <v>24300</v>
          </cell>
          <cell r="S140">
            <v>24300</v>
          </cell>
          <cell r="T140">
            <v>24300</v>
          </cell>
          <cell r="U140">
            <v>24300</v>
          </cell>
          <cell r="V140">
            <v>21600</v>
          </cell>
          <cell r="W140">
            <v>21600</v>
          </cell>
          <cell r="X140">
            <v>270000</v>
          </cell>
          <cell r="AC140" t="str">
            <v>Meter/Reg Install - Res</v>
          </cell>
        </row>
        <row r="141">
          <cell r="K141">
            <v>2018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C141" t="str">
            <v>Distribution System Improvements</v>
          </cell>
        </row>
        <row r="142">
          <cell r="K142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C142" t="str">
            <v>Misc. Non-Revenue Producing</v>
          </cell>
        </row>
        <row r="143">
          <cell r="K143">
            <v>2018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C143" t="str">
            <v>Misc. Non-Revenue Producing</v>
          </cell>
        </row>
        <row r="144">
          <cell r="K144">
            <v>2018</v>
          </cell>
          <cell r="L144">
            <v>92682.93</v>
          </cell>
          <cell r="M144">
            <v>92682.93</v>
          </cell>
          <cell r="N144">
            <v>92682.93</v>
          </cell>
          <cell r="O144">
            <v>92682.93</v>
          </cell>
          <cell r="P144">
            <v>92682.93</v>
          </cell>
          <cell r="Q144">
            <v>92682.93</v>
          </cell>
          <cell r="R144">
            <v>92682.93</v>
          </cell>
          <cell r="S144">
            <v>92682.93</v>
          </cell>
          <cell r="T144">
            <v>92682.93</v>
          </cell>
          <cell r="U144">
            <v>92682.93</v>
          </cell>
          <cell r="V144">
            <v>23170.7</v>
          </cell>
          <cell r="W144">
            <v>0</v>
          </cell>
          <cell r="X144">
            <v>950000</v>
          </cell>
          <cell r="AC144" t="str">
            <v>Lake Nona-Airport-Wewahootee Rd DSI</v>
          </cell>
        </row>
        <row r="145">
          <cell r="K145">
            <v>2018</v>
          </cell>
          <cell r="L145">
            <v>4878.05</v>
          </cell>
          <cell r="M145">
            <v>4878.05</v>
          </cell>
          <cell r="N145">
            <v>4878.05</v>
          </cell>
          <cell r="O145">
            <v>4878.05</v>
          </cell>
          <cell r="P145">
            <v>4878.05</v>
          </cell>
          <cell r="Q145">
            <v>4878.05</v>
          </cell>
          <cell r="R145">
            <v>4878.05</v>
          </cell>
          <cell r="S145">
            <v>4878.05</v>
          </cell>
          <cell r="T145">
            <v>4878.05</v>
          </cell>
          <cell r="U145">
            <v>4878.05</v>
          </cell>
          <cell r="V145">
            <v>1219.5</v>
          </cell>
          <cell r="W145">
            <v>0</v>
          </cell>
          <cell r="X145">
            <v>50000</v>
          </cell>
          <cell r="AC145" t="str">
            <v>Lake Nona-Airport-Wewahootee Rd DSI</v>
          </cell>
        </row>
        <row r="146">
          <cell r="K146">
            <v>2018</v>
          </cell>
          <cell r="L146">
            <v>25000</v>
          </cell>
          <cell r="M146">
            <v>50000</v>
          </cell>
          <cell r="N146">
            <v>50000</v>
          </cell>
          <cell r="O146">
            <v>50000</v>
          </cell>
          <cell r="P146">
            <v>50000</v>
          </cell>
          <cell r="Q146">
            <v>50000</v>
          </cell>
          <cell r="R146">
            <v>60000</v>
          </cell>
          <cell r="S146">
            <v>60000</v>
          </cell>
          <cell r="T146">
            <v>60000</v>
          </cell>
          <cell r="U146">
            <v>60000</v>
          </cell>
          <cell r="V146">
            <v>50000</v>
          </cell>
          <cell r="W146">
            <v>30000</v>
          </cell>
          <cell r="X146">
            <v>595000</v>
          </cell>
          <cell r="AC146" t="str">
            <v>PPP Main Replacement</v>
          </cell>
        </row>
        <row r="147">
          <cell r="K147">
            <v>2018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AC147" t="str">
            <v>PPP Main Replacement</v>
          </cell>
        </row>
        <row r="148">
          <cell r="K148">
            <v>2018</v>
          </cell>
          <cell r="L148">
            <v>200000</v>
          </cell>
          <cell r="M148">
            <v>200000</v>
          </cell>
          <cell r="N148">
            <v>100000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500000</v>
          </cell>
          <cell r="AC148" t="str">
            <v>Waste Pro CNG</v>
          </cell>
        </row>
        <row r="149">
          <cell r="K149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C149" t="str">
            <v>Transportation Vehicles</v>
          </cell>
        </row>
        <row r="150">
          <cell r="K150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C150" t="str">
            <v>Misc. Non-Revenue Producing</v>
          </cell>
        </row>
        <row r="151">
          <cell r="K151">
            <v>2018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C151" t="str">
            <v>Misc. Non-Revenue Producing</v>
          </cell>
        </row>
        <row r="152">
          <cell r="K152">
            <v>2018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C152" t="str">
            <v>Main Replacements</v>
          </cell>
        </row>
        <row r="153">
          <cell r="K153">
            <v>2018</v>
          </cell>
          <cell r="L153">
            <v>2800</v>
          </cell>
          <cell r="M153">
            <v>2800</v>
          </cell>
          <cell r="N153">
            <v>3600</v>
          </cell>
          <cell r="O153">
            <v>3600</v>
          </cell>
          <cell r="P153">
            <v>3600</v>
          </cell>
          <cell r="Q153">
            <v>3600</v>
          </cell>
          <cell r="R153">
            <v>3600</v>
          </cell>
          <cell r="S153">
            <v>3600</v>
          </cell>
          <cell r="T153">
            <v>3600</v>
          </cell>
          <cell r="U153">
            <v>3600</v>
          </cell>
          <cell r="V153">
            <v>2800</v>
          </cell>
          <cell r="W153">
            <v>2800</v>
          </cell>
          <cell r="X153">
            <v>40000</v>
          </cell>
          <cell r="AC153" t="str">
            <v>Main Replacements</v>
          </cell>
        </row>
        <row r="154">
          <cell r="K154">
            <v>2018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C154" t="str">
            <v>Main Replacements</v>
          </cell>
        </row>
        <row r="155">
          <cell r="K155">
            <v>2018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C155" t="str">
            <v>Main Replacements</v>
          </cell>
        </row>
        <row r="156">
          <cell r="K156">
            <v>2018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C156" t="str">
            <v>Improvements to Property</v>
          </cell>
        </row>
        <row r="157">
          <cell r="K157">
            <v>2018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AC157" t="str">
            <v>Improvements to Property</v>
          </cell>
        </row>
        <row r="158">
          <cell r="K158">
            <v>2018</v>
          </cell>
          <cell r="L158">
            <v>5943</v>
          </cell>
          <cell r="M158">
            <v>5943</v>
          </cell>
          <cell r="N158">
            <v>7641</v>
          </cell>
          <cell r="O158">
            <v>7641</v>
          </cell>
          <cell r="P158">
            <v>7641</v>
          </cell>
          <cell r="Q158">
            <v>7641</v>
          </cell>
          <cell r="R158">
            <v>7641</v>
          </cell>
          <cell r="S158">
            <v>7641</v>
          </cell>
          <cell r="T158">
            <v>7641</v>
          </cell>
          <cell r="U158">
            <v>7641</v>
          </cell>
          <cell r="V158">
            <v>5943</v>
          </cell>
          <cell r="W158">
            <v>5943</v>
          </cell>
          <cell r="X158">
            <v>84900</v>
          </cell>
          <cell r="AC158" t="str">
            <v>Measuring and Regulation Station Equipment</v>
          </cell>
        </row>
        <row r="159">
          <cell r="K159">
            <v>2018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C159" t="str">
            <v>Measuring and Regulation Station Equipment</v>
          </cell>
        </row>
        <row r="160">
          <cell r="K160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C160" t="str">
            <v>Measuring and Regulation Station Equipment</v>
          </cell>
        </row>
        <row r="161">
          <cell r="K161">
            <v>2018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C161" t="str">
            <v>Municipal Improvements</v>
          </cell>
        </row>
        <row r="162">
          <cell r="K162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C162" t="str">
            <v>Municipal Improvements</v>
          </cell>
        </row>
        <row r="163">
          <cell r="K163">
            <v>2018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C163" t="str">
            <v>Distribution System Improvements</v>
          </cell>
        </row>
        <row r="164">
          <cell r="K164">
            <v>2018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C164" t="str">
            <v>Cast Iron/Bare Steel Main Repl.</v>
          </cell>
        </row>
        <row r="165">
          <cell r="K165">
            <v>2018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C165" t="str">
            <v>Cast Iron/Bare Steel Main Repl.</v>
          </cell>
        </row>
        <row r="166">
          <cell r="K166">
            <v>2018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C166" t="str">
            <v>Cast Iron/Bare Steel Main Repl.</v>
          </cell>
        </row>
        <row r="167">
          <cell r="K167">
            <v>2018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AC167" t="str">
            <v>Tools and Shop Equipment</v>
          </cell>
        </row>
        <row r="168">
          <cell r="K168">
            <v>2018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C168" t="str">
            <v>New Revenue Services</v>
          </cell>
        </row>
        <row r="169">
          <cell r="K169">
            <v>2018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C169" t="str">
            <v>Meter/Reg Install - Comm</v>
          </cell>
        </row>
        <row r="170">
          <cell r="K170">
            <v>2018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C170" t="str">
            <v>Meter/Reg Install - Res</v>
          </cell>
        </row>
        <row r="171">
          <cell r="K171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C171" t="str">
            <v>Meter/Reg Install - Res</v>
          </cell>
        </row>
        <row r="172">
          <cell r="K172">
            <v>2018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AC172" t="str">
            <v>Regulators</v>
          </cell>
        </row>
        <row r="173">
          <cell r="K173">
            <v>2018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C173" t="str">
            <v>Regulators</v>
          </cell>
        </row>
        <row r="174">
          <cell r="K174">
            <v>2018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C174" t="str">
            <v>Office Equipment</v>
          </cell>
        </row>
        <row r="175">
          <cell r="K175">
            <v>2018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C175" t="str">
            <v>Office Equipment</v>
          </cell>
        </row>
        <row r="176">
          <cell r="K176">
            <v>2018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C176" t="str">
            <v>Reimbursable Construction</v>
          </cell>
        </row>
        <row r="177">
          <cell r="K177">
            <v>2018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C177" t="str">
            <v>Misc. Non-Revenue Producing</v>
          </cell>
        </row>
        <row r="178">
          <cell r="K178">
            <v>2018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C178" t="str">
            <v>Misc. Non-Revenue Producing</v>
          </cell>
        </row>
        <row r="179">
          <cell r="K179">
            <v>2018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C179" t="str">
            <v>New Revenue Services</v>
          </cell>
        </row>
        <row r="180">
          <cell r="K180">
            <v>2018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C180" t="str">
            <v>New Revenue Services</v>
          </cell>
        </row>
        <row r="181">
          <cell r="K181">
            <v>2018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AC181" t="str">
            <v>Improvements to Property</v>
          </cell>
        </row>
        <row r="182">
          <cell r="K182">
            <v>2018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AC182" t="str">
            <v>Main Replacements</v>
          </cell>
        </row>
        <row r="183">
          <cell r="K183">
            <v>2018</v>
          </cell>
          <cell r="L183">
            <v>5600</v>
          </cell>
          <cell r="M183">
            <v>5600</v>
          </cell>
          <cell r="N183">
            <v>7200</v>
          </cell>
          <cell r="O183">
            <v>7200</v>
          </cell>
          <cell r="P183">
            <v>7200</v>
          </cell>
          <cell r="Q183">
            <v>7200</v>
          </cell>
          <cell r="R183">
            <v>7200</v>
          </cell>
          <cell r="S183">
            <v>7200</v>
          </cell>
          <cell r="T183">
            <v>7200</v>
          </cell>
          <cell r="U183">
            <v>7200</v>
          </cell>
          <cell r="V183">
            <v>5600</v>
          </cell>
          <cell r="W183">
            <v>5600</v>
          </cell>
          <cell r="X183">
            <v>80000</v>
          </cell>
          <cell r="AC183" t="str">
            <v>Main Replacements</v>
          </cell>
        </row>
        <row r="184">
          <cell r="K184">
            <v>2018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C184" t="str">
            <v>Main Replacements</v>
          </cell>
        </row>
        <row r="185">
          <cell r="K185">
            <v>2018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AC185" t="str">
            <v>New Revenue Mains</v>
          </cell>
        </row>
        <row r="186">
          <cell r="K186">
            <v>2018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C186" t="str">
            <v>New Revenue Mains</v>
          </cell>
        </row>
        <row r="187">
          <cell r="K187">
            <v>2018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AC187" t="str">
            <v>New Revenue Mains</v>
          </cell>
        </row>
        <row r="188">
          <cell r="K188">
            <v>2018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AC188" t="str">
            <v>New Revenue Mains</v>
          </cell>
        </row>
        <row r="189">
          <cell r="K189">
            <v>2018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AC189" t="str">
            <v>Testing and Measuring Equipment</v>
          </cell>
        </row>
        <row r="190">
          <cell r="K190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C190" t="str">
            <v>Transportation Vehicles</v>
          </cell>
        </row>
        <row r="191">
          <cell r="K191">
            <v>2018</v>
          </cell>
          <cell r="L191">
            <v>-2482.48</v>
          </cell>
          <cell r="M191">
            <v>-2482.48</v>
          </cell>
          <cell r="N191">
            <v>-3191.76</v>
          </cell>
          <cell r="O191">
            <v>-3191.76</v>
          </cell>
          <cell r="P191">
            <v>-3191.76</v>
          </cell>
          <cell r="Q191">
            <v>-3191.76</v>
          </cell>
          <cell r="R191">
            <v>-3191.76</v>
          </cell>
          <cell r="S191">
            <v>-3191.76</v>
          </cell>
          <cell r="T191">
            <v>-3191.76</v>
          </cell>
          <cell r="U191">
            <v>-3191.76</v>
          </cell>
          <cell r="V191">
            <v>-2482.48</v>
          </cell>
          <cell r="W191">
            <v>-2482.48</v>
          </cell>
          <cell r="X191">
            <v>-35464</v>
          </cell>
          <cell r="AC191" t="str">
            <v>Transportation Vehicles</v>
          </cell>
        </row>
        <row r="192">
          <cell r="K192">
            <v>2018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 t="str">
            <v>Regulators</v>
          </cell>
        </row>
        <row r="193">
          <cell r="K193">
            <v>2018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 t="str">
            <v>Regulators</v>
          </cell>
        </row>
        <row r="194">
          <cell r="K194">
            <v>2018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 t="str">
            <v>Meter/Reg Install - Comm</v>
          </cell>
        </row>
        <row r="195">
          <cell r="K195">
            <v>2018</v>
          </cell>
          <cell r="L195">
            <v>11305</v>
          </cell>
          <cell r="M195">
            <v>11305</v>
          </cell>
          <cell r="N195">
            <v>12920</v>
          </cell>
          <cell r="O195">
            <v>12920</v>
          </cell>
          <cell r="P195">
            <v>12920</v>
          </cell>
          <cell r="Q195">
            <v>12920</v>
          </cell>
          <cell r="R195">
            <v>14535</v>
          </cell>
          <cell r="S195">
            <v>14535</v>
          </cell>
          <cell r="T195">
            <v>14535</v>
          </cell>
          <cell r="U195">
            <v>14535</v>
          </cell>
          <cell r="V195">
            <v>14535</v>
          </cell>
          <cell r="W195">
            <v>14535</v>
          </cell>
          <cell r="X195">
            <v>161500</v>
          </cell>
          <cell r="AC195" t="str">
            <v>Meter/Reg Install - Comm</v>
          </cell>
        </row>
        <row r="196">
          <cell r="K196">
            <v>2018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 t="str">
            <v>Meter/Reg Install - Comm</v>
          </cell>
        </row>
        <row r="197">
          <cell r="K197">
            <v>2018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C197" t="str">
            <v>Meter/Reg Install - Comm</v>
          </cell>
        </row>
        <row r="198">
          <cell r="K198">
            <v>2018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 t="str">
            <v>Service Line Replacements</v>
          </cell>
        </row>
        <row r="199">
          <cell r="K199">
            <v>2018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 t="str">
            <v>Service Line Replacements</v>
          </cell>
        </row>
        <row r="200">
          <cell r="K200">
            <v>2018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 t="str">
            <v>Cast Iron/Bare Steel Main Repl.</v>
          </cell>
        </row>
        <row r="201">
          <cell r="K201">
            <v>2018</v>
          </cell>
          <cell r="L201">
            <v>0</v>
          </cell>
          <cell r="M201">
            <v>15000</v>
          </cell>
          <cell r="N201">
            <v>0</v>
          </cell>
          <cell r="O201">
            <v>0</v>
          </cell>
          <cell r="P201">
            <v>15000</v>
          </cell>
          <cell r="Q201">
            <v>0</v>
          </cell>
          <cell r="R201">
            <v>0</v>
          </cell>
          <cell r="S201">
            <v>15000</v>
          </cell>
          <cell r="T201">
            <v>0</v>
          </cell>
          <cell r="U201">
            <v>0</v>
          </cell>
          <cell r="V201">
            <v>15000</v>
          </cell>
          <cell r="W201">
            <v>0</v>
          </cell>
          <cell r="X201">
            <v>60000</v>
          </cell>
          <cell r="AC201" t="str">
            <v>Cast Iron/Bare Steel Main Repl.</v>
          </cell>
        </row>
        <row r="202">
          <cell r="K202">
            <v>2018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 t="str">
            <v>Cathodic Protection</v>
          </cell>
        </row>
        <row r="203">
          <cell r="K203">
            <v>2018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 t="str">
            <v>Measuring and Regulation Station Equipment</v>
          </cell>
        </row>
        <row r="204">
          <cell r="K204">
            <v>2018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 t="str">
            <v>Measuring and Regulation Station Equipment</v>
          </cell>
        </row>
        <row r="205">
          <cell r="K205">
            <v>2018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 t="str">
            <v>Measuring and Regulation Station Equipment</v>
          </cell>
        </row>
        <row r="206">
          <cell r="K206">
            <v>2018</v>
          </cell>
          <cell r="L206">
            <v>3000</v>
          </cell>
          <cell r="M206">
            <v>3000</v>
          </cell>
          <cell r="N206">
            <v>4500</v>
          </cell>
          <cell r="O206">
            <v>4500</v>
          </cell>
          <cell r="P206">
            <v>4500</v>
          </cell>
          <cell r="Q206">
            <v>4500</v>
          </cell>
          <cell r="R206">
            <v>4500</v>
          </cell>
          <cell r="S206">
            <v>4500</v>
          </cell>
          <cell r="T206">
            <v>4500</v>
          </cell>
          <cell r="U206">
            <v>4500</v>
          </cell>
          <cell r="V206">
            <v>4000</v>
          </cell>
          <cell r="W206">
            <v>4000</v>
          </cell>
          <cell r="X206">
            <v>50000</v>
          </cell>
          <cell r="AC206" t="str">
            <v>Meter/Reg Install - Res</v>
          </cell>
        </row>
        <row r="207">
          <cell r="K207">
            <v>2018</v>
          </cell>
          <cell r="L207">
            <v>50400</v>
          </cell>
          <cell r="M207">
            <v>50400</v>
          </cell>
          <cell r="N207">
            <v>64800</v>
          </cell>
          <cell r="O207">
            <v>64800</v>
          </cell>
          <cell r="P207">
            <v>64800</v>
          </cell>
          <cell r="Q207">
            <v>64800</v>
          </cell>
          <cell r="R207">
            <v>64800</v>
          </cell>
          <cell r="S207">
            <v>64800</v>
          </cell>
          <cell r="T207">
            <v>64800</v>
          </cell>
          <cell r="U207">
            <v>64800</v>
          </cell>
          <cell r="V207">
            <v>50400</v>
          </cell>
          <cell r="W207">
            <v>50400</v>
          </cell>
          <cell r="X207">
            <v>720000</v>
          </cell>
          <cell r="AC207" t="str">
            <v>Municipal Improvements</v>
          </cell>
        </row>
        <row r="208">
          <cell r="K208">
            <v>2018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AC208" t="str">
            <v>Municipal Improvements</v>
          </cell>
        </row>
        <row r="209">
          <cell r="K209">
            <v>2018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C209" t="str">
            <v>Gate-Capper Rd Relocate Reg Station</v>
          </cell>
        </row>
        <row r="210">
          <cell r="K210">
            <v>2018</v>
          </cell>
          <cell r="L210">
            <v>100000</v>
          </cell>
          <cell r="M210">
            <v>100000</v>
          </cell>
          <cell r="N210">
            <v>100000</v>
          </cell>
          <cell r="O210">
            <v>100000</v>
          </cell>
          <cell r="P210">
            <v>100000</v>
          </cell>
          <cell r="Q210">
            <v>100000</v>
          </cell>
          <cell r="R210">
            <v>100000</v>
          </cell>
          <cell r="S210">
            <v>100000</v>
          </cell>
          <cell r="T210">
            <v>100000</v>
          </cell>
          <cell r="U210">
            <v>100000</v>
          </cell>
          <cell r="V210">
            <v>0</v>
          </cell>
          <cell r="W210">
            <v>0</v>
          </cell>
          <cell r="X210">
            <v>1000000</v>
          </cell>
          <cell r="AC210" t="str">
            <v>Camp Blanding</v>
          </cell>
        </row>
        <row r="211">
          <cell r="K211">
            <v>2018</v>
          </cell>
          <cell r="L211">
            <v>33250</v>
          </cell>
          <cell r="M211">
            <v>33250</v>
          </cell>
          <cell r="N211">
            <v>42750</v>
          </cell>
          <cell r="O211">
            <v>42750</v>
          </cell>
          <cell r="P211">
            <v>42750</v>
          </cell>
          <cell r="Q211">
            <v>42750</v>
          </cell>
          <cell r="R211">
            <v>42750</v>
          </cell>
          <cell r="S211">
            <v>42750</v>
          </cell>
          <cell r="T211">
            <v>42750</v>
          </cell>
          <cell r="U211">
            <v>42750</v>
          </cell>
          <cell r="V211">
            <v>33250</v>
          </cell>
          <cell r="W211">
            <v>33250</v>
          </cell>
          <cell r="X211">
            <v>475000</v>
          </cell>
          <cell r="AC211" t="str">
            <v>Replace Trout River Crossing</v>
          </cell>
        </row>
        <row r="212">
          <cell r="K212">
            <v>2018</v>
          </cell>
          <cell r="L212">
            <v>50000</v>
          </cell>
          <cell r="M212">
            <v>100000</v>
          </cell>
          <cell r="N212">
            <v>150000</v>
          </cell>
          <cell r="O212">
            <v>200000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500000</v>
          </cell>
          <cell r="AC212" t="str">
            <v>Gate-JEA Brandy Branch Bi-Direct</v>
          </cell>
        </row>
        <row r="213">
          <cell r="K213">
            <v>2018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 t="str">
            <v>New Revenue Mains</v>
          </cell>
        </row>
        <row r="214">
          <cell r="K214">
            <v>2018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 t="str">
            <v>Office Equipment</v>
          </cell>
        </row>
        <row r="215">
          <cell r="K215">
            <v>2018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C215" t="str">
            <v>Improvements to Property</v>
          </cell>
        </row>
        <row r="216">
          <cell r="K216">
            <v>2018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 t="str">
            <v>Improvements to Property</v>
          </cell>
        </row>
        <row r="217">
          <cell r="K217">
            <v>2018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 t="str">
            <v>Improvements to Property</v>
          </cell>
        </row>
        <row r="218">
          <cell r="K218">
            <v>2018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 t="str">
            <v>Meter/Reg Install - Res</v>
          </cell>
        </row>
        <row r="219">
          <cell r="K219">
            <v>2018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 t="str">
            <v>Meter/Reg Install - Res</v>
          </cell>
        </row>
        <row r="220">
          <cell r="K220">
            <v>2018</v>
          </cell>
          <cell r="L220">
            <v>540</v>
          </cell>
          <cell r="M220">
            <v>540</v>
          </cell>
          <cell r="N220">
            <v>810</v>
          </cell>
          <cell r="O220">
            <v>810</v>
          </cell>
          <cell r="P220">
            <v>810</v>
          </cell>
          <cell r="Q220">
            <v>810</v>
          </cell>
          <cell r="R220">
            <v>810</v>
          </cell>
          <cell r="S220">
            <v>810</v>
          </cell>
          <cell r="T220">
            <v>810</v>
          </cell>
          <cell r="U220">
            <v>810</v>
          </cell>
          <cell r="V220">
            <v>720</v>
          </cell>
          <cell r="W220">
            <v>720</v>
          </cell>
          <cell r="X220">
            <v>9000</v>
          </cell>
          <cell r="AC220" t="str">
            <v>Meter/Reg Install - Res</v>
          </cell>
        </row>
        <row r="221">
          <cell r="K221">
            <v>2018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C221" t="str">
            <v>Communication Equipment</v>
          </cell>
        </row>
        <row r="222">
          <cell r="K222">
            <v>2018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C222" t="str">
            <v>Misc. Non-Revenue Producing</v>
          </cell>
        </row>
        <row r="223">
          <cell r="K223">
            <v>2018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 t="str">
            <v>Misc. Non-Revenue Producing</v>
          </cell>
        </row>
        <row r="224">
          <cell r="K224">
            <v>2018</v>
          </cell>
          <cell r="L224">
            <v>2490</v>
          </cell>
          <cell r="M224">
            <v>2490</v>
          </cell>
          <cell r="N224">
            <v>2520</v>
          </cell>
          <cell r="O224">
            <v>2490</v>
          </cell>
          <cell r="P224">
            <v>2490</v>
          </cell>
          <cell r="Q224">
            <v>2520</v>
          </cell>
          <cell r="R224">
            <v>2490</v>
          </cell>
          <cell r="S224">
            <v>2490</v>
          </cell>
          <cell r="T224">
            <v>2520</v>
          </cell>
          <cell r="U224">
            <v>2490</v>
          </cell>
          <cell r="V224">
            <v>2490</v>
          </cell>
          <cell r="W224">
            <v>2520</v>
          </cell>
          <cell r="X224">
            <v>30000</v>
          </cell>
          <cell r="AC224" t="str">
            <v>Regulators</v>
          </cell>
        </row>
        <row r="225">
          <cell r="K225">
            <v>2018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 t="str">
            <v>Cathodic Protection</v>
          </cell>
        </row>
        <row r="226">
          <cell r="K226">
            <v>2018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 t="str">
            <v>Cathodic Protection</v>
          </cell>
        </row>
        <row r="227">
          <cell r="K227">
            <v>2018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 t="str">
            <v>Meter/Reg Install - Comm</v>
          </cell>
        </row>
        <row r="228">
          <cell r="K228">
            <v>2018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 t="str">
            <v>Meter/Reg Install - Comm</v>
          </cell>
        </row>
        <row r="229">
          <cell r="K229">
            <v>2018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C229" t="str">
            <v>Meter/Reg Install - Comm</v>
          </cell>
        </row>
        <row r="230">
          <cell r="K230">
            <v>2018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C230" t="str">
            <v>Meter/Reg Install - Comm</v>
          </cell>
        </row>
        <row r="231">
          <cell r="K231">
            <v>2018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 t="str">
            <v>Cast Iron/Bare Steel Main Repl.</v>
          </cell>
        </row>
        <row r="232">
          <cell r="K232">
            <v>2018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AC232" t="str">
            <v>Cast Iron/Bare Steel Main Repl.</v>
          </cell>
        </row>
        <row r="233">
          <cell r="K233">
            <v>2018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C233" t="str">
            <v>New Revenue Services</v>
          </cell>
        </row>
        <row r="234">
          <cell r="K234">
            <v>2018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AC234" t="str">
            <v>New Revenue Services</v>
          </cell>
        </row>
        <row r="235">
          <cell r="K235">
            <v>2018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 t="str">
            <v>New Revenue Services</v>
          </cell>
        </row>
        <row r="236">
          <cell r="K236">
            <v>2018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AC236" t="str">
            <v>Service Line Replacements</v>
          </cell>
        </row>
        <row r="237">
          <cell r="K237">
            <v>2018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C237" t="str">
            <v>Tools and Shop Equipment</v>
          </cell>
        </row>
        <row r="238">
          <cell r="K238">
            <v>2018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AC238" t="str">
            <v>Measuring and Regulation Station Equipment</v>
          </cell>
        </row>
        <row r="239">
          <cell r="K239">
            <v>2018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 t="str">
            <v>Measuring and Regulation Station Equipment</v>
          </cell>
        </row>
        <row r="240">
          <cell r="K240">
            <v>2018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 t="str">
            <v>Measuring and Regulation Station Equipment</v>
          </cell>
        </row>
        <row r="241">
          <cell r="K241">
            <v>2018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 t="str">
            <v>Testing and Measuring Equipment</v>
          </cell>
        </row>
        <row r="242">
          <cell r="K242">
            <v>2018</v>
          </cell>
          <cell r="L242">
            <v>1855</v>
          </cell>
          <cell r="M242">
            <v>1855</v>
          </cell>
          <cell r="N242">
            <v>2385</v>
          </cell>
          <cell r="O242">
            <v>2385</v>
          </cell>
          <cell r="P242">
            <v>2385</v>
          </cell>
          <cell r="Q242">
            <v>2385</v>
          </cell>
          <cell r="R242">
            <v>2385</v>
          </cell>
          <cell r="S242">
            <v>2385</v>
          </cell>
          <cell r="T242">
            <v>2385</v>
          </cell>
          <cell r="U242">
            <v>2385</v>
          </cell>
          <cell r="V242">
            <v>1855</v>
          </cell>
          <cell r="W242">
            <v>1855</v>
          </cell>
          <cell r="X242">
            <v>26500</v>
          </cell>
          <cell r="AC242" t="str">
            <v>Testing and Measuring Equipment</v>
          </cell>
        </row>
        <row r="243">
          <cell r="K243">
            <v>2018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 t="str">
            <v>Testing and Measuring Equipment</v>
          </cell>
        </row>
        <row r="244">
          <cell r="K244">
            <v>2018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 t="str">
            <v>Municipal Improvements</v>
          </cell>
        </row>
        <row r="245">
          <cell r="K245">
            <v>2018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 t="str">
            <v>Municipal Improvements</v>
          </cell>
        </row>
        <row r="246">
          <cell r="K246">
            <v>2018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 t="str">
            <v>Office Equipment</v>
          </cell>
        </row>
        <row r="247">
          <cell r="K247">
            <v>2018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 t="str">
            <v>Office Equipment</v>
          </cell>
        </row>
        <row r="248">
          <cell r="K248">
            <v>2018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 t="str">
            <v>Meter/Reg Install - Res</v>
          </cell>
        </row>
        <row r="249">
          <cell r="K249">
            <v>2018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 t="str">
            <v>Meter/Reg Install - Res</v>
          </cell>
        </row>
        <row r="250">
          <cell r="K250">
            <v>2018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C250" t="str">
            <v>New Revenue Services</v>
          </cell>
        </row>
        <row r="251">
          <cell r="K251">
            <v>2018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 t="str">
            <v>New Revenue Services</v>
          </cell>
        </row>
        <row r="252">
          <cell r="K252">
            <v>2018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 t="str">
            <v>New Revenue Services</v>
          </cell>
        </row>
        <row r="253">
          <cell r="K253">
            <v>2018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 t="str">
            <v>Meter/Reg Install - Comm</v>
          </cell>
        </row>
        <row r="254">
          <cell r="K254">
            <v>2018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 t="str">
            <v>Meter/Reg Install - Comm</v>
          </cell>
        </row>
        <row r="255">
          <cell r="K255">
            <v>2018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 t="str">
            <v>Improvements to Property</v>
          </cell>
        </row>
        <row r="256">
          <cell r="K256">
            <v>2018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 t="str">
            <v>New Revenue Mains</v>
          </cell>
        </row>
        <row r="257">
          <cell r="K257">
            <v>2018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 t="str">
            <v>Transportation Vehicles</v>
          </cell>
        </row>
        <row r="258">
          <cell r="K258">
            <v>2018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 t="str">
            <v>Transportation Vehicles</v>
          </cell>
        </row>
        <row r="259">
          <cell r="K259">
            <v>2018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 t="str">
            <v>Transportation Vehicles</v>
          </cell>
        </row>
        <row r="260">
          <cell r="K260">
            <v>2018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 t="str">
            <v>Measuring and Regulation Station Equipment</v>
          </cell>
        </row>
        <row r="261">
          <cell r="K261">
            <v>2018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 t="str">
            <v>Measuring and Regulation Station Equipment</v>
          </cell>
        </row>
        <row r="262">
          <cell r="K262">
            <v>2018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 t="str">
            <v>Measuring and Regulation Station Equipment</v>
          </cell>
        </row>
        <row r="263">
          <cell r="K263">
            <v>2018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 t="str">
            <v>Main Replacements</v>
          </cell>
        </row>
        <row r="264">
          <cell r="K264">
            <v>2018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 t="str">
            <v>Main Replacements</v>
          </cell>
        </row>
        <row r="265">
          <cell r="K265">
            <v>2018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 t="str">
            <v>Main Replacements</v>
          </cell>
        </row>
        <row r="266">
          <cell r="K266">
            <v>2018</v>
          </cell>
          <cell r="L266">
            <v>3500</v>
          </cell>
          <cell r="M266">
            <v>3500</v>
          </cell>
          <cell r="N266">
            <v>4500</v>
          </cell>
          <cell r="O266">
            <v>4500</v>
          </cell>
          <cell r="P266">
            <v>4500</v>
          </cell>
          <cell r="Q266">
            <v>4500</v>
          </cell>
          <cell r="R266">
            <v>4500</v>
          </cell>
          <cell r="S266">
            <v>4500</v>
          </cell>
          <cell r="T266">
            <v>4500</v>
          </cell>
          <cell r="U266">
            <v>4500</v>
          </cell>
          <cell r="V266">
            <v>3500</v>
          </cell>
          <cell r="W266">
            <v>3500</v>
          </cell>
          <cell r="X266">
            <v>50000</v>
          </cell>
          <cell r="AC266" t="str">
            <v>Main Replacements</v>
          </cell>
        </row>
        <row r="267">
          <cell r="K267">
            <v>2018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 t="str">
            <v>Distribution System Improvements</v>
          </cell>
        </row>
        <row r="268">
          <cell r="K268">
            <v>2018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AC268" t="str">
            <v>Distribution System Improvements</v>
          </cell>
        </row>
        <row r="269">
          <cell r="K269">
            <v>2018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 t="str">
            <v>Distribution System Improvements</v>
          </cell>
        </row>
        <row r="270">
          <cell r="K270">
            <v>2018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 t="str">
            <v>Tools and Shop Equipment</v>
          </cell>
        </row>
        <row r="271">
          <cell r="K271">
            <v>2018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 t="str">
            <v>Tools and Shop Equipment</v>
          </cell>
        </row>
        <row r="272">
          <cell r="K272">
            <v>2018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C272" t="str">
            <v>Testing and Measuring Equipment</v>
          </cell>
        </row>
        <row r="273">
          <cell r="K273">
            <v>2018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 t="str">
            <v>Municipal Improvements</v>
          </cell>
        </row>
        <row r="274">
          <cell r="K274">
            <v>2018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 t="str">
            <v>Cast Iron/Bare Steel Main Repl.</v>
          </cell>
        </row>
        <row r="275">
          <cell r="K275">
            <v>2018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 t="str">
            <v>PPP Main Replacement</v>
          </cell>
        </row>
        <row r="276">
          <cell r="K276">
            <v>2018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C276" t="str">
            <v>PPP Main Replacement</v>
          </cell>
        </row>
        <row r="277">
          <cell r="K277">
            <v>2018</v>
          </cell>
          <cell r="L277">
            <v>0</v>
          </cell>
          <cell r="M277">
            <v>2500</v>
          </cell>
          <cell r="N277">
            <v>2500</v>
          </cell>
          <cell r="O277">
            <v>2500</v>
          </cell>
          <cell r="P277">
            <v>2500</v>
          </cell>
          <cell r="Q277">
            <v>2500</v>
          </cell>
          <cell r="R277">
            <v>2500</v>
          </cell>
          <cell r="S277">
            <v>2500</v>
          </cell>
          <cell r="T277">
            <v>2500</v>
          </cell>
          <cell r="U277">
            <v>2500</v>
          </cell>
          <cell r="V277">
            <v>2500</v>
          </cell>
          <cell r="W277">
            <v>0</v>
          </cell>
          <cell r="X277">
            <v>25000</v>
          </cell>
          <cell r="AC277" t="str">
            <v>PPP Main Replacement</v>
          </cell>
        </row>
        <row r="278">
          <cell r="K278">
            <v>2018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 t="str">
            <v>Testing and Measuring Equipment</v>
          </cell>
        </row>
        <row r="279">
          <cell r="K279">
            <v>2018</v>
          </cell>
          <cell r="L279">
            <v>332.5</v>
          </cell>
          <cell r="M279">
            <v>332.5</v>
          </cell>
          <cell r="N279">
            <v>380</v>
          </cell>
          <cell r="O279">
            <v>380</v>
          </cell>
          <cell r="P279">
            <v>380</v>
          </cell>
          <cell r="Q279">
            <v>380</v>
          </cell>
          <cell r="R279">
            <v>427.5</v>
          </cell>
          <cell r="S279">
            <v>427.5</v>
          </cell>
          <cell r="T279">
            <v>427.5</v>
          </cell>
          <cell r="U279">
            <v>427.5</v>
          </cell>
          <cell r="V279">
            <v>427.5</v>
          </cell>
          <cell r="W279">
            <v>427.5</v>
          </cell>
          <cell r="X279">
            <v>4750</v>
          </cell>
          <cell r="AC279" t="str">
            <v>Meter/Reg Install - Comm</v>
          </cell>
        </row>
        <row r="280">
          <cell r="K280">
            <v>2018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 t="str">
            <v>Misc. Non-Revenue Producing</v>
          </cell>
        </row>
        <row r="281">
          <cell r="K281">
            <v>2018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 t="str">
            <v>Cast Iron/Bare Steel Main Repl.</v>
          </cell>
        </row>
        <row r="282">
          <cell r="K282">
            <v>2018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 t="str">
            <v>Office Equipment</v>
          </cell>
        </row>
        <row r="283">
          <cell r="K283">
            <v>2018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 t="str">
            <v>Regulators</v>
          </cell>
        </row>
        <row r="284">
          <cell r="K284">
            <v>2018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 t="str">
            <v>Meter/Reg Install - Res</v>
          </cell>
        </row>
        <row r="285">
          <cell r="K285">
            <v>2018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C285" t="str">
            <v>Alternative Fueling Stations</v>
          </cell>
        </row>
        <row r="286">
          <cell r="K286">
            <v>2018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 t="str">
            <v>Municipal Improvements</v>
          </cell>
        </row>
        <row r="287">
          <cell r="K287">
            <v>2018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 t="str">
            <v>Tools and Shop Equipment</v>
          </cell>
        </row>
        <row r="288">
          <cell r="K288">
            <v>2018</v>
          </cell>
          <cell r="L288">
            <v>750</v>
          </cell>
          <cell r="M288">
            <v>750</v>
          </cell>
          <cell r="N288">
            <v>850</v>
          </cell>
          <cell r="O288">
            <v>850</v>
          </cell>
          <cell r="P288">
            <v>850</v>
          </cell>
          <cell r="Q288">
            <v>850</v>
          </cell>
          <cell r="R288">
            <v>850</v>
          </cell>
          <cell r="S288">
            <v>850</v>
          </cell>
          <cell r="T288">
            <v>850</v>
          </cell>
          <cell r="U288">
            <v>850</v>
          </cell>
          <cell r="V288">
            <v>850</v>
          </cell>
          <cell r="W288">
            <v>850</v>
          </cell>
          <cell r="X288">
            <v>10000</v>
          </cell>
          <cell r="AC288" t="str">
            <v>New Revenue Mains</v>
          </cell>
        </row>
        <row r="289">
          <cell r="K289">
            <v>2018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C289" t="str">
            <v>New Revenue Mains</v>
          </cell>
        </row>
        <row r="290">
          <cell r="K290">
            <v>2018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 t="str">
            <v>Cathodic Protection</v>
          </cell>
        </row>
        <row r="291">
          <cell r="K291">
            <v>2018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 t="str">
            <v>Cathodic Protection</v>
          </cell>
        </row>
        <row r="292">
          <cell r="K292">
            <v>2018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C292" t="str">
            <v>Service Line Replacements</v>
          </cell>
        </row>
        <row r="293">
          <cell r="K293">
            <v>2018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 t="str">
            <v>Service Line Replacements</v>
          </cell>
        </row>
        <row r="294">
          <cell r="K294">
            <v>2018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 t="str">
            <v>New Revenue Services</v>
          </cell>
        </row>
        <row r="295">
          <cell r="K295">
            <v>2018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C295" t="str">
            <v>New Revenue Services</v>
          </cell>
        </row>
        <row r="296">
          <cell r="K296">
            <v>2018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C296" t="str">
            <v>Measuring and Regulation Station Equipment</v>
          </cell>
        </row>
        <row r="297">
          <cell r="K297">
            <v>2018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C297" t="str">
            <v>Transportation Vehicles</v>
          </cell>
        </row>
        <row r="298">
          <cell r="K298">
            <v>2018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AC298" t="str">
            <v>Main Replacements</v>
          </cell>
        </row>
        <row r="299">
          <cell r="K299">
            <v>2018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AC299" t="str">
            <v>Main Replacements</v>
          </cell>
        </row>
        <row r="300">
          <cell r="K300">
            <v>2018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AC300" t="str">
            <v>Distribution System Improvements</v>
          </cell>
        </row>
        <row r="301">
          <cell r="K301">
            <v>2018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C301" t="str">
            <v>Meter/Reg Install - Res</v>
          </cell>
        </row>
        <row r="302">
          <cell r="K302">
            <v>2018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AC302" t="str">
            <v>Meter/Reg Install - Res</v>
          </cell>
        </row>
        <row r="303">
          <cell r="K303">
            <v>2018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AC303" t="str">
            <v>Cast Iron/Bare Steel Main Repl.</v>
          </cell>
        </row>
        <row r="304">
          <cell r="K304">
            <v>2018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AC304" t="str">
            <v>Cast Iron/Bare Steel Main Repl.</v>
          </cell>
        </row>
        <row r="305">
          <cell r="K305">
            <v>2018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C305" t="str">
            <v>Cast Iron/Bare Steel Main Repl.</v>
          </cell>
        </row>
        <row r="306">
          <cell r="K306">
            <v>2018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C306" t="str">
            <v>Cast Iron/Bare Steel Main Repl.</v>
          </cell>
        </row>
        <row r="307">
          <cell r="K307">
            <v>2018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AC307" t="str">
            <v>Municipal Improvements</v>
          </cell>
        </row>
        <row r="308">
          <cell r="K308">
            <v>2018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C308" t="str">
            <v>Municipal Improvements</v>
          </cell>
        </row>
        <row r="309">
          <cell r="K309">
            <v>2018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AC309" t="str">
            <v>Municipal Improvements</v>
          </cell>
        </row>
        <row r="310">
          <cell r="K310">
            <v>2018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C310" t="str">
            <v>New Revenue Services</v>
          </cell>
        </row>
        <row r="311">
          <cell r="K311">
            <v>2018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AC311" t="str">
            <v>New Revenue Services</v>
          </cell>
        </row>
        <row r="312">
          <cell r="K312">
            <v>2018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AC312" t="str">
            <v>New Revenue Services</v>
          </cell>
        </row>
        <row r="313">
          <cell r="K313">
            <v>2018</v>
          </cell>
          <cell r="L313">
            <v>26250</v>
          </cell>
          <cell r="M313">
            <v>26250</v>
          </cell>
          <cell r="N313">
            <v>29750</v>
          </cell>
          <cell r="O313">
            <v>29750</v>
          </cell>
          <cell r="P313">
            <v>29750</v>
          </cell>
          <cell r="Q313">
            <v>29750</v>
          </cell>
          <cell r="R313">
            <v>29750</v>
          </cell>
          <cell r="S313">
            <v>29750</v>
          </cell>
          <cell r="T313">
            <v>29750</v>
          </cell>
          <cell r="U313">
            <v>29750</v>
          </cell>
          <cell r="V313">
            <v>29750</v>
          </cell>
          <cell r="W313">
            <v>29750</v>
          </cell>
          <cell r="X313">
            <v>350000</v>
          </cell>
          <cell r="AC313" t="str">
            <v>New Revenue Services</v>
          </cell>
        </row>
        <row r="314">
          <cell r="K314">
            <v>2018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C314" t="str">
            <v>Measuring and Regulation Station Equipment</v>
          </cell>
        </row>
        <row r="315">
          <cell r="K315">
            <v>2018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AC315" t="str">
            <v>Measuring and Regulation Station Equipment</v>
          </cell>
        </row>
        <row r="316">
          <cell r="K316">
            <v>2018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AC316" t="str">
            <v>Transportation Vehicles</v>
          </cell>
        </row>
        <row r="317">
          <cell r="K317">
            <v>2018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C317" t="str">
            <v>Transportation Vehicles</v>
          </cell>
        </row>
        <row r="318">
          <cell r="K318">
            <v>2018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AC318" t="str">
            <v>Transportation Vehicles</v>
          </cell>
        </row>
        <row r="319">
          <cell r="K319">
            <v>2018</v>
          </cell>
          <cell r="L319">
            <v>-1748.25</v>
          </cell>
          <cell r="M319">
            <v>-1748.25</v>
          </cell>
          <cell r="N319">
            <v>-2247.75</v>
          </cell>
          <cell r="O319">
            <v>-2247.75</v>
          </cell>
          <cell r="P319">
            <v>-2247.75</v>
          </cell>
          <cell r="Q319">
            <v>-2247.75</v>
          </cell>
          <cell r="R319">
            <v>-2247.75</v>
          </cell>
          <cell r="S319">
            <v>-2247.75</v>
          </cell>
          <cell r="T319">
            <v>-2247.75</v>
          </cell>
          <cell r="U319">
            <v>-2247.75</v>
          </cell>
          <cell r="V319">
            <v>-1748.25</v>
          </cell>
          <cell r="W319">
            <v>-1748.25</v>
          </cell>
          <cell r="X319">
            <v>-24975</v>
          </cell>
          <cell r="AC319" t="str">
            <v>Transportation Vehicles</v>
          </cell>
        </row>
        <row r="320">
          <cell r="K320">
            <v>2018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AC320" t="str">
            <v>Communication Equipment</v>
          </cell>
        </row>
        <row r="321">
          <cell r="K321">
            <v>2018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AC321" t="str">
            <v>Service Line Replacements</v>
          </cell>
        </row>
        <row r="322">
          <cell r="K322">
            <v>2018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AC322" t="str">
            <v>Service Line Replacements</v>
          </cell>
        </row>
        <row r="323">
          <cell r="K323">
            <v>2018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AC323" t="str">
            <v>Distribution System Improvements</v>
          </cell>
        </row>
        <row r="324">
          <cell r="K324">
            <v>2018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C324" t="str">
            <v>Distribution System Improvements</v>
          </cell>
        </row>
        <row r="325">
          <cell r="K325">
            <v>2018</v>
          </cell>
          <cell r="L325">
            <v>9240</v>
          </cell>
          <cell r="M325">
            <v>9240</v>
          </cell>
          <cell r="N325">
            <v>11880</v>
          </cell>
          <cell r="O325">
            <v>11880</v>
          </cell>
          <cell r="P325">
            <v>11880</v>
          </cell>
          <cell r="Q325">
            <v>11880</v>
          </cell>
          <cell r="R325">
            <v>11880</v>
          </cell>
          <cell r="S325">
            <v>11880</v>
          </cell>
          <cell r="T325">
            <v>11880</v>
          </cell>
          <cell r="U325">
            <v>11880</v>
          </cell>
          <cell r="V325">
            <v>9240</v>
          </cell>
          <cell r="W325">
            <v>9240</v>
          </cell>
          <cell r="X325">
            <v>132000</v>
          </cell>
          <cell r="AC325" t="str">
            <v>Tools and Shop Equipment</v>
          </cell>
        </row>
        <row r="326">
          <cell r="K326">
            <v>2018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AC326" t="str">
            <v>New Revenue Mains</v>
          </cell>
        </row>
        <row r="327">
          <cell r="K327">
            <v>2018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AC327" t="str">
            <v>New Revenue Mains</v>
          </cell>
        </row>
        <row r="328">
          <cell r="K328">
            <v>2018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C328" t="str">
            <v>New Revenue Mains</v>
          </cell>
        </row>
        <row r="329">
          <cell r="K329">
            <v>2018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C329" t="str">
            <v>New Revenue Mains</v>
          </cell>
        </row>
        <row r="330">
          <cell r="K330">
            <v>2018</v>
          </cell>
          <cell r="L330">
            <v>1750</v>
          </cell>
          <cell r="M330">
            <v>1750</v>
          </cell>
          <cell r="N330">
            <v>2250</v>
          </cell>
          <cell r="O330">
            <v>2250</v>
          </cell>
          <cell r="P330">
            <v>2250</v>
          </cell>
          <cell r="Q330">
            <v>2250</v>
          </cell>
          <cell r="R330">
            <v>2250</v>
          </cell>
          <cell r="S330">
            <v>2250</v>
          </cell>
          <cell r="T330">
            <v>2250</v>
          </cell>
          <cell r="U330">
            <v>2250</v>
          </cell>
          <cell r="V330">
            <v>1750</v>
          </cell>
          <cell r="W330">
            <v>1750</v>
          </cell>
          <cell r="X330">
            <v>25000</v>
          </cell>
          <cell r="AC330" t="str">
            <v>Testing and Measuring Equipment</v>
          </cell>
        </row>
        <row r="331">
          <cell r="K331">
            <v>2018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AC331" t="str">
            <v>Main Replacements</v>
          </cell>
        </row>
        <row r="332">
          <cell r="K332">
            <v>2018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AC332" t="str">
            <v>Main Replacements</v>
          </cell>
        </row>
        <row r="333">
          <cell r="K333">
            <v>2018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AC333" t="str">
            <v>Misc. Non-Revenue Producing</v>
          </cell>
        </row>
        <row r="334">
          <cell r="K334">
            <v>2018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AC334" t="str">
            <v>Misc. Non-Revenue Producing</v>
          </cell>
        </row>
        <row r="335">
          <cell r="K335">
            <v>2018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AC335" t="str">
            <v>Misc. Non-Revenue Producing</v>
          </cell>
        </row>
        <row r="336">
          <cell r="K336">
            <v>2018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AC336" t="str">
            <v>PPP Main Replacement</v>
          </cell>
        </row>
        <row r="337">
          <cell r="K337">
            <v>2018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AC337" t="str">
            <v>Main Replacements</v>
          </cell>
        </row>
        <row r="338">
          <cell r="K338">
            <v>2018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AC338" t="str">
            <v>Main Replacements</v>
          </cell>
        </row>
        <row r="339">
          <cell r="K339">
            <v>2018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AC339" t="str">
            <v>Municipal Improvements</v>
          </cell>
        </row>
        <row r="340">
          <cell r="K340">
            <v>2018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AC340" t="str">
            <v>Municipal Improvements</v>
          </cell>
        </row>
        <row r="341">
          <cell r="K341">
            <v>2018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AC341" t="str">
            <v>Municipal Improvements</v>
          </cell>
        </row>
        <row r="342">
          <cell r="K342">
            <v>2018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C342" t="str">
            <v>Misc. Non-Revenue Producing</v>
          </cell>
        </row>
        <row r="343">
          <cell r="K343">
            <v>2018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C343" t="str">
            <v>Service Line Replacements</v>
          </cell>
        </row>
        <row r="344">
          <cell r="K344">
            <v>2018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AC344" t="str">
            <v>Service Line Replacements</v>
          </cell>
        </row>
        <row r="345">
          <cell r="K345">
            <v>2018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AC345" t="str">
            <v>Distribution System Improvements</v>
          </cell>
        </row>
        <row r="346">
          <cell r="K346">
            <v>2018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AC346" t="str">
            <v>Distribution System Improvements</v>
          </cell>
        </row>
        <row r="347">
          <cell r="K347">
            <v>2018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AC347" t="str">
            <v>Distribution System Improvements</v>
          </cell>
        </row>
        <row r="348">
          <cell r="K348">
            <v>2018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AC348" t="str">
            <v>New Revenue Services</v>
          </cell>
        </row>
        <row r="349">
          <cell r="K349">
            <v>2018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AC349" t="str">
            <v>New Revenue Services</v>
          </cell>
        </row>
        <row r="350">
          <cell r="K350">
            <v>2018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AC350" t="str">
            <v>New Revenue Services</v>
          </cell>
        </row>
        <row r="351">
          <cell r="K351">
            <v>2018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AC351" t="str">
            <v>New Revenue Services</v>
          </cell>
        </row>
        <row r="352">
          <cell r="K352">
            <v>2018</v>
          </cell>
          <cell r="L352">
            <v>7420</v>
          </cell>
          <cell r="M352">
            <v>7420</v>
          </cell>
          <cell r="N352">
            <v>9540</v>
          </cell>
          <cell r="O352">
            <v>9540</v>
          </cell>
          <cell r="P352">
            <v>9540</v>
          </cell>
          <cell r="Q352">
            <v>9540</v>
          </cell>
          <cell r="R352">
            <v>9540</v>
          </cell>
          <cell r="S352">
            <v>9540</v>
          </cell>
          <cell r="T352">
            <v>9540</v>
          </cell>
          <cell r="U352">
            <v>9540</v>
          </cell>
          <cell r="V352">
            <v>7420</v>
          </cell>
          <cell r="W352">
            <v>7420</v>
          </cell>
          <cell r="X352">
            <v>106000</v>
          </cell>
          <cell r="AC352" t="str">
            <v>Transportation Vehicles</v>
          </cell>
        </row>
        <row r="353">
          <cell r="K353">
            <v>2018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AC353" t="str">
            <v>Transportation Vehicles</v>
          </cell>
        </row>
        <row r="354">
          <cell r="K354">
            <v>2018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AC354" t="str">
            <v>New Revenue Mains</v>
          </cell>
        </row>
        <row r="355">
          <cell r="K355">
            <v>2018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C355" t="str">
            <v>New Revenue Mains</v>
          </cell>
        </row>
        <row r="356">
          <cell r="K356">
            <v>2018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AC356" t="str">
            <v>Meter/Reg Install - Comm</v>
          </cell>
        </row>
        <row r="357">
          <cell r="K357">
            <v>2018</v>
          </cell>
          <cell r="L357">
            <v>2660</v>
          </cell>
          <cell r="M357">
            <v>2660</v>
          </cell>
          <cell r="N357">
            <v>3040</v>
          </cell>
          <cell r="O357">
            <v>3040</v>
          </cell>
          <cell r="P357">
            <v>3040</v>
          </cell>
          <cell r="Q357">
            <v>3040</v>
          </cell>
          <cell r="R357">
            <v>3420</v>
          </cell>
          <cell r="S357">
            <v>3420</v>
          </cell>
          <cell r="T357">
            <v>3420</v>
          </cell>
          <cell r="U357">
            <v>3420</v>
          </cell>
          <cell r="V357">
            <v>3420</v>
          </cell>
          <cell r="W357">
            <v>3420</v>
          </cell>
          <cell r="X357">
            <v>38000</v>
          </cell>
          <cell r="AC357" t="str">
            <v>Meter/Reg Install - Comm</v>
          </cell>
        </row>
        <row r="358">
          <cell r="K358">
            <v>2018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AC358" t="str">
            <v>Meter/Reg Install - Comm</v>
          </cell>
        </row>
        <row r="359">
          <cell r="K359">
            <v>2018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AC359" t="str">
            <v>Main Replacements</v>
          </cell>
        </row>
        <row r="360">
          <cell r="K360">
            <v>2018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AC360" t="str">
            <v>New Revenue Services</v>
          </cell>
        </row>
        <row r="361">
          <cell r="K361">
            <v>2018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AC361" t="str">
            <v>New Revenue Services</v>
          </cell>
        </row>
        <row r="362">
          <cell r="K362">
            <v>2018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AC362" t="str">
            <v>Meter/Reg Install - Res</v>
          </cell>
        </row>
        <row r="363">
          <cell r="K363">
            <v>2018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AC363" t="str">
            <v>Meter/Reg Install - Res</v>
          </cell>
        </row>
        <row r="364">
          <cell r="K364">
            <v>2018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AC364" t="str">
            <v>Measuring and Regulation Station Equipment</v>
          </cell>
        </row>
        <row r="365">
          <cell r="K365">
            <v>2018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AC365" t="str">
            <v>Measuring and Regulation Station Equipment</v>
          </cell>
        </row>
        <row r="366">
          <cell r="K366">
            <v>2018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AC366" t="str">
            <v>Transportation Vehicles</v>
          </cell>
        </row>
        <row r="367">
          <cell r="K367">
            <v>2018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AC367" t="str">
            <v>Municipal Improvements</v>
          </cell>
        </row>
        <row r="368">
          <cell r="K368">
            <v>2018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C368" t="str">
            <v>Municipal Improvements</v>
          </cell>
        </row>
        <row r="369">
          <cell r="K369">
            <v>2018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AC369" t="str">
            <v>Meter/Reg Install - Comm</v>
          </cell>
        </row>
        <row r="370">
          <cell r="K370">
            <v>2018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C370" t="str">
            <v>Meter/Reg Install - Comm</v>
          </cell>
        </row>
        <row r="371">
          <cell r="K371">
            <v>2018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C371" t="str">
            <v>Meter/Reg Install - Comm</v>
          </cell>
        </row>
        <row r="372">
          <cell r="K372">
            <v>2018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C372" t="str">
            <v>Communication Equipment</v>
          </cell>
        </row>
        <row r="373">
          <cell r="K373">
            <v>2018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AC373" t="str">
            <v>Cast Iron/Bare Steel Main Repl.</v>
          </cell>
        </row>
        <row r="374">
          <cell r="K374">
            <v>2018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C374" t="str">
            <v>Cast Iron/Bare Steel Main Repl.</v>
          </cell>
        </row>
        <row r="375">
          <cell r="K375">
            <v>2018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C375" t="str">
            <v>Cast Iron/Bare Steel Main Repl.</v>
          </cell>
        </row>
        <row r="376">
          <cell r="K376">
            <v>2018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AC376" t="str">
            <v>Cathodic Protection</v>
          </cell>
        </row>
        <row r="377">
          <cell r="K377">
            <v>2018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C377" t="str">
            <v>Cathodic Protection</v>
          </cell>
        </row>
        <row r="378">
          <cell r="K378">
            <v>2018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C378" t="str">
            <v>New Revenue Mains</v>
          </cell>
        </row>
        <row r="379">
          <cell r="K379">
            <v>2018</v>
          </cell>
          <cell r="L379">
            <v>3750</v>
          </cell>
          <cell r="M379">
            <v>3750</v>
          </cell>
          <cell r="N379">
            <v>4250</v>
          </cell>
          <cell r="O379">
            <v>4250</v>
          </cell>
          <cell r="P379">
            <v>4250</v>
          </cell>
          <cell r="Q379">
            <v>4250</v>
          </cell>
          <cell r="R379">
            <v>4250</v>
          </cell>
          <cell r="S379">
            <v>4250</v>
          </cell>
          <cell r="T379">
            <v>4250</v>
          </cell>
          <cell r="U379">
            <v>4250</v>
          </cell>
          <cell r="V379">
            <v>4250</v>
          </cell>
          <cell r="W379">
            <v>4250</v>
          </cell>
          <cell r="X379">
            <v>50000</v>
          </cell>
          <cell r="AC379" t="str">
            <v>New Revenue Mains</v>
          </cell>
        </row>
        <row r="380">
          <cell r="K380">
            <v>2018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C380" t="str">
            <v>New Revenue Mains</v>
          </cell>
        </row>
        <row r="381">
          <cell r="K381">
            <v>2018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C381" t="str">
            <v>New Revenue Mains</v>
          </cell>
        </row>
        <row r="382">
          <cell r="K382">
            <v>2018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C382" t="str">
            <v>Office Equipment</v>
          </cell>
        </row>
        <row r="383">
          <cell r="K383">
            <v>2018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C383" t="str">
            <v>Improvements to Property</v>
          </cell>
        </row>
        <row r="384">
          <cell r="K384">
            <v>2018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C384" t="str">
            <v>Improvements to Property</v>
          </cell>
        </row>
        <row r="385">
          <cell r="K385">
            <v>2018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C385" t="str">
            <v>Improvements to Property</v>
          </cell>
        </row>
        <row r="386">
          <cell r="K386">
            <v>2018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C386" t="str">
            <v>Service Line Replacements</v>
          </cell>
        </row>
        <row r="387">
          <cell r="K387">
            <v>2018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C387" t="str">
            <v>Misc. Non-Revenue Producing</v>
          </cell>
        </row>
        <row r="388">
          <cell r="K388">
            <v>2018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C388" t="str">
            <v>Misc. Non-Revenue Producing</v>
          </cell>
        </row>
        <row r="389">
          <cell r="K389">
            <v>2018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C389" t="str">
            <v>PPP Main Replacement</v>
          </cell>
        </row>
        <row r="390">
          <cell r="K390">
            <v>2018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AC390" t="str">
            <v>New Revenue Services</v>
          </cell>
        </row>
        <row r="391">
          <cell r="K391">
            <v>2018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AC391" t="str">
            <v>Regulators</v>
          </cell>
        </row>
        <row r="392">
          <cell r="K392">
            <v>2018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C392" t="str">
            <v>Regulators</v>
          </cell>
        </row>
        <row r="393">
          <cell r="K393">
            <v>2018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C393" t="str">
            <v>Cast Iron/Bare Steel Main Repl.</v>
          </cell>
        </row>
        <row r="394">
          <cell r="K394">
            <v>2018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C394" t="str">
            <v>Power Operated Equipment</v>
          </cell>
        </row>
        <row r="395">
          <cell r="K395">
            <v>2018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C395" t="str">
            <v>Service Line Replacements</v>
          </cell>
        </row>
        <row r="396">
          <cell r="K396">
            <v>2018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AC396" t="str">
            <v>New Revenue Mains</v>
          </cell>
        </row>
        <row r="397">
          <cell r="K397">
            <v>2018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C397" t="str">
            <v>New Revenue Mains</v>
          </cell>
        </row>
        <row r="398">
          <cell r="K398">
            <v>2018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C398" t="str">
            <v>Meter/Reg Install - Comm</v>
          </cell>
        </row>
        <row r="399">
          <cell r="K399">
            <v>2018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C399" t="str">
            <v>Testing and Measuring Equipment</v>
          </cell>
        </row>
        <row r="400">
          <cell r="K400">
            <v>2018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C400" t="str">
            <v>Municipal Improvements</v>
          </cell>
        </row>
        <row r="401">
          <cell r="K401">
            <v>2018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AC401" t="str">
            <v>Municipal Improvements</v>
          </cell>
        </row>
        <row r="402">
          <cell r="K402">
            <v>2018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AC402" t="str">
            <v>Municipal Improvements</v>
          </cell>
        </row>
        <row r="403">
          <cell r="K403">
            <v>2018</v>
          </cell>
          <cell r="L403">
            <v>2100</v>
          </cell>
          <cell r="M403">
            <v>2100</v>
          </cell>
          <cell r="N403">
            <v>2700</v>
          </cell>
          <cell r="O403">
            <v>2700</v>
          </cell>
          <cell r="P403">
            <v>2700</v>
          </cell>
          <cell r="Q403">
            <v>2700</v>
          </cell>
          <cell r="R403">
            <v>2700</v>
          </cell>
          <cell r="S403">
            <v>2700</v>
          </cell>
          <cell r="T403">
            <v>2700</v>
          </cell>
          <cell r="U403">
            <v>2700</v>
          </cell>
          <cell r="V403">
            <v>2100</v>
          </cell>
          <cell r="W403">
            <v>2100</v>
          </cell>
          <cell r="X403">
            <v>30000</v>
          </cell>
          <cell r="AC403" t="str">
            <v>Municipal Improvements</v>
          </cell>
        </row>
        <row r="404">
          <cell r="K404">
            <v>2018</v>
          </cell>
          <cell r="L404">
            <v>6650</v>
          </cell>
          <cell r="M404">
            <v>6650</v>
          </cell>
          <cell r="N404">
            <v>8550</v>
          </cell>
          <cell r="O404">
            <v>8550</v>
          </cell>
          <cell r="P404">
            <v>8550</v>
          </cell>
          <cell r="Q404">
            <v>8550</v>
          </cell>
          <cell r="R404">
            <v>8550</v>
          </cell>
          <cell r="S404">
            <v>8550</v>
          </cell>
          <cell r="T404">
            <v>8550</v>
          </cell>
          <cell r="U404">
            <v>8550</v>
          </cell>
          <cell r="V404">
            <v>6650</v>
          </cell>
          <cell r="W404">
            <v>6650</v>
          </cell>
          <cell r="X404">
            <v>95000</v>
          </cell>
          <cell r="AC404" t="str">
            <v>Distribution System Improvements</v>
          </cell>
        </row>
        <row r="405">
          <cell r="K405">
            <v>2018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AC405" t="str">
            <v>Misc. Non-Revenue Producing</v>
          </cell>
        </row>
        <row r="406">
          <cell r="K406">
            <v>2018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AC406" t="str">
            <v>Misc. Non-Revenue Producing</v>
          </cell>
        </row>
        <row r="407">
          <cell r="K407">
            <v>2018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C407" t="str">
            <v>Misc. Non-Revenue Producing</v>
          </cell>
        </row>
        <row r="408">
          <cell r="K408">
            <v>2018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C408" t="str">
            <v>Misc. Non-Revenue Producing</v>
          </cell>
        </row>
        <row r="409">
          <cell r="K409">
            <v>2018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C409" t="str">
            <v>Misc. Non-Revenue Producing</v>
          </cell>
        </row>
        <row r="410">
          <cell r="K410">
            <v>2018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AC410" t="str">
            <v>Measuring and Regulation Station Equipment</v>
          </cell>
        </row>
        <row r="411">
          <cell r="K411">
            <v>2018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AC411" t="str">
            <v>Measuring and Regulation Station Equipment</v>
          </cell>
        </row>
        <row r="412">
          <cell r="K412">
            <v>2018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C412" t="str">
            <v>Transportation Vehicles</v>
          </cell>
        </row>
        <row r="413">
          <cell r="K413">
            <v>2018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AC413" t="str">
            <v>Transportation Vehicles</v>
          </cell>
        </row>
        <row r="414">
          <cell r="K414">
            <v>2018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AC414" t="str">
            <v>Main Replacements</v>
          </cell>
        </row>
        <row r="415">
          <cell r="K415">
            <v>2018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AC415" t="str">
            <v>Cathodic Protection</v>
          </cell>
        </row>
        <row r="416">
          <cell r="K416">
            <v>2018</v>
          </cell>
          <cell r="L416">
            <v>1680</v>
          </cell>
          <cell r="M416">
            <v>1680</v>
          </cell>
          <cell r="N416">
            <v>2160</v>
          </cell>
          <cell r="O416">
            <v>2160</v>
          </cell>
          <cell r="P416">
            <v>2160</v>
          </cell>
          <cell r="Q416">
            <v>2160</v>
          </cell>
          <cell r="R416">
            <v>2160</v>
          </cell>
          <cell r="S416">
            <v>2160</v>
          </cell>
          <cell r="T416">
            <v>2160</v>
          </cell>
          <cell r="U416">
            <v>2160</v>
          </cell>
          <cell r="V416">
            <v>1680</v>
          </cell>
          <cell r="W416">
            <v>1680</v>
          </cell>
          <cell r="X416">
            <v>24000</v>
          </cell>
          <cell r="AC416" t="str">
            <v>Tools and Shop Equipment</v>
          </cell>
        </row>
        <row r="417">
          <cell r="K417">
            <v>2018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C417" t="str">
            <v>Testing and Measuring Equipment</v>
          </cell>
        </row>
        <row r="418">
          <cell r="K418">
            <v>2018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C418" t="str">
            <v>Testing and Measuring Equipment</v>
          </cell>
        </row>
        <row r="419">
          <cell r="K419">
            <v>2018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C419" t="str">
            <v>Office Equipment</v>
          </cell>
        </row>
        <row r="420">
          <cell r="K420">
            <v>2018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C420" t="str">
            <v>Office Equipment</v>
          </cell>
        </row>
        <row r="421">
          <cell r="K421">
            <v>2018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C421" t="str">
            <v>New Revenue Mains</v>
          </cell>
        </row>
        <row r="422">
          <cell r="K422">
            <v>2018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C422" t="str">
            <v>New Revenue Mains</v>
          </cell>
        </row>
        <row r="423">
          <cell r="K423">
            <v>2018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C423" t="str">
            <v>New Revenue Mains</v>
          </cell>
        </row>
        <row r="424">
          <cell r="K424">
            <v>2018</v>
          </cell>
          <cell r="L424">
            <v>2800</v>
          </cell>
          <cell r="M424">
            <v>2800</v>
          </cell>
          <cell r="N424">
            <v>3600</v>
          </cell>
          <cell r="O424">
            <v>3600</v>
          </cell>
          <cell r="P424">
            <v>3600</v>
          </cell>
          <cell r="Q424">
            <v>3600</v>
          </cell>
          <cell r="R424">
            <v>3600</v>
          </cell>
          <cell r="S424">
            <v>3600</v>
          </cell>
          <cell r="T424">
            <v>3600</v>
          </cell>
          <cell r="U424">
            <v>3600</v>
          </cell>
          <cell r="V424">
            <v>2800</v>
          </cell>
          <cell r="W424">
            <v>2800</v>
          </cell>
          <cell r="X424">
            <v>40000</v>
          </cell>
          <cell r="AC424" t="str">
            <v>Main Replacements</v>
          </cell>
        </row>
        <row r="425">
          <cell r="K425">
            <v>2018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C425" t="str">
            <v>Main Replacements</v>
          </cell>
        </row>
        <row r="426">
          <cell r="K426">
            <v>2018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C426" t="str">
            <v>Meter/Reg Install - Res</v>
          </cell>
        </row>
        <row r="427">
          <cell r="K427">
            <v>2018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AC427" t="str">
            <v>Meter/Reg Install - Res</v>
          </cell>
        </row>
        <row r="428">
          <cell r="K428">
            <v>2018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C428" t="str">
            <v>Meter/Reg Install - Res</v>
          </cell>
        </row>
        <row r="429">
          <cell r="K429">
            <v>2018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C429" t="str">
            <v>Measuring and Regulation Station Equipment</v>
          </cell>
        </row>
        <row r="430">
          <cell r="K430">
            <v>2018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C430" t="str">
            <v>Meter/Reg Install - Comm</v>
          </cell>
        </row>
        <row r="431">
          <cell r="K431">
            <v>2018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C431" t="str">
            <v>Municipal Improvements</v>
          </cell>
        </row>
        <row r="432">
          <cell r="K432">
            <v>2018</v>
          </cell>
          <cell r="L432">
            <v>14000</v>
          </cell>
          <cell r="M432">
            <v>14000</v>
          </cell>
          <cell r="N432">
            <v>18000</v>
          </cell>
          <cell r="O432">
            <v>18000</v>
          </cell>
          <cell r="P432">
            <v>18000</v>
          </cell>
          <cell r="Q432">
            <v>18000</v>
          </cell>
          <cell r="R432">
            <v>18000</v>
          </cell>
          <cell r="S432">
            <v>18000</v>
          </cell>
          <cell r="T432">
            <v>18000</v>
          </cell>
          <cell r="U432">
            <v>18000</v>
          </cell>
          <cell r="V432">
            <v>14000</v>
          </cell>
          <cell r="W432">
            <v>14000</v>
          </cell>
          <cell r="X432">
            <v>200000</v>
          </cell>
          <cell r="AC432" t="str">
            <v>Municipal Improvements</v>
          </cell>
        </row>
        <row r="433">
          <cell r="K433">
            <v>2018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C433" t="str">
            <v>Municipal Improvements</v>
          </cell>
        </row>
        <row r="434">
          <cell r="K434">
            <v>2018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AC434" t="str">
            <v>Distribution System Improvements</v>
          </cell>
        </row>
        <row r="435">
          <cell r="K435">
            <v>2018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AC435" t="str">
            <v>Alternative Fueling Stations</v>
          </cell>
        </row>
        <row r="436">
          <cell r="K436">
            <v>2018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AC436" t="str">
            <v>Misc. Non-Revenue Producing</v>
          </cell>
        </row>
        <row r="437">
          <cell r="K437">
            <v>2018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AC437" t="str">
            <v>Misc. Non-Revenue Producing</v>
          </cell>
        </row>
        <row r="438">
          <cell r="K438">
            <v>2018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AC438" t="str">
            <v>Cathodic Protection</v>
          </cell>
        </row>
        <row r="439">
          <cell r="K439">
            <v>2018</v>
          </cell>
          <cell r="L439">
            <v>6474</v>
          </cell>
          <cell r="M439">
            <v>6474</v>
          </cell>
          <cell r="N439">
            <v>6552</v>
          </cell>
          <cell r="O439">
            <v>6474</v>
          </cell>
          <cell r="P439">
            <v>6474</v>
          </cell>
          <cell r="Q439">
            <v>6552</v>
          </cell>
          <cell r="R439">
            <v>6474</v>
          </cell>
          <cell r="S439">
            <v>6474</v>
          </cell>
          <cell r="T439">
            <v>6552</v>
          </cell>
          <cell r="U439">
            <v>6474</v>
          </cell>
          <cell r="V439">
            <v>6474</v>
          </cell>
          <cell r="W439">
            <v>6552</v>
          </cell>
          <cell r="X439">
            <v>78000</v>
          </cell>
          <cell r="AC439" t="str">
            <v>Cathodic Protection</v>
          </cell>
        </row>
        <row r="440">
          <cell r="K440">
            <v>2018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C440" t="str">
            <v>Cathodic Protection</v>
          </cell>
        </row>
        <row r="441">
          <cell r="K441">
            <v>2018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AC441" t="str">
            <v>New Revenue Services</v>
          </cell>
        </row>
        <row r="442">
          <cell r="K442">
            <v>2018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AC442" t="str">
            <v>New Revenue Services</v>
          </cell>
        </row>
        <row r="443">
          <cell r="K443">
            <v>2018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AC443" t="str">
            <v>New Revenue Services</v>
          </cell>
        </row>
        <row r="444">
          <cell r="K444">
            <v>2018</v>
          </cell>
          <cell r="L444">
            <v>1330</v>
          </cell>
          <cell r="M444">
            <v>1330</v>
          </cell>
          <cell r="N444">
            <v>1710</v>
          </cell>
          <cell r="O444">
            <v>1710</v>
          </cell>
          <cell r="P444">
            <v>1710</v>
          </cell>
          <cell r="Q444">
            <v>1710</v>
          </cell>
          <cell r="R444">
            <v>1710</v>
          </cell>
          <cell r="S444">
            <v>1710</v>
          </cell>
          <cell r="T444">
            <v>1710</v>
          </cell>
          <cell r="U444">
            <v>1710</v>
          </cell>
          <cell r="V444">
            <v>1330</v>
          </cell>
          <cell r="W444">
            <v>1330</v>
          </cell>
          <cell r="X444">
            <v>19000</v>
          </cell>
          <cell r="AC444" t="str">
            <v>Improvements to Property</v>
          </cell>
        </row>
        <row r="445">
          <cell r="K445">
            <v>2018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AC445" t="str">
            <v>Measuring and Regulation Station Equipment</v>
          </cell>
        </row>
        <row r="446">
          <cell r="K446">
            <v>2018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AC446" t="str">
            <v>Meters</v>
          </cell>
        </row>
        <row r="447">
          <cell r="K447">
            <v>2018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C447" t="str">
            <v>Meters</v>
          </cell>
        </row>
        <row r="448">
          <cell r="K448">
            <v>2018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C448" t="str">
            <v>Meters</v>
          </cell>
        </row>
        <row r="449">
          <cell r="K449">
            <v>2018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AC449" t="str">
            <v>Meters</v>
          </cell>
        </row>
        <row r="450">
          <cell r="K450">
            <v>2018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AC450" t="str">
            <v>Meters</v>
          </cell>
        </row>
        <row r="451">
          <cell r="K451">
            <v>2018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AC451" t="str">
            <v>Meters</v>
          </cell>
        </row>
        <row r="452">
          <cell r="K452">
            <v>2018</v>
          </cell>
          <cell r="L452">
            <v>14000</v>
          </cell>
          <cell r="M452">
            <v>14000</v>
          </cell>
          <cell r="N452">
            <v>18000</v>
          </cell>
          <cell r="O452">
            <v>18000</v>
          </cell>
          <cell r="P452">
            <v>18000</v>
          </cell>
          <cell r="Q452">
            <v>18000</v>
          </cell>
          <cell r="R452">
            <v>18000</v>
          </cell>
          <cell r="S452">
            <v>18000</v>
          </cell>
          <cell r="T452">
            <v>18000</v>
          </cell>
          <cell r="U452">
            <v>18000</v>
          </cell>
          <cell r="V452">
            <v>14000</v>
          </cell>
          <cell r="W452">
            <v>14000</v>
          </cell>
          <cell r="X452">
            <v>200000</v>
          </cell>
          <cell r="AC452" t="str">
            <v>Transportation Vehicles</v>
          </cell>
        </row>
        <row r="453">
          <cell r="K453">
            <v>2018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AC453" t="str">
            <v>Transportation Vehicles</v>
          </cell>
        </row>
        <row r="454">
          <cell r="K454">
            <v>2018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AC454" t="str">
            <v>Misc. Non-Revenue Producing</v>
          </cell>
        </row>
        <row r="455">
          <cell r="K455">
            <v>2018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AC455" t="str">
            <v>Misc. Non-Revenue Producing</v>
          </cell>
        </row>
        <row r="456">
          <cell r="K456">
            <v>2018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AC456" t="str">
            <v>Communication Equipment</v>
          </cell>
        </row>
        <row r="457">
          <cell r="K457">
            <v>2018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AC457" t="str">
            <v>Office Equipment</v>
          </cell>
        </row>
        <row r="458">
          <cell r="K458">
            <v>2018</v>
          </cell>
          <cell r="L458">
            <v>3500</v>
          </cell>
          <cell r="M458">
            <v>3500</v>
          </cell>
          <cell r="N458">
            <v>4500</v>
          </cell>
          <cell r="O458">
            <v>4500</v>
          </cell>
          <cell r="P458">
            <v>4500</v>
          </cell>
          <cell r="Q458">
            <v>4500</v>
          </cell>
          <cell r="R458">
            <v>4500</v>
          </cell>
          <cell r="S458">
            <v>4500</v>
          </cell>
          <cell r="T458">
            <v>4500</v>
          </cell>
          <cell r="U458">
            <v>4500</v>
          </cell>
          <cell r="V458">
            <v>3500</v>
          </cell>
          <cell r="W458">
            <v>3500</v>
          </cell>
          <cell r="X458">
            <v>50000</v>
          </cell>
          <cell r="AC458" t="str">
            <v>Office Equipment</v>
          </cell>
        </row>
        <row r="459">
          <cell r="K459">
            <v>2018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AC459" t="str">
            <v>Testing and Measuring Equipment</v>
          </cell>
        </row>
        <row r="460">
          <cell r="K460">
            <v>2018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AC460" t="str">
            <v>Testing and Measuring Equipment</v>
          </cell>
        </row>
        <row r="461">
          <cell r="K461">
            <v>2018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AC461" t="str">
            <v>Improvements to Property</v>
          </cell>
        </row>
        <row r="462">
          <cell r="K462">
            <v>2018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AC462" t="str">
            <v>Barcoding GPS Handheld Readers</v>
          </cell>
        </row>
        <row r="463">
          <cell r="K463">
            <v>2018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AC463" t="str">
            <v>Misc. Non-Revenue Producing</v>
          </cell>
        </row>
        <row r="464">
          <cell r="K464">
            <v>2018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AC464" t="str">
            <v>Office Equipment</v>
          </cell>
        </row>
        <row r="465">
          <cell r="K465">
            <v>2018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AC465" t="str">
            <v>Communication Equipment</v>
          </cell>
        </row>
        <row r="466">
          <cell r="K466">
            <v>2018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C466" t="str">
            <v>Communication Equipment</v>
          </cell>
        </row>
        <row r="467">
          <cell r="K467">
            <v>2018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AC467" t="str">
            <v>Office Equipment</v>
          </cell>
        </row>
        <row r="468">
          <cell r="K468">
            <v>2018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 t="str">
            <v>Testing and Measuring Equipment</v>
          </cell>
        </row>
        <row r="469">
          <cell r="K469">
            <v>2018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 t="str">
            <v>Main Replacements</v>
          </cell>
        </row>
        <row r="470">
          <cell r="K470">
            <v>2018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 t="str">
            <v>Main Replacements</v>
          </cell>
        </row>
        <row r="471">
          <cell r="K471">
            <v>2018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AC471" t="str">
            <v>Cast Iron/Bare Steel Main Repl.</v>
          </cell>
        </row>
        <row r="472">
          <cell r="K472">
            <v>2018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 t="str">
            <v>Cast Iron/Bare Steel Main Repl.</v>
          </cell>
        </row>
        <row r="473">
          <cell r="K473">
            <v>2018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 t="str">
            <v>Measuring and Regulation Station Equipment</v>
          </cell>
        </row>
        <row r="474">
          <cell r="K474">
            <v>2018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 t="str">
            <v>Measuring and Regulation Station Equipment</v>
          </cell>
        </row>
        <row r="475">
          <cell r="K475">
            <v>2018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AC475" t="str">
            <v>Regulators</v>
          </cell>
        </row>
        <row r="476">
          <cell r="K476">
            <v>2018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 t="str">
            <v>Regulators</v>
          </cell>
        </row>
        <row r="477">
          <cell r="K477">
            <v>2018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 t="str">
            <v>Misc. Non-Revenue Producing</v>
          </cell>
        </row>
        <row r="478">
          <cell r="K478">
            <v>2018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 t="str">
            <v>Municipal Improvements</v>
          </cell>
        </row>
        <row r="479">
          <cell r="K479">
            <v>2018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AC479" t="str">
            <v>New Revenue Mains</v>
          </cell>
        </row>
        <row r="480">
          <cell r="K480">
            <v>2018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 t="str">
            <v>New Revenue Mains</v>
          </cell>
        </row>
        <row r="481">
          <cell r="K481">
            <v>2018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 t="str">
            <v>Improvements to Property</v>
          </cell>
        </row>
        <row r="482">
          <cell r="K482">
            <v>2018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 t="str">
            <v>Improvements to Property</v>
          </cell>
        </row>
        <row r="483">
          <cell r="K483">
            <v>2018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 t="str">
            <v>Improvements to Property</v>
          </cell>
        </row>
        <row r="484">
          <cell r="K484">
            <v>2018</v>
          </cell>
          <cell r="L484">
            <v>315</v>
          </cell>
          <cell r="M484">
            <v>315</v>
          </cell>
          <cell r="N484">
            <v>405</v>
          </cell>
          <cell r="O484">
            <v>405</v>
          </cell>
          <cell r="P484">
            <v>405</v>
          </cell>
          <cell r="Q484">
            <v>405</v>
          </cell>
          <cell r="R484">
            <v>405</v>
          </cell>
          <cell r="S484">
            <v>405</v>
          </cell>
          <cell r="T484">
            <v>405</v>
          </cell>
          <cell r="U484">
            <v>405</v>
          </cell>
          <cell r="V484">
            <v>315</v>
          </cell>
          <cell r="W484">
            <v>315</v>
          </cell>
          <cell r="X484">
            <v>4500</v>
          </cell>
          <cell r="AC484" t="str">
            <v>Power Operated Equipment</v>
          </cell>
        </row>
        <row r="485">
          <cell r="K485">
            <v>2018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 t="str">
            <v>Office Equipment</v>
          </cell>
        </row>
        <row r="486">
          <cell r="K486">
            <v>2018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 t="str">
            <v>Office Equipment</v>
          </cell>
        </row>
        <row r="487">
          <cell r="K487">
            <v>2018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 t="str">
            <v>Office Equipment</v>
          </cell>
        </row>
        <row r="488">
          <cell r="K488">
            <v>2018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 t="str">
            <v>Communication Equipment</v>
          </cell>
        </row>
        <row r="489">
          <cell r="K489">
            <v>2018</v>
          </cell>
          <cell r="L489">
            <v>58100</v>
          </cell>
          <cell r="M489">
            <v>58100</v>
          </cell>
          <cell r="N489">
            <v>58800</v>
          </cell>
          <cell r="O489">
            <v>58100</v>
          </cell>
          <cell r="P489">
            <v>58100</v>
          </cell>
          <cell r="Q489">
            <v>58800</v>
          </cell>
          <cell r="R489">
            <v>58100</v>
          </cell>
          <cell r="S489">
            <v>58100</v>
          </cell>
          <cell r="T489">
            <v>58800</v>
          </cell>
          <cell r="U489">
            <v>58100</v>
          </cell>
          <cell r="V489">
            <v>58100</v>
          </cell>
          <cell r="W489">
            <v>58800</v>
          </cell>
          <cell r="X489">
            <v>700000</v>
          </cell>
          <cell r="AC489" t="str">
            <v>Service Line Replacements</v>
          </cell>
        </row>
        <row r="490">
          <cell r="K490">
            <v>2018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 t="str">
            <v>Tools and Shop Equipment</v>
          </cell>
        </row>
        <row r="491">
          <cell r="K491">
            <v>2018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C491" t="str">
            <v>Tools and Shop Equipment</v>
          </cell>
        </row>
        <row r="492">
          <cell r="K492">
            <v>2018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 t="str">
            <v>Tools and Shop Equipment</v>
          </cell>
        </row>
        <row r="493">
          <cell r="K493">
            <v>2018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 t="str">
            <v>Meter/Reg Install - Comm</v>
          </cell>
        </row>
        <row r="494">
          <cell r="K494">
            <v>2018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 t="str">
            <v>Meter/Reg Install - Res</v>
          </cell>
        </row>
        <row r="495">
          <cell r="K495">
            <v>2018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 t="str">
            <v>Meter/Reg Install - Res</v>
          </cell>
        </row>
        <row r="496">
          <cell r="K496">
            <v>2018</v>
          </cell>
          <cell r="L496">
            <v>33250</v>
          </cell>
          <cell r="M496">
            <v>33250</v>
          </cell>
          <cell r="N496">
            <v>42750</v>
          </cell>
          <cell r="O496">
            <v>42750</v>
          </cell>
          <cell r="P496">
            <v>42750</v>
          </cell>
          <cell r="Q496">
            <v>42750</v>
          </cell>
          <cell r="R496">
            <v>42750</v>
          </cell>
          <cell r="S496">
            <v>42750</v>
          </cell>
          <cell r="T496">
            <v>42750</v>
          </cell>
          <cell r="U496">
            <v>42750</v>
          </cell>
          <cell r="V496">
            <v>33250</v>
          </cell>
          <cell r="W496">
            <v>33250</v>
          </cell>
          <cell r="X496">
            <v>475000</v>
          </cell>
          <cell r="AC496" t="str">
            <v>Distribution System Improvements</v>
          </cell>
        </row>
        <row r="497">
          <cell r="K497">
            <v>2018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 t="str">
            <v>Distribution System Improvements</v>
          </cell>
        </row>
        <row r="498">
          <cell r="K498">
            <v>2018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 t="str">
            <v>Cathodic Protection</v>
          </cell>
        </row>
        <row r="499">
          <cell r="K499">
            <v>2018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C499" t="str">
            <v>Cathodic Protection</v>
          </cell>
        </row>
        <row r="500">
          <cell r="K500">
            <v>2018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 t="str">
            <v>Cathodic Protection</v>
          </cell>
        </row>
        <row r="501">
          <cell r="K501">
            <v>2018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 t="str">
            <v>NoPetro CNG Refuse 6th Ave N</v>
          </cell>
        </row>
        <row r="502">
          <cell r="K502">
            <v>2018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 t="str">
            <v>New Revenue Mains</v>
          </cell>
        </row>
        <row r="503">
          <cell r="K503">
            <v>2018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AC503" t="str">
            <v>Distribution System Improvements</v>
          </cell>
        </row>
        <row r="504">
          <cell r="K504">
            <v>2018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 t="str">
            <v>Measuring and Regulation Station Equipment</v>
          </cell>
        </row>
        <row r="505">
          <cell r="K505">
            <v>2018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 t="str">
            <v>Transportation Vehicles</v>
          </cell>
        </row>
        <row r="506">
          <cell r="K506">
            <v>2018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 t="str">
            <v>Transportation Vehicles</v>
          </cell>
        </row>
        <row r="507">
          <cell r="K507">
            <v>2018</v>
          </cell>
          <cell r="L507">
            <v>-2875.81</v>
          </cell>
          <cell r="M507">
            <v>-2875.81</v>
          </cell>
          <cell r="N507">
            <v>-3697.47</v>
          </cell>
          <cell r="O507">
            <v>-3697.47</v>
          </cell>
          <cell r="P507">
            <v>-3697.47</v>
          </cell>
          <cell r="Q507">
            <v>-3697.47</v>
          </cell>
          <cell r="R507">
            <v>-3697.47</v>
          </cell>
          <cell r="S507">
            <v>-3697.47</v>
          </cell>
          <cell r="T507">
            <v>-3697.47</v>
          </cell>
          <cell r="U507">
            <v>-3697.47</v>
          </cell>
          <cell r="V507">
            <v>-2875.81</v>
          </cell>
          <cell r="W507">
            <v>-2875.81</v>
          </cell>
          <cell r="X507">
            <v>-41083</v>
          </cell>
          <cell r="AC507" t="str">
            <v>Transportation Vehicles</v>
          </cell>
        </row>
        <row r="508">
          <cell r="K508">
            <v>2018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 t="str">
            <v>Regulators</v>
          </cell>
        </row>
        <row r="509">
          <cell r="K509">
            <v>2018</v>
          </cell>
          <cell r="L509">
            <v>4150</v>
          </cell>
          <cell r="M509">
            <v>4150</v>
          </cell>
          <cell r="N509">
            <v>4200</v>
          </cell>
          <cell r="O509">
            <v>4150</v>
          </cell>
          <cell r="P509">
            <v>4150</v>
          </cell>
          <cell r="Q509">
            <v>4200</v>
          </cell>
          <cell r="R509">
            <v>4150</v>
          </cell>
          <cell r="S509">
            <v>4150</v>
          </cell>
          <cell r="T509">
            <v>4200</v>
          </cell>
          <cell r="U509">
            <v>4150</v>
          </cell>
          <cell r="V509">
            <v>4150</v>
          </cell>
          <cell r="W509">
            <v>4200</v>
          </cell>
          <cell r="X509">
            <v>50000</v>
          </cell>
          <cell r="AC509" t="str">
            <v>Regulators</v>
          </cell>
        </row>
        <row r="510">
          <cell r="K510">
            <v>2018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 t="str">
            <v>Meter/Reg Install - Comm</v>
          </cell>
        </row>
        <row r="511">
          <cell r="K511">
            <v>2018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 t="str">
            <v>Meter/Reg Install - Res</v>
          </cell>
        </row>
        <row r="512">
          <cell r="K512">
            <v>2018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 t="str">
            <v>Meter/Reg Install - Res</v>
          </cell>
        </row>
        <row r="513">
          <cell r="K513">
            <v>2018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 t="str">
            <v>Meter/Reg Install - Res</v>
          </cell>
        </row>
        <row r="514">
          <cell r="K514">
            <v>2018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 t="str">
            <v>Power Operated Equipment</v>
          </cell>
        </row>
        <row r="515">
          <cell r="K515">
            <v>2018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 t="str">
            <v>Cast Iron/Bare Steel Main Repl.</v>
          </cell>
        </row>
        <row r="516">
          <cell r="K516">
            <v>2018</v>
          </cell>
          <cell r="L516">
            <v>20000</v>
          </cell>
          <cell r="M516">
            <v>35000</v>
          </cell>
          <cell r="N516">
            <v>35000</v>
          </cell>
          <cell r="O516">
            <v>85000</v>
          </cell>
          <cell r="P516">
            <v>85000</v>
          </cell>
          <cell r="Q516">
            <v>85000</v>
          </cell>
          <cell r="R516">
            <v>60000</v>
          </cell>
          <cell r="S516">
            <v>60000</v>
          </cell>
          <cell r="T516">
            <v>60000</v>
          </cell>
          <cell r="U516">
            <v>60000</v>
          </cell>
          <cell r="V516">
            <v>35000</v>
          </cell>
          <cell r="W516">
            <v>20000</v>
          </cell>
          <cell r="X516">
            <v>640000</v>
          </cell>
          <cell r="AC516" t="str">
            <v>Cast Iron/Bare Steel Main Repl.</v>
          </cell>
        </row>
        <row r="517">
          <cell r="K517">
            <v>2018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 t="str">
            <v>New Revenue Services</v>
          </cell>
        </row>
        <row r="518">
          <cell r="K518">
            <v>2018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 t="str">
            <v>New Revenue Services</v>
          </cell>
        </row>
        <row r="519">
          <cell r="K519">
            <v>2018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 t="str">
            <v>Misc. Non-Revenue Producing</v>
          </cell>
        </row>
        <row r="520">
          <cell r="K520">
            <v>2018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 t="str">
            <v>Misc. Non-Revenue Producing</v>
          </cell>
        </row>
        <row r="521">
          <cell r="K521">
            <v>2018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>Misc. Non-Revenue Producing</v>
          </cell>
        </row>
        <row r="522">
          <cell r="K522">
            <v>2018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 t="str">
            <v>Improvements to Property</v>
          </cell>
        </row>
        <row r="523">
          <cell r="K523">
            <v>2018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 t="str">
            <v>Improvements to Property</v>
          </cell>
        </row>
        <row r="524">
          <cell r="K524">
            <v>2018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 t="str">
            <v>Main Replacements</v>
          </cell>
        </row>
        <row r="525">
          <cell r="K525">
            <v>2018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 t="str">
            <v>Tools and Shop Equipment</v>
          </cell>
        </row>
        <row r="526">
          <cell r="K526">
            <v>2018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 t="str">
            <v>Office Equipment</v>
          </cell>
        </row>
        <row r="527">
          <cell r="K527">
            <v>2018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 t="str">
            <v>Communication Equipment</v>
          </cell>
        </row>
        <row r="528">
          <cell r="K528">
            <v>2018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 t="str">
            <v>Communication Equipment</v>
          </cell>
        </row>
        <row r="529">
          <cell r="K529">
            <v>2018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 t="str">
            <v>TPA General Hospital water crossing</v>
          </cell>
        </row>
        <row r="530">
          <cell r="K530">
            <v>2018</v>
          </cell>
          <cell r="L530">
            <v>0</v>
          </cell>
          <cell r="M530">
            <v>0</v>
          </cell>
          <cell r="N530">
            <v>0</v>
          </cell>
          <cell r="O530">
            <v>100000</v>
          </cell>
          <cell r="P530">
            <v>100000</v>
          </cell>
          <cell r="Q530">
            <v>100000</v>
          </cell>
          <cell r="R530">
            <v>100000</v>
          </cell>
          <cell r="S530">
            <v>100000</v>
          </cell>
          <cell r="T530">
            <v>100000</v>
          </cell>
          <cell r="U530">
            <v>100000</v>
          </cell>
          <cell r="V530">
            <v>300000</v>
          </cell>
          <cell r="W530">
            <v>50000</v>
          </cell>
          <cell r="X530">
            <v>1050000</v>
          </cell>
          <cell r="AC530" t="str">
            <v>TPA General Hospital water crossing</v>
          </cell>
        </row>
        <row r="531">
          <cell r="K531">
            <v>2018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 t="str">
            <v>TPA General Hospital water crossing</v>
          </cell>
        </row>
        <row r="532">
          <cell r="K532">
            <v>2018</v>
          </cell>
          <cell r="L532">
            <v>33250</v>
          </cell>
          <cell r="M532">
            <v>33250</v>
          </cell>
          <cell r="N532">
            <v>42750</v>
          </cell>
          <cell r="O532">
            <v>42750</v>
          </cell>
          <cell r="P532">
            <v>42750</v>
          </cell>
          <cell r="Q532">
            <v>42750</v>
          </cell>
          <cell r="R532">
            <v>42750</v>
          </cell>
          <cell r="S532">
            <v>42750</v>
          </cell>
          <cell r="T532">
            <v>42750</v>
          </cell>
          <cell r="U532">
            <v>42750</v>
          </cell>
          <cell r="V532">
            <v>33250</v>
          </cell>
          <cell r="W532">
            <v>33250</v>
          </cell>
          <cell r="X532">
            <v>475000</v>
          </cell>
          <cell r="AC532" t="str">
            <v>Main Replacements</v>
          </cell>
        </row>
        <row r="533">
          <cell r="K533">
            <v>2018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 t="str">
            <v>Transportation Vehicles</v>
          </cell>
        </row>
        <row r="534">
          <cell r="K534">
            <v>2018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 t="str">
            <v>Transportation Vehicles</v>
          </cell>
        </row>
        <row r="535">
          <cell r="K535">
            <v>2018</v>
          </cell>
          <cell r="L535">
            <v>15400</v>
          </cell>
          <cell r="M535">
            <v>15400</v>
          </cell>
          <cell r="N535">
            <v>19800</v>
          </cell>
          <cell r="O535">
            <v>19800</v>
          </cell>
          <cell r="P535">
            <v>19800</v>
          </cell>
          <cell r="Q535">
            <v>19800</v>
          </cell>
          <cell r="R535">
            <v>19800</v>
          </cell>
          <cell r="S535">
            <v>19800</v>
          </cell>
          <cell r="T535">
            <v>19800</v>
          </cell>
          <cell r="U535">
            <v>19800</v>
          </cell>
          <cell r="V535">
            <v>15400</v>
          </cell>
          <cell r="W535">
            <v>15400</v>
          </cell>
          <cell r="X535">
            <v>220000</v>
          </cell>
          <cell r="AC535" t="str">
            <v>Transportation Vehicles</v>
          </cell>
        </row>
        <row r="536">
          <cell r="K536">
            <v>2018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 t="str">
            <v>Service Line Replacements</v>
          </cell>
        </row>
        <row r="537">
          <cell r="K537">
            <v>2018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 t="str">
            <v>Tools and Shop Equipment</v>
          </cell>
        </row>
        <row r="538">
          <cell r="K538">
            <v>2018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 t="str">
            <v>Tools and Shop Equipment</v>
          </cell>
        </row>
        <row r="539">
          <cell r="K539">
            <v>2018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 t="str">
            <v>Office Equipment</v>
          </cell>
        </row>
        <row r="540">
          <cell r="K540">
            <v>2018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 t="str">
            <v>Misc. Non-Revenue Producing</v>
          </cell>
        </row>
        <row r="541">
          <cell r="K541">
            <v>2018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 t="str">
            <v>Misc. Non-Revenue Producing</v>
          </cell>
        </row>
        <row r="542">
          <cell r="K542">
            <v>2018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 t="str">
            <v>New Revenue Mains</v>
          </cell>
        </row>
        <row r="543">
          <cell r="K543">
            <v>2018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 t="str">
            <v>New Revenue Services</v>
          </cell>
        </row>
        <row r="544">
          <cell r="K544">
            <v>2018</v>
          </cell>
          <cell r="L544">
            <v>7500</v>
          </cell>
          <cell r="M544">
            <v>7500</v>
          </cell>
          <cell r="N544">
            <v>8500</v>
          </cell>
          <cell r="O544">
            <v>8500</v>
          </cell>
          <cell r="P544">
            <v>8500</v>
          </cell>
          <cell r="Q544">
            <v>8500</v>
          </cell>
          <cell r="R544">
            <v>8500</v>
          </cell>
          <cell r="S544">
            <v>8500</v>
          </cell>
          <cell r="T544">
            <v>8500</v>
          </cell>
          <cell r="U544">
            <v>8500</v>
          </cell>
          <cell r="V544">
            <v>8500</v>
          </cell>
          <cell r="W544">
            <v>8500</v>
          </cell>
          <cell r="X544">
            <v>100000</v>
          </cell>
          <cell r="AC544" t="str">
            <v>New Revenue Services</v>
          </cell>
        </row>
        <row r="545">
          <cell r="K545">
            <v>2018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AC545" t="str">
            <v>Cathodic Protection</v>
          </cell>
        </row>
        <row r="546">
          <cell r="K546">
            <v>2018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 t="str">
            <v>Measuring and Regulation Station Equipment</v>
          </cell>
        </row>
        <row r="547">
          <cell r="K547">
            <v>2018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AC547" t="str">
            <v>Testing and Measuring Equipment</v>
          </cell>
        </row>
        <row r="548">
          <cell r="K548">
            <v>2018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 t="str">
            <v>Power Operated Equipment</v>
          </cell>
        </row>
        <row r="549">
          <cell r="K549">
            <v>2018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 t="str">
            <v>Meter/Reg Install - Comm</v>
          </cell>
        </row>
        <row r="550">
          <cell r="K550">
            <v>2018</v>
          </cell>
          <cell r="L550">
            <v>1200</v>
          </cell>
          <cell r="M550">
            <v>1200</v>
          </cell>
          <cell r="N550">
            <v>1800</v>
          </cell>
          <cell r="O550">
            <v>1800</v>
          </cell>
          <cell r="P550">
            <v>1800</v>
          </cell>
          <cell r="Q550">
            <v>1800</v>
          </cell>
          <cell r="R550">
            <v>1800</v>
          </cell>
          <cell r="S550">
            <v>1800</v>
          </cell>
          <cell r="T550">
            <v>1800</v>
          </cell>
          <cell r="U550">
            <v>1800</v>
          </cell>
          <cell r="V550">
            <v>1600</v>
          </cell>
          <cell r="W550">
            <v>1600</v>
          </cell>
          <cell r="X550">
            <v>20000</v>
          </cell>
          <cell r="AC550" t="str">
            <v>Meter/Reg Install - Res</v>
          </cell>
        </row>
        <row r="551">
          <cell r="K551">
            <v>2018</v>
          </cell>
          <cell r="L551">
            <v>33600</v>
          </cell>
          <cell r="M551">
            <v>33600</v>
          </cell>
          <cell r="N551">
            <v>43200</v>
          </cell>
          <cell r="O551">
            <v>43200</v>
          </cell>
          <cell r="P551">
            <v>43200</v>
          </cell>
          <cell r="Q551">
            <v>43200</v>
          </cell>
          <cell r="R551">
            <v>43200</v>
          </cell>
          <cell r="S551">
            <v>43200</v>
          </cell>
          <cell r="T551">
            <v>43200</v>
          </cell>
          <cell r="U551">
            <v>43200</v>
          </cell>
          <cell r="V551">
            <v>33600</v>
          </cell>
          <cell r="W551">
            <v>33600</v>
          </cell>
          <cell r="X551">
            <v>480000</v>
          </cell>
          <cell r="AC551" t="str">
            <v>Municipal Improvements</v>
          </cell>
        </row>
        <row r="552">
          <cell r="K552">
            <v>2018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 t="str">
            <v>Main Replacements</v>
          </cell>
        </row>
        <row r="553">
          <cell r="K553">
            <v>2018</v>
          </cell>
          <cell r="L553">
            <v>2100</v>
          </cell>
          <cell r="M553">
            <v>2100</v>
          </cell>
          <cell r="N553">
            <v>2700</v>
          </cell>
          <cell r="O553">
            <v>2700</v>
          </cell>
          <cell r="P553">
            <v>2700</v>
          </cell>
          <cell r="Q553">
            <v>2700</v>
          </cell>
          <cell r="R553">
            <v>2700</v>
          </cell>
          <cell r="S553">
            <v>2700</v>
          </cell>
          <cell r="T553">
            <v>2700</v>
          </cell>
          <cell r="U553">
            <v>2700</v>
          </cell>
          <cell r="V553">
            <v>2100</v>
          </cell>
          <cell r="W553">
            <v>2100</v>
          </cell>
          <cell r="X553">
            <v>30000</v>
          </cell>
          <cell r="AC553" t="str">
            <v>Main Replacements</v>
          </cell>
        </row>
        <row r="554">
          <cell r="K554">
            <v>2018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 t="str">
            <v>Regulators</v>
          </cell>
        </row>
        <row r="555">
          <cell r="K555">
            <v>2018</v>
          </cell>
          <cell r="L555">
            <v>4980</v>
          </cell>
          <cell r="M555">
            <v>4980</v>
          </cell>
          <cell r="N555">
            <v>5040</v>
          </cell>
          <cell r="O555">
            <v>4980</v>
          </cell>
          <cell r="P555">
            <v>4980</v>
          </cell>
          <cell r="Q555">
            <v>5040</v>
          </cell>
          <cell r="R555">
            <v>4980</v>
          </cell>
          <cell r="S555">
            <v>4980</v>
          </cell>
          <cell r="T555">
            <v>5040</v>
          </cell>
          <cell r="U555">
            <v>4980</v>
          </cell>
          <cell r="V555">
            <v>4980</v>
          </cell>
          <cell r="W555">
            <v>5040</v>
          </cell>
          <cell r="X555">
            <v>60000</v>
          </cell>
          <cell r="AC555" t="str">
            <v>Regulators</v>
          </cell>
        </row>
        <row r="556">
          <cell r="K556">
            <v>2018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 t="str">
            <v>Communication Equipment</v>
          </cell>
        </row>
        <row r="557">
          <cell r="K557">
            <v>2018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 t="str">
            <v>Distribution System Improvements</v>
          </cell>
        </row>
        <row r="558">
          <cell r="K558">
            <v>2018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 t="str">
            <v>Distribution System Improvements</v>
          </cell>
        </row>
        <row r="559">
          <cell r="K559">
            <v>2018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AC559" t="str">
            <v>Distribution System Improvements</v>
          </cell>
        </row>
        <row r="560">
          <cell r="K560">
            <v>2018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 t="str">
            <v>Distribution System Improvements</v>
          </cell>
        </row>
        <row r="561">
          <cell r="K561">
            <v>2018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 t="str">
            <v>PPP Main Replacement</v>
          </cell>
        </row>
        <row r="562">
          <cell r="K562">
            <v>2018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 t="str">
            <v>Snell Is &amp; Brightwaters Water Cross</v>
          </cell>
        </row>
        <row r="563">
          <cell r="K563">
            <v>2018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 t="str">
            <v>Main Replacements</v>
          </cell>
        </row>
        <row r="564">
          <cell r="K564">
            <v>2018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 t="str">
            <v>Main Replacements</v>
          </cell>
        </row>
        <row r="565">
          <cell r="K565">
            <v>2018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 t="str">
            <v>Cathodic Protection</v>
          </cell>
        </row>
        <row r="566">
          <cell r="K566">
            <v>2018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 t="str">
            <v>Service Line Replacements</v>
          </cell>
        </row>
        <row r="567">
          <cell r="K567">
            <v>2018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 t="str">
            <v>Communication Equipment</v>
          </cell>
        </row>
        <row r="568">
          <cell r="K568">
            <v>2018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 t="str">
            <v>Cast Iron/Bare Steel Main Repl.</v>
          </cell>
        </row>
        <row r="569">
          <cell r="K569">
            <v>2018</v>
          </cell>
          <cell r="L569">
            <v>90000</v>
          </cell>
          <cell r="M569">
            <v>90000</v>
          </cell>
          <cell r="N569">
            <v>90000</v>
          </cell>
          <cell r="O569">
            <v>90000</v>
          </cell>
          <cell r="P569">
            <v>90000</v>
          </cell>
          <cell r="Q569">
            <v>90000</v>
          </cell>
          <cell r="R569">
            <v>90000</v>
          </cell>
          <cell r="S569">
            <v>90000</v>
          </cell>
          <cell r="T569">
            <v>90000</v>
          </cell>
          <cell r="U569">
            <v>90000</v>
          </cell>
          <cell r="V569">
            <v>90000</v>
          </cell>
          <cell r="W569">
            <v>90000</v>
          </cell>
          <cell r="X569">
            <v>1080000</v>
          </cell>
          <cell r="AC569" t="str">
            <v>Cast Iron/Bare Steel Main Repl.</v>
          </cell>
        </row>
        <row r="570">
          <cell r="K570">
            <v>2018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 t="str">
            <v>Cast Iron/Bare Steel Main Repl.</v>
          </cell>
        </row>
        <row r="571">
          <cell r="K571">
            <v>2018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 t="str">
            <v>Municipal Improvements</v>
          </cell>
        </row>
        <row r="572">
          <cell r="K572">
            <v>2018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 t="str">
            <v>Municipal Improvements</v>
          </cell>
        </row>
        <row r="573">
          <cell r="K573">
            <v>2018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 t="str">
            <v>Power Operated Equipment</v>
          </cell>
        </row>
        <row r="574">
          <cell r="K574">
            <v>2018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 t="str">
            <v>Power Operated Equipment</v>
          </cell>
        </row>
        <row r="575">
          <cell r="K575">
            <v>2018</v>
          </cell>
          <cell r="L575">
            <v>168750</v>
          </cell>
          <cell r="M575">
            <v>168750</v>
          </cell>
          <cell r="N575">
            <v>191250</v>
          </cell>
          <cell r="O575">
            <v>191250</v>
          </cell>
          <cell r="P575">
            <v>191250</v>
          </cell>
          <cell r="Q575">
            <v>191250</v>
          </cell>
          <cell r="R575">
            <v>191250</v>
          </cell>
          <cell r="S575">
            <v>191250</v>
          </cell>
          <cell r="T575">
            <v>191250</v>
          </cell>
          <cell r="U575">
            <v>191250</v>
          </cell>
          <cell r="V575">
            <v>191250</v>
          </cell>
          <cell r="W575">
            <v>191250</v>
          </cell>
          <cell r="X575">
            <v>2250000</v>
          </cell>
          <cell r="AC575" t="str">
            <v>New Revenue Services</v>
          </cell>
        </row>
        <row r="576">
          <cell r="K576">
            <v>2018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 t="str">
            <v>New Revenue Mains</v>
          </cell>
        </row>
        <row r="577">
          <cell r="K577">
            <v>2018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AC577" t="str">
            <v>New Revenue Mains</v>
          </cell>
        </row>
        <row r="578">
          <cell r="K578">
            <v>2018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 t="str">
            <v>New Revenue Mains</v>
          </cell>
        </row>
        <row r="579">
          <cell r="K579">
            <v>2018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AC579" t="str">
            <v>Transportation Vehicles</v>
          </cell>
        </row>
        <row r="580">
          <cell r="K580">
            <v>2018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 t="str">
            <v>Transportation Vehicles</v>
          </cell>
        </row>
        <row r="581">
          <cell r="K581">
            <v>2018</v>
          </cell>
          <cell r="L581">
            <v>26950</v>
          </cell>
          <cell r="M581">
            <v>26950</v>
          </cell>
          <cell r="N581">
            <v>34650</v>
          </cell>
          <cell r="O581">
            <v>34650</v>
          </cell>
          <cell r="P581">
            <v>34650</v>
          </cell>
          <cell r="Q581">
            <v>34650</v>
          </cell>
          <cell r="R581">
            <v>34650</v>
          </cell>
          <cell r="S581">
            <v>34650</v>
          </cell>
          <cell r="T581">
            <v>34650</v>
          </cell>
          <cell r="U581">
            <v>34650</v>
          </cell>
          <cell r="V581">
            <v>26950</v>
          </cell>
          <cell r="W581">
            <v>26950</v>
          </cell>
          <cell r="X581">
            <v>385000</v>
          </cell>
          <cell r="AC581" t="str">
            <v>Transportation Vehicles</v>
          </cell>
        </row>
        <row r="582">
          <cell r="K582">
            <v>2018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 t="str">
            <v>Transportation Vehicles</v>
          </cell>
        </row>
        <row r="583">
          <cell r="K583">
            <v>2018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 t="str">
            <v>Transportation Vehicles</v>
          </cell>
        </row>
        <row r="584">
          <cell r="K584">
            <v>2018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 t="str">
            <v>Testing and Measuring Equipment</v>
          </cell>
        </row>
        <row r="585">
          <cell r="K585">
            <v>2018</v>
          </cell>
          <cell r="L585">
            <v>3934</v>
          </cell>
          <cell r="M585">
            <v>3934</v>
          </cell>
          <cell r="N585">
            <v>5058</v>
          </cell>
          <cell r="O585">
            <v>5058</v>
          </cell>
          <cell r="P585">
            <v>5058</v>
          </cell>
          <cell r="Q585">
            <v>5058</v>
          </cell>
          <cell r="R585">
            <v>5058</v>
          </cell>
          <cell r="S585">
            <v>5058</v>
          </cell>
          <cell r="T585">
            <v>5058</v>
          </cell>
          <cell r="U585">
            <v>5058</v>
          </cell>
          <cell r="V585">
            <v>3934</v>
          </cell>
          <cell r="W585">
            <v>3934</v>
          </cell>
          <cell r="X585">
            <v>56200</v>
          </cell>
          <cell r="AC585" t="str">
            <v>Testing and Measuring Equipment</v>
          </cell>
        </row>
        <row r="586">
          <cell r="K586">
            <v>2018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 t="str">
            <v>Office Equipment</v>
          </cell>
        </row>
        <row r="587">
          <cell r="K587">
            <v>2018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AC587" t="str">
            <v>Office Equipment</v>
          </cell>
        </row>
        <row r="588">
          <cell r="K588">
            <v>2018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 t="str">
            <v>Improvements to Property</v>
          </cell>
        </row>
        <row r="589">
          <cell r="K589">
            <v>2018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 t="str">
            <v>Improvements to Property</v>
          </cell>
        </row>
        <row r="590">
          <cell r="K590">
            <v>2018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 t="str">
            <v>Meter/Reg Install - Res</v>
          </cell>
        </row>
        <row r="591">
          <cell r="K591">
            <v>2018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AC591" t="str">
            <v>Distribution System Improvements</v>
          </cell>
        </row>
        <row r="592">
          <cell r="K592">
            <v>2018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 t="str">
            <v>Misc. Non-Revenue Producing</v>
          </cell>
        </row>
        <row r="593">
          <cell r="K593">
            <v>2018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 t="str">
            <v>Misc. Non-Revenue Producing</v>
          </cell>
        </row>
        <row r="594">
          <cell r="K594">
            <v>2018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 t="str">
            <v>Misc. Non-Revenue Producing</v>
          </cell>
        </row>
        <row r="595">
          <cell r="K595">
            <v>2018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 t="str">
            <v>Misc. Non-Revenue Producing</v>
          </cell>
        </row>
        <row r="596">
          <cell r="K596">
            <v>2018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 t="str">
            <v>Gate-Orlando Main Rebuild</v>
          </cell>
        </row>
        <row r="597">
          <cell r="K597">
            <v>2018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 t="str">
            <v>Flamingo Crossings/Seidel Road Impv</v>
          </cell>
        </row>
        <row r="598">
          <cell r="K598">
            <v>2018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C598" t="str">
            <v>Flamingo Crossings/Seidel Road Impv</v>
          </cell>
        </row>
        <row r="599">
          <cell r="K599">
            <v>2018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 t="str">
            <v>Flamingo Crossings/Seidel Road Impv</v>
          </cell>
        </row>
        <row r="600">
          <cell r="K600">
            <v>2018</v>
          </cell>
          <cell r="L600">
            <v>3290</v>
          </cell>
          <cell r="M600">
            <v>3290</v>
          </cell>
          <cell r="N600">
            <v>4230</v>
          </cell>
          <cell r="O600">
            <v>4230</v>
          </cell>
          <cell r="P600">
            <v>4230</v>
          </cell>
          <cell r="Q600">
            <v>4230</v>
          </cell>
          <cell r="R600">
            <v>4230</v>
          </cell>
          <cell r="S600">
            <v>4230</v>
          </cell>
          <cell r="T600">
            <v>4230</v>
          </cell>
          <cell r="U600">
            <v>4230</v>
          </cell>
          <cell r="V600">
            <v>3290</v>
          </cell>
          <cell r="W600">
            <v>3290</v>
          </cell>
          <cell r="X600">
            <v>47000</v>
          </cell>
          <cell r="AC600" t="str">
            <v>Transportation Vehicles</v>
          </cell>
        </row>
        <row r="601">
          <cell r="K601">
            <v>2018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 t="str">
            <v>Misc. Non-Revenue Producing</v>
          </cell>
        </row>
        <row r="602">
          <cell r="K602">
            <v>2018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 t="str">
            <v>Misc. Non-Revenue Producing</v>
          </cell>
        </row>
        <row r="603">
          <cell r="K603">
            <v>2018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 t="str">
            <v>Service Line Replacements</v>
          </cell>
        </row>
        <row r="604">
          <cell r="K604">
            <v>2018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 t="str">
            <v>Service Line Replacements</v>
          </cell>
        </row>
        <row r="605">
          <cell r="K605">
            <v>2018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 t="str">
            <v>Cathodic Protection</v>
          </cell>
        </row>
        <row r="606">
          <cell r="K606">
            <v>2018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 t="str">
            <v>Improvements to Property</v>
          </cell>
        </row>
        <row r="607">
          <cell r="K607">
            <v>2018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AC607" t="str">
            <v>Measuring and Regulation Station Equipment</v>
          </cell>
        </row>
        <row r="608">
          <cell r="K608">
            <v>2018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 t="str">
            <v>Measuring and Regulation Station Equipment</v>
          </cell>
        </row>
        <row r="609">
          <cell r="K609">
            <v>2018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 t="str">
            <v>Measuring and Regulation Station Equipment</v>
          </cell>
        </row>
        <row r="610">
          <cell r="K610">
            <v>2018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 t="str">
            <v>Measuring and Regulation Station Equipment</v>
          </cell>
        </row>
        <row r="611">
          <cell r="K611">
            <v>2018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AC611" t="str">
            <v>Municipal Improvements</v>
          </cell>
        </row>
        <row r="612">
          <cell r="K612">
            <v>2018</v>
          </cell>
          <cell r="L612">
            <v>4200</v>
          </cell>
          <cell r="M612">
            <v>4200</v>
          </cell>
          <cell r="N612">
            <v>5400</v>
          </cell>
          <cell r="O612">
            <v>5400</v>
          </cell>
          <cell r="P612">
            <v>5400</v>
          </cell>
          <cell r="Q612">
            <v>5400</v>
          </cell>
          <cell r="R612">
            <v>5400</v>
          </cell>
          <cell r="S612">
            <v>5400</v>
          </cell>
          <cell r="T612">
            <v>5400</v>
          </cell>
          <cell r="U612">
            <v>5400</v>
          </cell>
          <cell r="V612">
            <v>4200</v>
          </cell>
          <cell r="W612">
            <v>4200</v>
          </cell>
          <cell r="X612">
            <v>60000</v>
          </cell>
          <cell r="AC612" t="str">
            <v>Municipal Improvements</v>
          </cell>
        </row>
        <row r="613">
          <cell r="K613">
            <v>2018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 t="str">
            <v>Cast Iron/Bare Steel Main Repl.</v>
          </cell>
        </row>
        <row r="614">
          <cell r="K614">
            <v>2018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 t="str">
            <v>Tools and Shop Equipment</v>
          </cell>
        </row>
        <row r="615">
          <cell r="K615">
            <v>2018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C615" t="str">
            <v>Tools and Shop Equipment</v>
          </cell>
        </row>
        <row r="616">
          <cell r="K616">
            <v>2018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 t="str">
            <v>Tools and Shop Equipment</v>
          </cell>
        </row>
        <row r="617">
          <cell r="K617">
            <v>2018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 t="str">
            <v>Tools and Shop Equipment</v>
          </cell>
        </row>
        <row r="618">
          <cell r="K618">
            <v>2018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 t="str">
            <v>Tools and Shop Equipment</v>
          </cell>
        </row>
        <row r="619">
          <cell r="K619">
            <v>2018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 t="str">
            <v>New Revenue Services</v>
          </cell>
        </row>
        <row r="620">
          <cell r="K620">
            <v>2018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 t="str">
            <v>New Revenue Mains</v>
          </cell>
        </row>
        <row r="621">
          <cell r="K621">
            <v>2018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 t="str">
            <v>Meter/Reg Install - Comm</v>
          </cell>
        </row>
        <row r="622">
          <cell r="K622">
            <v>2018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 t="str">
            <v>Meter/Reg Install - Res</v>
          </cell>
        </row>
        <row r="623">
          <cell r="K623">
            <v>2018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AC623" t="str">
            <v>Meter/Reg Install - Res</v>
          </cell>
        </row>
        <row r="624">
          <cell r="K624">
            <v>2018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 t="str">
            <v>Power Operated Equipment</v>
          </cell>
        </row>
        <row r="625">
          <cell r="K625">
            <v>2018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 t="str">
            <v>Reimbursable Construction</v>
          </cell>
        </row>
        <row r="626">
          <cell r="K626">
            <v>2018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 t="str">
            <v>Misc. Non-Revenue Producing</v>
          </cell>
        </row>
        <row r="627">
          <cell r="K627">
            <v>2018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 t="str">
            <v>Misc. Non-Revenue Producing</v>
          </cell>
        </row>
        <row r="628">
          <cell r="K628">
            <v>2018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 t="str">
            <v>Tools and Shop Equipment</v>
          </cell>
        </row>
        <row r="629">
          <cell r="K629">
            <v>2018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 t="str">
            <v>Tools and Shop Equipment</v>
          </cell>
        </row>
        <row r="630">
          <cell r="K630">
            <v>2018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 t="str">
            <v>Tools and Shop Equipment</v>
          </cell>
        </row>
        <row r="631">
          <cell r="K631">
            <v>2018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 t="str">
            <v>Tools and Shop Equipment</v>
          </cell>
        </row>
        <row r="632">
          <cell r="K632">
            <v>2018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 t="str">
            <v>New Revenue Services</v>
          </cell>
        </row>
        <row r="633">
          <cell r="K633">
            <v>2018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 t="str">
            <v>New Revenue Services</v>
          </cell>
        </row>
        <row r="634">
          <cell r="K634">
            <v>2018</v>
          </cell>
          <cell r="L634">
            <v>26250</v>
          </cell>
          <cell r="M634">
            <v>26250</v>
          </cell>
          <cell r="N634">
            <v>29750</v>
          </cell>
          <cell r="O634">
            <v>29750</v>
          </cell>
          <cell r="P634">
            <v>29750</v>
          </cell>
          <cell r="Q634">
            <v>29750</v>
          </cell>
          <cell r="R634">
            <v>29750</v>
          </cell>
          <cell r="S634">
            <v>29750</v>
          </cell>
          <cell r="T634">
            <v>29750</v>
          </cell>
          <cell r="U634">
            <v>29750</v>
          </cell>
          <cell r="V634">
            <v>29750</v>
          </cell>
          <cell r="W634">
            <v>29750</v>
          </cell>
          <cell r="X634">
            <v>350000</v>
          </cell>
          <cell r="AC634" t="str">
            <v>New Revenue Services</v>
          </cell>
        </row>
        <row r="635">
          <cell r="K635">
            <v>2018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 t="str">
            <v>Improvements to Property</v>
          </cell>
        </row>
        <row r="636">
          <cell r="K636">
            <v>2018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 t="str">
            <v>Improvements to Property</v>
          </cell>
        </row>
        <row r="637">
          <cell r="K637">
            <v>2018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 t="str">
            <v>Improvements to Property</v>
          </cell>
        </row>
        <row r="638">
          <cell r="K638">
            <v>2018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 t="str">
            <v>Improvements to Property</v>
          </cell>
        </row>
        <row r="639">
          <cell r="K639">
            <v>2018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 t="str">
            <v>New Revenue Mains</v>
          </cell>
        </row>
        <row r="640">
          <cell r="K640">
            <v>2018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 t="str">
            <v>New Revenue Mains</v>
          </cell>
        </row>
        <row r="641">
          <cell r="K641">
            <v>2018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 t="str">
            <v>Testing and Measuring Equipment</v>
          </cell>
        </row>
        <row r="642">
          <cell r="K642">
            <v>2018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 t="str">
            <v>Transportation Vehicles</v>
          </cell>
        </row>
        <row r="643">
          <cell r="K643">
            <v>2018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C643" t="str">
            <v>Transportation Vehicles</v>
          </cell>
        </row>
        <row r="644">
          <cell r="K644">
            <v>2018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 t="str">
            <v>Transportation Vehicles</v>
          </cell>
        </row>
        <row r="645">
          <cell r="K645">
            <v>2018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 t="str">
            <v>Transportation Vehicles</v>
          </cell>
        </row>
        <row r="646">
          <cell r="K646">
            <v>2018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 t="str">
            <v>Communication Equipment</v>
          </cell>
        </row>
        <row r="647">
          <cell r="K647">
            <v>2018</v>
          </cell>
          <cell r="L647">
            <v>11620</v>
          </cell>
          <cell r="M647">
            <v>11620</v>
          </cell>
          <cell r="N647">
            <v>11760</v>
          </cell>
          <cell r="O647">
            <v>11620</v>
          </cell>
          <cell r="P647">
            <v>11620</v>
          </cell>
          <cell r="Q647">
            <v>11760</v>
          </cell>
          <cell r="R647">
            <v>11620</v>
          </cell>
          <cell r="S647">
            <v>11620</v>
          </cell>
          <cell r="T647">
            <v>11760</v>
          </cell>
          <cell r="U647">
            <v>11620</v>
          </cell>
          <cell r="V647">
            <v>11620</v>
          </cell>
          <cell r="W647">
            <v>11760</v>
          </cell>
          <cell r="X647">
            <v>140000</v>
          </cell>
          <cell r="AC647" t="str">
            <v>Regulators</v>
          </cell>
        </row>
        <row r="648">
          <cell r="K648">
            <v>2018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 t="str">
            <v>Meter/Reg Install - Comm</v>
          </cell>
        </row>
        <row r="649">
          <cell r="K649">
            <v>2018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 t="str">
            <v>Meter/Reg Install - Comm</v>
          </cell>
        </row>
        <row r="650">
          <cell r="K650">
            <v>2018</v>
          </cell>
          <cell r="L650">
            <v>2075</v>
          </cell>
          <cell r="M650">
            <v>2075</v>
          </cell>
          <cell r="N650">
            <v>2100</v>
          </cell>
          <cell r="O650">
            <v>2075</v>
          </cell>
          <cell r="P650">
            <v>2075</v>
          </cell>
          <cell r="Q650">
            <v>2100</v>
          </cell>
          <cell r="R650">
            <v>2075</v>
          </cell>
          <cell r="S650">
            <v>2075</v>
          </cell>
          <cell r="T650">
            <v>2100</v>
          </cell>
          <cell r="U650">
            <v>2075</v>
          </cell>
          <cell r="V650">
            <v>2075</v>
          </cell>
          <cell r="W650">
            <v>2100</v>
          </cell>
          <cell r="X650">
            <v>25000</v>
          </cell>
          <cell r="AC650" t="str">
            <v>Service Line Replacements</v>
          </cell>
        </row>
        <row r="651">
          <cell r="K651">
            <v>2018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 t="str">
            <v>Cast Iron/Bare Steel Main Repl.</v>
          </cell>
        </row>
        <row r="652">
          <cell r="K652">
            <v>2018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 t="str">
            <v>Cast Iron/Bare Steel Main Repl.</v>
          </cell>
        </row>
        <row r="653">
          <cell r="K653">
            <v>2018</v>
          </cell>
          <cell r="L653">
            <v>0</v>
          </cell>
          <cell r="M653">
            <v>135000</v>
          </cell>
          <cell r="N653">
            <v>0</v>
          </cell>
          <cell r="O653">
            <v>0</v>
          </cell>
          <cell r="P653">
            <v>135000</v>
          </cell>
          <cell r="Q653">
            <v>0</v>
          </cell>
          <cell r="R653">
            <v>0</v>
          </cell>
          <cell r="S653">
            <v>135000</v>
          </cell>
          <cell r="T653">
            <v>0</v>
          </cell>
          <cell r="U653">
            <v>0</v>
          </cell>
          <cell r="V653">
            <v>135000</v>
          </cell>
          <cell r="W653">
            <v>0</v>
          </cell>
          <cell r="X653">
            <v>540000</v>
          </cell>
          <cell r="AC653" t="str">
            <v>Cast Iron/Bare Steel Main Repl.</v>
          </cell>
        </row>
        <row r="654">
          <cell r="K654">
            <v>2018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 t="str">
            <v>Meter/Reg Install - Res</v>
          </cell>
        </row>
        <row r="655">
          <cell r="K655">
            <v>2018</v>
          </cell>
          <cell r="L655">
            <v>27000</v>
          </cell>
          <cell r="M655">
            <v>27000</v>
          </cell>
          <cell r="N655">
            <v>40500</v>
          </cell>
          <cell r="O655">
            <v>40500</v>
          </cell>
          <cell r="P655">
            <v>40500</v>
          </cell>
          <cell r="Q655">
            <v>40500</v>
          </cell>
          <cell r="R655">
            <v>40500</v>
          </cell>
          <cell r="S655">
            <v>40500</v>
          </cell>
          <cell r="T655">
            <v>40500</v>
          </cell>
          <cell r="U655">
            <v>40500</v>
          </cell>
          <cell r="V655">
            <v>36000</v>
          </cell>
          <cell r="W655">
            <v>36000</v>
          </cell>
          <cell r="X655">
            <v>450000</v>
          </cell>
          <cell r="AC655" t="str">
            <v>Meter/Reg Install - Res</v>
          </cell>
        </row>
        <row r="656">
          <cell r="K656">
            <v>2018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 t="str">
            <v>Municipal Improvements</v>
          </cell>
        </row>
        <row r="657">
          <cell r="K657">
            <v>2018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C657" t="str">
            <v>Municipal Improvements</v>
          </cell>
        </row>
        <row r="658">
          <cell r="K658">
            <v>2018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 t="str">
            <v>CNG Projects</v>
          </cell>
        </row>
        <row r="659">
          <cell r="K659">
            <v>2018</v>
          </cell>
          <cell r="L659">
            <v>100000</v>
          </cell>
          <cell r="M659">
            <v>100000</v>
          </cell>
          <cell r="N659">
            <v>200000</v>
          </cell>
          <cell r="O659">
            <v>400000</v>
          </cell>
          <cell r="P659">
            <v>1120000</v>
          </cell>
          <cell r="Q659">
            <v>720000</v>
          </cell>
          <cell r="R659">
            <v>600000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3240000</v>
          </cell>
          <cell r="AC659" t="str">
            <v>Jacksonville-Fernandina Upgrade</v>
          </cell>
        </row>
        <row r="660">
          <cell r="K660">
            <v>2018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AC660" t="str">
            <v>PPP Main Replacement</v>
          </cell>
        </row>
        <row r="661">
          <cell r="K661">
            <v>2018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AC661" t="str">
            <v>JAX Transmission Blowdown Relocates</v>
          </cell>
        </row>
        <row r="662">
          <cell r="K662">
            <v>2018</v>
          </cell>
          <cell r="L662">
            <v>1750</v>
          </cell>
          <cell r="M662">
            <v>1750</v>
          </cell>
          <cell r="N662">
            <v>2250</v>
          </cell>
          <cell r="O662">
            <v>2250</v>
          </cell>
          <cell r="P662">
            <v>2250</v>
          </cell>
          <cell r="Q662">
            <v>2250</v>
          </cell>
          <cell r="R662">
            <v>2250</v>
          </cell>
          <cell r="S662">
            <v>2250</v>
          </cell>
          <cell r="T662">
            <v>2250</v>
          </cell>
          <cell r="U662">
            <v>2250</v>
          </cell>
          <cell r="V662">
            <v>1750</v>
          </cell>
          <cell r="W662">
            <v>1750</v>
          </cell>
          <cell r="X662">
            <v>25000</v>
          </cell>
          <cell r="AC662" t="str">
            <v>Replace Trout River Crossing</v>
          </cell>
        </row>
        <row r="663">
          <cell r="K663">
            <v>2018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AC663" t="str">
            <v>Mayport/Southside/Beaches Upgrade</v>
          </cell>
        </row>
        <row r="664">
          <cell r="K664">
            <v>2018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AC664" t="str">
            <v>New Revenue Mains</v>
          </cell>
        </row>
        <row r="665">
          <cell r="K665">
            <v>2018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AC665" t="str">
            <v>Office Equipment</v>
          </cell>
        </row>
        <row r="666">
          <cell r="K666">
            <v>2018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AC666" t="str">
            <v>Improvements to Property</v>
          </cell>
        </row>
        <row r="667">
          <cell r="K667">
            <v>2018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AC667" t="str">
            <v>Improvements to Property</v>
          </cell>
        </row>
        <row r="668">
          <cell r="K668">
            <v>2018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AC668" t="str">
            <v>Meter/Reg Install - Res</v>
          </cell>
        </row>
        <row r="669">
          <cell r="K669">
            <v>2018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AC669" t="str">
            <v>Transportation Vehicles</v>
          </cell>
        </row>
        <row r="670">
          <cell r="K670">
            <v>2018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AC670" t="str">
            <v>Misc. Non-Revenue Producing</v>
          </cell>
        </row>
        <row r="671">
          <cell r="K671">
            <v>2018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AC671" t="str">
            <v>Regulators</v>
          </cell>
        </row>
        <row r="672">
          <cell r="K672">
            <v>2018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AC672" t="str">
            <v>Regulators</v>
          </cell>
        </row>
        <row r="673">
          <cell r="K673">
            <v>2018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AC673" t="str">
            <v>Cathodic Protection</v>
          </cell>
        </row>
        <row r="674">
          <cell r="K674">
            <v>2018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AC674" t="str">
            <v>Meter/Reg Install - Comm</v>
          </cell>
        </row>
        <row r="675">
          <cell r="K675">
            <v>2018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AC675" t="str">
            <v>New Revenue Services</v>
          </cell>
        </row>
        <row r="676">
          <cell r="K676">
            <v>2018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AC676" t="str">
            <v>New Revenue Services</v>
          </cell>
        </row>
        <row r="677">
          <cell r="K677">
            <v>2018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AC677" t="str">
            <v>New Revenue Services</v>
          </cell>
        </row>
        <row r="678">
          <cell r="K678">
            <v>2018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AC678" t="str">
            <v>Distribution System Improvements</v>
          </cell>
        </row>
        <row r="679">
          <cell r="K679">
            <v>2018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AC679" t="str">
            <v>Tools and Shop Equipment</v>
          </cell>
        </row>
        <row r="680">
          <cell r="K680">
            <v>2018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AC680" t="str">
            <v>Tools and Shop Equipment</v>
          </cell>
        </row>
        <row r="681">
          <cell r="K681">
            <v>2018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AC681" t="str">
            <v>Testing and Measuring Equipment</v>
          </cell>
        </row>
        <row r="682">
          <cell r="K682">
            <v>2018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AC682" t="str">
            <v>Testing and Measuring Equipment</v>
          </cell>
        </row>
        <row r="683">
          <cell r="K683">
            <v>2018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AC683" t="str">
            <v>Main Replacements</v>
          </cell>
        </row>
        <row r="684">
          <cell r="K684">
            <v>2018</v>
          </cell>
          <cell r="L684">
            <v>7000</v>
          </cell>
          <cell r="M684">
            <v>7000</v>
          </cell>
          <cell r="N684">
            <v>9000</v>
          </cell>
          <cell r="O684">
            <v>9000</v>
          </cell>
          <cell r="P684">
            <v>9000</v>
          </cell>
          <cell r="Q684">
            <v>9000</v>
          </cell>
          <cell r="R684">
            <v>9000</v>
          </cell>
          <cell r="S684">
            <v>9000</v>
          </cell>
          <cell r="T684">
            <v>9000</v>
          </cell>
          <cell r="U684">
            <v>9000</v>
          </cell>
          <cell r="V684">
            <v>7000</v>
          </cell>
          <cell r="W684">
            <v>7000</v>
          </cell>
          <cell r="X684">
            <v>100000</v>
          </cell>
          <cell r="AC684" t="str">
            <v>Main Replacements</v>
          </cell>
        </row>
        <row r="685">
          <cell r="K685">
            <v>2018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AC685" t="str">
            <v>Main Replacements</v>
          </cell>
        </row>
        <row r="686">
          <cell r="K686">
            <v>2018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AC686" t="str">
            <v>Municipal Improvements</v>
          </cell>
        </row>
        <row r="687">
          <cell r="K687">
            <v>2018</v>
          </cell>
          <cell r="L687">
            <v>2800</v>
          </cell>
          <cell r="M687">
            <v>2800</v>
          </cell>
          <cell r="N687">
            <v>3600</v>
          </cell>
          <cell r="O687">
            <v>3600</v>
          </cell>
          <cell r="P687">
            <v>3600</v>
          </cell>
          <cell r="Q687">
            <v>3600</v>
          </cell>
          <cell r="R687">
            <v>3600</v>
          </cell>
          <cell r="S687">
            <v>3600</v>
          </cell>
          <cell r="T687">
            <v>3600</v>
          </cell>
          <cell r="U687">
            <v>3600</v>
          </cell>
          <cell r="V687">
            <v>2800</v>
          </cell>
          <cell r="W687">
            <v>2800</v>
          </cell>
          <cell r="X687">
            <v>40000</v>
          </cell>
          <cell r="AC687" t="str">
            <v>Municipal Improvements</v>
          </cell>
        </row>
        <row r="688">
          <cell r="K688">
            <v>2018</v>
          </cell>
          <cell r="L688">
            <v>0</v>
          </cell>
          <cell r="M688">
            <v>2500</v>
          </cell>
          <cell r="N688">
            <v>2500</v>
          </cell>
          <cell r="O688">
            <v>2500</v>
          </cell>
          <cell r="P688">
            <v>2500</v>
          </cell>
          <cell r="Q688">
            <v>2500</v>
          </cell>
          <cell r="R688">
            <v>2500</v>
          </cell>
          <cell r="S688">
            <v>2500</v>
          </cell>
          <cell r="T688">
            <v>2500</v>
          </cell>
          <cell r="U688">
            <v>2500</v>
          </cell>
          <cell r="V688">
            <v>2500</v>
          </cell>
          <cell r="W688">
            <v>0</v>
          </cell>
          <cell r="X688">
            <v>25000</v>
          </cell>
          <cell r="AC688" t="str">
            <v>PPP Main Replacement</v>
          </cell>
        </row>
        <row r="689">
          <cell r="K689">
            <v>2018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AC689" t="str">
            <v>Office Equipment</v>
          </cell>
        </row>
        <row r="690">
          <cell r="K690">
            <v>2018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AC690" t="str">
            <v>Misc. Non-Revenue Producing</v>
          </cell>
        </row>
        <row r="691">
          <cell r="K691">
            <v>2018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AC691" t="str">
            <v>Misc. Non-Revenue Producing</v>
          </cell>
        </row>
        <row r="692">
          <cell r="K692">
            <v>2018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AC692" t="str">
            <v>Meter/Reg Install - Res</v>
          </cell>
        </row>
        <row r="693">
          <cell r="K693">
            <v>2018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AC693" t="str">
            <v>Meter/Reg Install - Res</v>
          </cell>
        </row>
        <row r="694">
          <cell r="K694">
            <v>2018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AC694" t="str">
            <v>New Revenue Services</v>
          </cell>
        </row>
        <row r="695">
          <cell r="K695">
            <v>2018</v>
          </cell>
          <cell r="L695">
            <v>2625</v>
          </cell>
          <cell r="M695">
            <v>2625</v>
          </cell>
          <cell r="N695">
            <v>2975</v>
          </cell>
          <cell r="O695">
            <v>2975</v>
          </cell>
          <cell r="P695">
            <v>2975</v>
          </cell>
          <cell r="Q695">
            <v>2975</v>
          </cell>
          <cell r="R695">
            <v>2975</v>
          </cell>
          <cell r="S695">
            <v>2975</v>
          </cell>
          <cell r="T695">
            <v>2975</v>
          </cell>
          <cell r="U695">
            <v>2975</v>
          </cell>
          <cell r="V695">
            <v>2975</v>
          </cell>
          <cell r="W695">
            <v>2975</v>
          </cell>
          <cell r="X695">
            <v>35000</v>
          </cell>
          <cell r="AC695" t="str">
            <v>New Revenue Services</v>
          </cell>
        </row>
        <row r="696">
          <cell r="K696">
            <v>2018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AC696" t="str">
            <v>Meter/Reg Install - Comm</v>
          </cell>
        </row>
        <row r="697">
          <cell r="K697">
            <v>2018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AC697" t="str">
            <v>New Revenue Mains</v>
          </cell>
        </row>
        <row r="698">
          <cell r="K698">
            <v>2018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AC698" t="str">
            <v>Transportation Vehicles</v>
          </cell>
        </row>
        <row r="699">
          <cell r="K699">
            <v>2018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AC699" t="str">
            <v>Communication Equipment</v>
          </cell>
        </row>
        <row r="700">
          <cell r="K700">
            <v>2018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AC700" t="str">
            <v>Main Replacements</v>
          </cell>
        </row>
        <row r="701">
          <cell r="K701">
            <v>2018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AC701" t="str">
            <v>Main Replacements</v>
          </cell>
        </row>
        <row r="702">
          <cell r="K702">
            <v>2018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AC702" t="str">
            <v>Distribution System Improvements</v>
          </cell>
        </row>
        <row r="703">
          <cell r="K703">
            <v>2018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AC703" t="str">
            <v>Distribution System Improvements</v>
          </cell>
        </row>
        <row r="704">
          <cell r="K704">
            <v>2018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AC704" t="str">
            <v>Distribution System Improvements</v>
          </cell>
        </row>
        <row r="705">
          <cell r="K705">
            <v>2018</v>
          </cell>
          <cell r="L705">
            <v>437.5</v>
          </cell>
          <cell r="M705">
            <v>437.5</v>
          </cell>
          <cell r="N705">
            <v>562.5</v>
          </cell>
          <cell r="O705">
            <v>562.5</v>
          </cell>
          <cell r="P705">
            <v>562.5</v>
          </cell>
          <cell r="Q705">
            <v>562.5</v>
          </cell>
          <cell r="R705">
            <v>562.5</v>
          </cell>
          <cell r="S705">
            <v>562.5</v>
          </cell>
          <cell r="T705">
            <v>562.5</v>
          </cell>
          <cell r="U705">
            <v>562.5</v>
          </cell>
          <cell r="V705">
            <v>437.5</v>
          </cell>
          <cell r="W705">
            <v>437.5</v>
          </cell>
          <cell r="X705">
            <v>6250</v>
          </cell>
          <cell r="AC705" t="str">
            <v>Distribution System Improvements</v>
          </cell>
        </row>
        <row r="706">
          <cell r="K706">
            <v>2018</v>
          </cell>
          <cell r="L706">
            <v>3710</v>
          </cell>
          <cell r="M706">
            <v>3710</v>
          </cell>
          <cell r="N706">
            <v>4770</v>
          </cell>
          <cell r="O706">
            <v>4770</v>
          </cell>
          <cell r="P706">
            <v>4770</v>
          </cell>
          <cell r="Q706">
            <v>4770</v>
          </cell>
          <cell r="R706">
            <v>4770</v>
          </cell>
          <cell r="S706">
            <v>4770</v>
          </cell>
          <cell r="T706">
            <v>4770</v>
          </cell>
          <cell r="U706">
            <v>4770</v>
          </cell>
          <cell r="V706">
            <v>3710</v>
          </cell>
          <cell r="W706">
            <v>3710</v>
          </cell>
          <cell r="X706">
            <v>53000</v>
          </cell>
          <cell r="AC706" t="str">
            <v>Tools and Shop Equipment</v>
          </cell>
        </row>
        <row r="707">
          <cell r="K707">
            <v>2018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AC707" t="str">
            <v>Tools and Shop Equipment</v>
          </cell>
        </row>
        <row r="708">
          <cell r="K708">
            <v>2018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AC708" t="str">
            <v>Tools and Shop Equipment</v>
          </cell>
        </row>
        <row r="709">
          <cell r="K709">
            <v>2018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AC709" t="str">
            <v>Municipal Improvements</v>
          </cell>
        </row>
        <row r="710">
          <cell r="K710">
            <v>2018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AC710" t="str">
            <v>Municipal Improvements</v>
          </cell>
        </row>
        <row r="711">
          <cell r="K711">
            <v>2018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AC711" t="str">
            <v>Municipal Improvements</v>
          </cell>
        </row>
        <row r="712">
          <cell r="K712">
            <v>2018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AC712" t="str">
            <v>Municipal Improvements</v>
          </cell>
        </row>
        <row r="713">
          <cell r="K713">
            <v>2018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AC713" t="str">
            <v>Municipal Improvements</v>
          </cell>
        </row>
        <row r="714">
          <cell r="K714">
            <v>2018</v>
          </cell>
          <cell r="L714">
            <v>0</v>
          </cell>
          <cell r="M714">
            <v>47500</v>
          </cell>
          <cell r="N714">
            <v>47500</v>
          </cell>
          <cell r="O714">
            <v>47500</v>
          </cell>
          <cell r="P714">
            <v>47500</v>
          </cell>
          <cell r="Q714">
            <v>47500</v>
          </cell>
          <cell r="R714">
            <v>47500</v>
          </cell>
          <cell r="S714">
            <v>47500</v>
          </cell>
          <cell r="T714">
            <v>47500</v>
          </cell>
          <cell r="U714">
            <v>47500</v>
          </cell>
          <cell r="V714">
            <v>47500</v>
          </cell>
          <cell r="W714">
            <v>0</v>
          </cell>
          <cell r="X714">
            <v>475000</v>
          </cell>
          <cell r="AC714" t="str">
            <v>PPP Main Replacement</v>
          </cell>
        </row>
        <row r="715">
          <cell r="K715">
            <v>2018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AC715" t="str">
            <v>Misc. Non-Revenue Producing</v>
          </cell>
        </row>
        <row r="716">
          <cell r="K716">
            <v>2018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AC716" t="str">
            <v>Misc. Non-Revenue Producing</v>
          </cell>
        </row>
        <row r="717">
          <cell r="K717">
            <v>2018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AC717" t="str">
            <v>Misc. Non-Revenue Producing</v>
          </cell>
        </row>
        <row r="718">
          <cell r="K718">
            <v>2018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AC718" t="str">
            <v>Office Equipment</v>
          </cell>
        </row>
        <row r="719">
          <cell r="K719">
            <v>2018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AC719" t="str">
            <v>Meter/Reg Install - Res</v>
          </cell>
        </row>
        <row r="720">
          <cell r="K720">
            <v>2018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AC720" t="str">
            <v>Meter/Reg Install - Res</v>
          </cell>
        </row>
        <row r="721">
          <cell r="K721">
            <v>2018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C721" t="str">
            <v>Meter/Reg Install - Res</v>
          </cell>
        </row>
        <row r="722">
          <cell r="K722">
            <v>2018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AC722" t="str">
            <v>Municipal Improvements</v>
          </cell>
        </row>
        <row r="723">
          <cell r="K723">
            <v>2018</v>
          </cell>
          <cell r="L723">
            <v>140</v>
          </cell>
          <cell r="M723">
            <v>140</v>
          </cell>
          <cell r="N723">
            <v>180</v>
          </cell>
          <cell r="O723">
            <v>180</v>
          </cell>
          <cell r="P723">
            <v>180</v>
          </cell>
          <cell r="Q723">
            <v>180</v>
          </cell>
          <cell r="R723">
            <v>180</v>
          </cell>
          <cell r="S723">
            <v>180</v>
          </cell>
          <cell r="T723">
            <v>180</v>
          </cell>
          <cell r="U723">
            <v>180</v>
          </cell>
          <cell r="V723">
            <v>140</v>
          </cell>
          <cell r="W723">
            <v>140</v>
          </cell>
          <cell r="X723">
            <v>2000</v>
          </cell>
          <cell r="AC723" t="str">
            <v>Municipal Improvements</v>
          </cell>
        </row>
        <row r="724">
          <cell r="K724">
            <v>2018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AC724" t="str">
            <v>New Revenue Mains</v>
          </cell>
        </row>
        <row r="725">
          <cell r="K725">
            <v>2018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AC725" t="str">
            <v>Measuring and Regulation Station Equipment</v>
          </cell>
        </row>
        <row r="726">
          <cell r="K726">
            <v>2018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AC726" t="str">
            <v>Transportation Vehicles</v>
          </cell>
        </row>
        <row r="727">
          <cell r="K727">
            <v>2018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AC727" t="str">
            <v>Transportation Vehicles</v>
          </cell>
        </row>
        <row r="728">
          <cell r="K728">
            <v>2018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AC728" t="str">
            <v>Main Replacements</v>
          </cell>
        </row>
        <row r="729">
          <cell r="K729">
            <v>2018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AC729" t="str">
            <v>Main Replacements</v>
          </cell>
        </row>
        <row r="730">
          <cell r="K730">
            <v>2018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AC730" t="str">
            <v>Distribution System Improvements</v>
          </cell>
        </row>
        <row r="731">
          <cell r="K731">
            <v>2018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AC731" t="str">
            <v>Distribution System Improvements</v>
          </cell>
        </row>
        <row r="732">
          <cell r="K732">
            <v>2018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AC732" t="str">
            <v>Meter/Reg Install - Res</v>
          </cell>
        </row>
        <row r="733">
          <cell r="K733">
            <v>2018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AC733" t="str">
            <v>Meter/Reg Install - Res</v>
          </cell>
        </row>
        <row r="734">
          <cell r="K734">
            <v>2018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AC734" t="str">
            <v>Municipal Improvements</v>
          </cell>
        </row>
        <row r="735">
          <cell r="K735">
            <v>2018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AC735" t="str">
            <v>Municipal Improvements</v>
          </cell>
        </row>
        <row r="736">
          <cell r="K736">
            <v>2018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AC736" t="str">
            <v>Municipal Improvements</v>
          </cell>
        </row>
        <row r="737">
          <cell r="K737">
            <v>2018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AC737" t="str">
            <v>Municipal Improvements</v>
          </cell>
        </row>
        <row r="738">
          <cell r="K738">
            <v>2018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AC738" t="str">
            <v>Office Equipment</v>
          </cell>
        </row>
        <row r="739">
          <cell r="K739">
            <v>2018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AC739" t="str">
            <v>Regulators</v>
          </cell>
        </row>
        <row r="740">
          <cell r="K740">
            <v>2018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AC740" t="str">
            <v>Meter/Reg Install - Comm</v>
          </cell>
        </row>
        <row r="741">
          <cell r="K741">
            <v>2018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AC741" t="str">
            <v>Meter/Reg Install - Comm</v>
          </cell>
        </row>
        <row r="742">
          <cell r="K742">
            <v>2018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AC742" t="str">
            <v>Meter/Reg Install - Comm</v>
          </cell>
        </row>
        <row r="743">
          <cell r="K743">
            <v>2018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AC743" t="str">
            <v>New Revenue Services</v>
          </cell>
        </row>
        <row r="744">
          <cell r="K744">
            <v>2018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AC744" t="str">
            <v>Measuring and Regulation Station Equipment</v>
          </cell>
        </row>
        <row r="745">
          <cell r="K745">
            <v>2018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AC745" t="str">
            <v>Transportation Vehicles</v>
          </cell>
        </row>
        <row r="746">
          <cell r="K746">
            <v>2018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AC746" t="str">
            <v>Communication Equipment</v>
          </cell>
        </row>
        <row r="747">
          <cell r="K747">
            <v>2018</v>
          </cell>
          <cell r="L747">
            <v>44222.5</v>
          </cell>
          <cell r="M747">
            <v>44222.5</v>
          </cell>
          <cell r="N747">
            <v>56857.5</v>
          </cell>
          <cell r="O747">
            <v>56857.5</v>
          </cell>
          <cell r="P747">
            <v>56857.5</v>
          </cell>
          <cell r="Q747">
            <v>56857.5</v>
          </cell>
          <cell r="R747">
            <v>56857.5</v>
          </cell>
          <cell r="S747">
            <v>56857.5</v>
          </cell>
          <cell r="T747">
            <v>56857.5</v>
          </cell>
          <cell r="U747">
            <v>56857.5</v>
          </cell>
          <cell r="V747">
            <v>44222.5</v>
          </cell>
          <cell r="W747">
            <v>44222.5</v>
          </cell>
          <cell r="X747">
            <v>631750</v>
          </cell>
          <cell r="AC747" t="str">
            <v>Distribution System Improvements</v>
          </cell>
        </row>
        <row r="748">
          <cell r="K748">
            <v>2018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AC748" t="str">
            <v>Distribution System Improvements</v>
          </cell>
        </row>
        <row r="749">
          <cell r="K749">
            <v>2018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AC749" t="str">
            <v>Cathodic Protection</v>
          </cell>
        </row>
        <row r="750">
          <cell r="K750">
            <v>2018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AC750" t="str">
            <v>Tools and Shop Equipment</v>
          </cell>
        </row>
        <row r="751">
          <cell r="K751">
            <v>2018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AC751" t="str">
            <v>Tools and Shop Equipment</v>
          </cell>
        </row>
        <row r="752">
          <cell r="K752">
            <v>2018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AC752" t="str">
            <v>Tools and Shop Equipment</v>
          </cell>
        </row>
        <row r="753">
          <cell r="K753">
            <v>2018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AC753" t="str">
            <v>New Revenue Mains</v>
          </cell>
        </row>
        <row r="754">
          <cell r="K754">
            <v>2018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AC754" t="str">
            <v>Improvements to Property</v>
          </cell>
        </row>
        <row r="755">
          <cell r="K755">
            <v>2018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AC755" t="str">
            <v>Improvements to Property</v>
          </cell>
        </row>
        <row r="756">
          <cell r="K756">
            <v>2018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AC756" t="str">
            <v>Main Replacements</v>
          </cell>
        </row>
        <row r="757">
          <cell r="K757">
            <v>2018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AC757" t="str">
            <v>Main Replacements</v>
          </cell>
        </row>
        <row r="758">
          <cell r="K758">
            <v>2018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AC758" t="str">
            <v>Misc. Non-Revenue Producing</v>
          </cell>
        </row>
        <row r="759">
          <cell r="K759">
            <v>2018</v>
          </cell>
          <cell r="L759">
            <v>2240</v>
          </cell>
          <cell r="M759">
            <v>2240</v>
          </cell>
          <cell r="N759">
            <v>2880</v>
          </cell>
          <cell r="O759">
            <v>2880</v>
          </cell>
          <cell r="P759">
            <v>2880</v>
          </cell>
          <cell r="Q759">
            <v>2880</v>
          </cell>
          <cell r="R759">
            <v>2880</v>
          </cell>
          <cell r="S759">
            <v>2880</v>
          </cell>
          <cell r="T759">
            <v>2880</v>
          </cell>
          <cell r="U759">
            <v>2880</v>
          </cell>
          <cell r="V759">
            <v>2240</v>
          </cell>
          <cell r="W759">
            <v>2240</v>
          </cell>
          <cell r="X759">
            <v>32000</v>
          </cell>
          <cell r="AC759" t="str">
            <v>Municipal Improvements</v>
          </cell>
        </row>
        <row r="760">
          <cell r="K760">
            <v>2018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AC760" t="str">
            <v>Municipal Improvements</v>
          </cell>
        </row>
        <row r="761">
          <cell r="K761">
            <v>2018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AC761" t="str">
            <v>Misc. Non-Revenue Producing</v>
          </cell>
        </row>
        <row r="762">
          <cell r="K762">
            <v>2018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AC762" t="str">
            <v>Communication Equipment</v>
          </cell>
        </row>
        <row r="763">
          <cell r="K763">
            <v>2018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AC763" t="str">
            <v>Service Line Replacements</v>
          </cell>
        </row>
        <row r="764">
          <cell r="K764">
            <v>2018</v>
          </cell>
          <cell r="L764">
            <v>350</v>
          </cell>
          <cell r="M764">
            <v>350</v>
          </cell>
          <cell r="N764">
            <v>450</v>
          </cell>
          <cell r="O764">
            <v>450</v>
          </cell>
          <cell r="P764">
            <v>450</v>
          </cell>
          <cell r="Q764">
            <v>450</v>
          </cell>
          <cell r="R764">
            <v>450</v>
          </cell>
          <cell r="S764">
            <v>450</v>
          </cell>
          <cell r="T764">
            <v>450</v>
          </cell>
          <cell r="U764">
            <v>450</v>
          </cell>
          <cell r="V764">
            <v>350</v>
          </cell>
          <cell r="W764">
            <v>350</v>
          </cell>
          <cell r="X764">
            <v>5000</v>
          </cell>
          <cell r="AC764" t="str">
            <v>Distribution System Improvements</v>
          </cell>
        </row>
        <row r="765">
          <cell r="K765">
            <v>2018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AC765" t="str">
            <v>Distribution System Improvements</v>
          </cell>
        </row>
        <row r="766">
          <cell r="K766">
            <v>2018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AC766" t="str">
            <v>Cathodic Protection</v>
          </cell>
        </row>
        <row r="767">
          <cell r="K767">
            <v>2018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AC767" t="str">
            <v>New Revenue Services</v>
          </cell>
        </row>
        <row r="768">
          <cell r="K768">
            <v>2018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AC768" t="str">
            <v>Measuring and Regulation Station Equipment</v>
          </cell>
        </row>
        <row r="769">
          <cell r="K769">
            <v>2018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AC769" t="str">
            <v>Transportation Vehicles</v>
          </cell>
        </row>
        <row r="770">
          <cell r="K770">
            <v>2018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AC770" t="str">
            <v>Transportation Vehicles</v>
          </cell>
        </row>
        <row r="771">
          <cell r="K771">
            <v>2018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AC771" t="str">
            <v>Meter/Reg Install - Res</v>
          </cell>
        </row>
        <row r="772">
          <cell r="K772">
            <v>2018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AC772" t="str">
            <v>Meter/Reg Install - Res</v>
          </cell>
        </row>
        <row r="773">
          <cell r="K773">
            <v>2018</v>
          </cell>
          <cell r="L773">
            <v>4042.5</v>
          </cell>
          <cell r="M773">
            <v>4042.5</v>
          </cell>
          <cell r="N773">
            <v>5197.5</v>
          </cell>
          <cell r="O773">
            <v>5197.5</v>
          </cell>
          <cell r="P773">
            <v>5197.5</v>
          </cell>
          <cell r="Q773">
            <v>5197.5</v>
          </cell>
          <cell r="R773">
            <v>5197.5</v>
          </cell>
          <cell r="S773">
            <v>5197.5</v>
          </cell>
          <cell r="T773">
            <v>5197.5</v>
          </cell>
          <cell r="U773">
            <v>5197.5</v>
          </cell>
          <cell r="V773">
            <v>4042.5</v>
          </cell>
          <cell r="W773">
            <v>4042.5</v>
          </cell>
          <cell r="X773">
            <v>57750</v>
          </cell>
          <cell r="AC773" t="str">
            <v>Tools and Shop Equipment</v>
          </cell>
        </row>
        <row r="774">
          <cell r="K774">
            <v>2018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AC774" t="str">
            <v>New Revenue Mains</v>
          </cell>
        </row>
        <row r="775">
          <cell r="K775">
            <v>2018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AC775" t="str">
            <v>New Revenue Mains</v>
          </cell>
        </row>
        <row r="776">
          <cell r="K776">
            <v>2018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AC776" t="str">
            <v>New Revenue Mains</v>
          </cell>
        </row>
        <row r="777">
          <cell r="K777">
            <v>2018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AC777" t="str">
            <v>Office Equipment</v>
          </cell>
        </row>
        <row r="778">
          <cell r="K778">
            <v>2018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AC778" t="str">
            <v>Office Equipment</v>
          </cell>
        </row>
        <row r="779">
          <cell r="K779">
            <v>2018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AC779" t="str">
            <v>Regulators</v>
          </cell>
        </row>
        <row r="780">
          <cell r="K780">
            <v>2018</v>
          </cell>
          <cell r="L780">
            <v>415</v>
          </cell>
          <cell r="M780">
            <v>415</v>
          </cell>
          <cell r="N780">
            <v>420</v>
          </cell>
          <cell r="O780">
            <v>415</v>
          </cell>
          <cell r="P780">
            <v>415</v>
          </cell>
          <cell r="Q780">
            <v>420</v>
          </cell>
          <cell r="R780">
            <v>415</v>
          </cell>
          <cell r="S780">
            <v>415</v>
          </cell>
          <cell r="T780">
            <v>420</v>
          </cell>
          <cell r="U780">
            <v>415</v>
          </cell>
          <cell r="V780">
            <v>415</v>
          </cell>
          <cell r="W780">
            <v>420</v>
          </cell>
          <cell r="X780">
            <v>5000</v>
          </cell>
          <cell r="AC780" t="str">
            <v>Regulators</v>
          </cell>
        </row>
        <row r="781">
          <cell r="K781">
            <v>2018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AC781" t="str">
            <v>Meter/Reg Install - Comm</v>
          </cell>
        </row>
        <row r="782">
          <cell r="K782">
            <v>2018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AC782" t="str">
            <v>Main Replacements</v>
          </cell>
        </row>
        <row r="783">
          <cell r="K783">
            <v>2018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AC783" t="str">
            <v>New Revenue Services</v>
          </cell>
        </row>
        <row r="784">
          <cell r="K784">
            <v>2018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AC784" t="str">
            <v>New Revenue Services</v>
          </cell>
        </row>
        <row r="785">
          <cell r="K785">
            <v>2018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AC785" t="str">
            <v>New Revenue Services</v>
          </cell>
        </row>
        <row r="786">
          <cell r="K786">
            <v>2018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AC786" t="str">
            <v>Meter/Reg Install - Res</v>
          </cell>
        </row>
        <row r="787">
          <cell r="K787">
            <v>2018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AC787" t="str">
            <v>Meter/Reg Install - Res</v>
          </cell>
        </row>
        <row r="788">
          <cell r="K788">
            <v>2018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AC788" t="str">
            <v>Meter/Reg Install - Res</v>
          </cell>
        </row>
        <row r="789">
          <cell r="K789">
            <v>2018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AC789" t="str">
            <v>Measuring and Regulation Station Equipment</v>
          </cell>
        </row>
        <row r="790">
          <cell r="K790">
            <v>2018</v>
          </cell>
          <cell r="L790">
            <v>5943</v>
          </cell>
          <cell r="M790">
            <v>5943</v>
          </cell>
          <cell r="N790">
            <v>7641</v>
          </cell>
          <cell r="O790">
            <v>7641</v>
          </cell>
          <cell r="P790">
            <v>7641</v>
          </cell>
          <cell r="Q790">
            <v>7641</v>
          </cell>
          <cell r="R790">
            <v>7641</v>
          </cell>
          <cell r="S790">
            <v>7641</v>
          </cell>
          <cell r="T790">
            <v>7641</v>
          </cell>
          <cell r="U790">
            <v>7641</v>
          </cell>
          <cell r="V790">
            <v>5943</v>
          </cell>
          <cell r="W790">
            <v>5943</v>
          </cell>
          <cell r="X790">
            <v>84900</v>
          </cell>
          <cell r="AC790" t="str">
            <v>Measuring and Regulation Station Equipment</v>
          </cell>
        </row>
        <row r="791">
          <cell r="K791">
            <v>2018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AC791" t="str">
            <v>Measuring and Regulation Station Equipment</v>
          </cell>
        </row>
        <row r="792">
          <cell r="K792">
            <v>2018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AC792" t="str">
            <v>Transportation Vehicles</v>
          </cell>
        </row>
        <row r="793">
          <cell r="K793">
            <v>2018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AC793" t="str">
            <v>Testing and Measuring Equipment</v>
          </cell>
        </row>
        <row r="794">
          <cell r="K794">
            <v>2018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AC794" t="str">
            <v>Tools and Shop Equipment</v>
          </cell>
        </row>
        <row r="795">
          <cell r="K795">
            <v>2018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AC795" t="str">
            <v>Regulators</v>
          </cell>
        </row>
        <row r="796">
          <cell r="K796">
            <v>2018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AC796" t="str">
            <v>Meter/Reg Install - Comm</v>
          </cell>
        </row>
        <row r="797">
          <cell r="K797">
            <v>2018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AC797" t="str">
            <v>Alternative Fueling Stations</v>
          </cell>
        </row>
        <row r="798">
          <cell r="K798">
            <v>2018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AC798" t="str">
            <v>Alternative Fueling Stations</v>
          </cell>
        </row>
        <row r="799">
          <cell r="K799">
            <v>2018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AC799" t="str">
            <v>Cast Iron/Bare Steel Main Repl.</v>
          </cell>
        </row>
        <row r="800">
          <cell r="K800">
            <v>2018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AC800" t="str">
            <v>Cathodic Protection</v>
          </cell>
        </row>
        <row r="801">
          <cell r="K801">
            <v>2018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AC801" t="str">
            <v>Cathodic Protection</v>
          </cell>
        </row>
        <row r="802">
          <cell r="K802">
            <v>2018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AC802" t="str">
            <v>New Revenue Mains</v>
          </cell>
        </row>
        <row r="803">
          <cell r="K803">
            <v>2018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AC803" t="str">
            <v>New Revenue Mains</v>
          </cell>
        </row>
        <row r="804">
          <cell r="K804">
            <v>2018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AC804" t="str">
            <v>Service Line Replacements</v>
          </cell>
        </row>
        <row r="805">
          <cell r="K805">
            <v>2018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AC805" t="str">
            <v>Distribution System Improvements</v>
          </cell>
        </row>
        <row r="806">
          <cell r="K806">
            <v>2018</v>
          </cell>
          <cell r="L806">
            <v>6650</v>
          </cell>
          <cell r="M806">
            <v>6650</v>
          </cell>
          <cell r="N806">
            <v>8550</v>
          </cell>
          <cell r="O806">
            <v>8550</v>
          </cell>
          <cell r="P806">
            <v>8550</v>
          </cell>
          <cell r="Q806">
            <v>8550</v>
          </cell>
          <cell r="R806">
            <v>8550</v>
          </cell>
          <cell r="S806">
            <v>8550</v>
          </cell>
          <cell r="T806">
            <v>8550</v>
          </cell>
          <cell r="U806">
            <v>8550</v>
          </cell>
          <cell r="V806">
            <v>6650</v>
          </cell>
          <cell r="W806">
            <v>6650</v>
          </cell>
          <cell r="X806">
            <v>95000</v>
          </cell>
          <cell r="AC806" t="str">
            <v>Distribution System Improvements</v>
          </cell>
        </row>
        <row r="807">
          <cell r="K807">
            <v>2018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AC807" t="str">
            <v>PPP Main Replacement</v>
          </cell>
        </row>
        <row r="808">
          <cell r="K808">
            <v>2018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AC808" t="str">
            <v>New Revenue Services</v>
          </cell>
        </row>
        <row r="809">
          <cell r="K809">
            <v>2018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AC809" t="str">
            <v>New Revenue Services</v>
          </cell>
        </row>
        <row r="810">
          <cell r="K810">
            <v>2018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AC810" t="str">
            <v>New Revenue Services</v>
          </cell>
        </row>
        <row r="811">
          <cell r="K811">
            <v>2018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AC811" t="str">
            <v>New Revenue Services</v>
          </cell>
        </row>
        <row r="812">
          <cell r="K812">
            <v>2018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AC812" t="str">
            <v>Cast Iron/Bare Steel Main Repl.</v>
          </cell>
        </row>
        <row r="813">
          <cell r="K813">
            <v>2018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AC813" t="str">
            <v>Cast Iron/Bare Steel Main Repl.</v>
          </cell>
        </row>
        <row r="814">
          <cell r="K814">
            <v>2018</v>
          </cell>
          <cell r="L814">
            <v>1750</v>
          </cell>
          <cell r="M814">
            <v>1750</v>
          </cell>
          <cell r="N814">
            <v>2250</v>
          </cell>
          <cell r="O814">
            <v>2250</v>
          </cell>
          <cell r="P814">
            <v>2250</v>
          </cell>
          <cell r="Q814">
            <v>2250</v>
          </cell>
          <cell r="R814">
            <v>2250</v>
          </cell>
          <cell r="S814">
            <v>2250</v>
          </cell>
          <cell r="T814">
            <v>2250</v>
          </cell>
          <cell r="U814">
            <v>2250</v>
          </cell>
          <cell r="V814">
            <v>1750</v>
          </cell>
          <cell r="W814">
            <v>1750</v>
          </cell>
          <cell r="X814">
            <v>25000</v>
          </cell>
          <cell r="AC814" t="str">
            <v>Power Operated Equipment</v>
          </cell>
        </row>
        <row r="815">
          <cell r="K815">
            <v>2018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AC815" t="str">
            <v>Service Line Replacements</v>
          </cell>
        </row>
        <row r="816">
          <cell r="K816">
            <v>2018</v>
          </cell>
          <cell r="L816">
            <v>151500</v>
          </cell>
          <cell r="M816">
            <v>151500</v>
          </cell>
          <cell r="N816">
            <v>171700</v>
          </cell>
          <cell r="O816">
            <v>171700</v>
          </cell>
          <cell r="P816">
            <v>171700</v>
          </cell>
          <cell r="Q816">
            <v>171700</v>
          </cell>
          <cell r="R816">
            <v>171700</v>
          </cell>
          <cell r="S816">
            <v>171700</v>
          </cell>
          <cell r="T816">
            <v>171700</v>
          </cell>
          <cell r="U816">
            <v>171700</v>
          </cell>
          <cell r="V816">
            <v>171700</v>
          </cell>
          <cell r="W816">
            <v>171700</v>
          </cell>
          <cell r="X816">
            <v>2020000</v>
          </cell>
          <cell r="AC816" t="str">
            <v>New Revenue Mains</v>
          </cell>
        </row>
        <row r="817">
          <cell r="K817">
            <v>2018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AC817" t="str">
            <v>New Revenue Mains</v>
          </cell>
        </row>
        <row r="818">
          <cell r="K818">
            <v>2018</v>
          </cell>
          <cell r="L818">
            <v>371</v>
          </cell>
          <cell r="M818">
            <v>371</v>
          </cell>
          <cell r="N818">
            <v>477</v>
          </cell>
          <cell r="O818">
            <v>477</v>
          </cell>
          <cell r="P818">
            <v>477</v>
          </cell>
          <cell r="Q818">
            <v>477</v>
          </cell>
          <cell r="R818">
            <v>477</v>
          </cell>
          <cell r="S818">
            <v>477</v>
          </cell>
          <cell r="T818">
            <v>477</v>
          </cell>
          <cell r="U818">
            <v>477</v>
          </cell>
          <cell r="V818">
            <v>371</v>
          </cell>
          <cell r="W818">
            <v>371</v>
          </cell>
          <cell r="X818">
            <v>5300</v>
          </cell>
          <cell r="AC818" t="str">
            <v>Testing and Measuring Equipment</v>
          </cell>
        </row>
        <row r="819">
          <cell r="K819">
            <v>2018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AC819" t="str">
            <v>Improvements to Property</v>
          </cell>
        </row>
        <row r="820">
          <cell r="K820">
            <v>2018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AC820" t="str">
            <v>Distribution System Improvements</v>
          </cell>
        </row>
        <row r="821">
          <cell r="K821">
            <v>2018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AC821" t="str">
            <v>Distribution System Improvements</v>
          </cell>
        </row>
        <row r="822">
          <cell r="K822">
            <v>2018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AC822" t="str">
            <v>Main Replacements</v>
          </cell>
        </row>
        <row r="823">
          <cell r="K823">
            <v>2018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AC823" t="str">
            <v>Main Replacements</v>
          </cell>
        </row>
        <row r="824">
          <cell r="K824">
            <v>2018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AC824" t="str">
            <v>Cathodic Protection</v>
          </cell>
        </row>
        <row r="825">
          <cell r="K825">
            <v>2018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AC825" t="str">
            <v>Meter/Reg Install - Res</v>
          </cell>
        </row>
        <row r="826">
          <cell r="K826">
            <v>2018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AC826" t="str">
            <v>Meter/Reg Install - Res</v>
          </cell>
        </row>
        <row r="827">
          <cell r="K827">
            <v>2018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AC827" t="str">
            <v>Meter/Reg Install - Res</v>
          </cell>
        </row>
        <row r="828">
          <cell r="K828">
            <v>2018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AC828" t="str">
            <v>Meter/Reg Install - Res</v>
          </cell>
        </row>
        <row r="829">
          <cell r="K829">
            <v>2018</v>
          </cell>
          <cell r="L829">
            <v>1500</v>
          </cell>
          <cell r="M829">
            <v>1500</v>
          </cell>
          <cell r="N829">
            <v>2250</v>
          </cell>
          <cell r="O829">
            <v>2250</v>
          </cell>
          <cell r="P829">
            <v>2250</v>
          </cell>
          <cell r="Q829">
            <v>2250</v>
          </cell>
          <cell r="R829">
            <v>2250</v>
          </cell>
          <cell r="S829">
            <v>2250</v>
          </cell>
          <cell r="T829">
            <v>2250</v>
          </cell>
          <cell r="U829">
            <v>2250</v>
          </cell>
          <cell r="V829">
            <v>2000</v>
          </cell>
          <cell r="W829">
            <v>2000</v>
          </cell>
          <cell r="X829">
            <v>25000</v>
          </cell>
          <cell r="AC829" t="str">
            <v>Meter/Reg Install - Res</v>
          </cell>
        </row>
        <row r="830">
          <cell r="K830">
            <v>2018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AC830" t="str">
            <v>Tools and Shop Equipment</v>
          </cell>
        </row>
        <row r="831">
          <cell r="K831">
            <v>2018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AC831" t="str">
            <v>Main-PH4-Wildwood-US 301 8" Steel</v>
          </cell>
        </row>
        <row r="832">
          <cell r="K832">
            <v>2018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AC832" t="str">
            <v>Main-Fenny Springs Residential</v>
          </cell>
        </row>
        <row r="833">
          <cell r="K833">
            <v>2018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AC833" t="str">
            <v>Main-Fenny Springs Residential</v>
          </cell>
        </row>
        <row r="834">
          <cell r="K834">
            <v>2018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AC834" t="str">
            <v>Testing and Measuring Equipment</v>
          </cell>
        </row>
        <row r="835">
          <cell r="K835">
            <v>2018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AC835" t="str">
            <v>Office Equipment</v>
          </cell>
        </row>
        <row r="836">
          <cell r="K836">
            <v>2018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AC836" t="str">
            <v>Regulators</v>
          </cell>
        </row>
        <row r="837">
          <cell r="K837">
            <v>2018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AC837" t="str">
            <v>Regulators</v>
          </cell>
        </row>
        <row r="838">
          <cell r="K838">
            <v>2018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AC838" t="str">
            <v>Main Replacements</v>
          </cell>
        </row>
        <row r="839">
          <cell r="K839">
            <v>2018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AC839" t="str">
            <v>Meter/Reg Install - Res</v>
          </cell>
        </row>
        <row r="840">
          <cell r="K840">
            <v>2018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AC840" t="str">
            <v>Measuring and Regulation Station Equipment</v>
          </cell>
        </row>
        <row r="841">
          <cell r="K841">
            <v>2018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AC841" t="str">
            <v>Measuring and Regulation Station Equipment</v>
          </cell>
        </row>
        <row r="842">
          <cell r="K842">
            <v>2018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AC842" t="str">
            <v>Measuring and Regulation Station Equipment</v>
          </cell>
        </row>
        <row r="843">
          <cell r="K843">
            <v>2018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AC843" t="str">
            <v>Meter/Reg Install - Comm</v>
          </cell>
        </row>
        <row r="844">
          <cell r="K844">
            <v>2018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AC844" t="str">
            <v>Municipal Improvements</v>
          </cell>
        </row>
        <row r="845">
          <cell r="K845">
            <v>2018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AC845" t="str">
            <v>Tools and Shop Equipment</v>
          </cell>
        </row>
        <row r="846">
          <cell r="K846">
            <v>2018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AC846" t="str">
            <v>Tools and Shop Equipment</v>
          </cell>
        </row>
        <row r="847">
          <cell r="K847">
            <v>2018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AC847" t="str">
            <v>Misc. Non-Revenue Producing</v>
          </cell>
        </row>
        <row r="848">
          <cell r="K848">
            <v>2018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AC848" t="str">
            <v>Misc. Non-Revenue Producing</v>
          </cell>
        </row>
        <row r="849">
          <cell r="K849">
            <v>2018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AC849" t="str">
            <v>Cathodic Protection</v>
          </cell>
        </row>
        <row r="850">
          <cell r="K850">
            <v>2018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AC850" t="str">
            <v>Improvements to Property</v>
          </cell>
        </row>
        <row r="851">
          <cell r="K851">
            <v>2018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AC851" t="str">
            <v>Improvements to Property</v>
          </cell>
        </row>
        <row r="852">
          <cell r="K852">
            <v>2018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AC852" t="str">
            <v>Improvements to Property</v>
          </cell>
        </row>
        <row r="853">
          <cell r="K853">
            <v>2018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AC853" t="str">
            <v>Service Line Replacements</v>
          </cell>
        </row>
        <row r="854">
          <cell r="K854">
            <v>2018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AC854" t="str">
            <v>Service Line Replacements</v>
          </cell>
        </row>
        <row r="855">
          <cell r="K855">
            <v>2018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50000</v>
          </cell>
          <cell r="S855">
            <v>50000</v>
          </cell>
          <cell r="T855">
            <v>100000</v>
          </cell>
          <cell r="U855">
            <v>150000</v>
          </cell>
          <cell r="V855">
            <v>200000</v>
          </cell>
          <cell r="W855">
            <v>200000</v>
          </cell>
          <cell r="X855">
            <v>750000</v>
          </cell>
          <cell r="AC855" t="str">
            <v>Gate-Ft. Myers</v>
          </cell>
        </row>
        <row r="856">
          <cell r="K856">
            <v>2018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AC856" t="str">
            <v>Misc. Non-Revenue Producing</v>
          </cell>
        </row>
        <row r="857">
          <cell r="K857">
            <v>2018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AC857" t="str">
            <v>Communication Equipment</v>
          </cell>
        </row>
        <row r="858">
          <cell r="K858">
            <v>2018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AC858" t="str">
            <v>Tools and Shop Equipment</v>
          </cell>
        </row>
        <row r="859">
          <cell r="K859">
            <v>2018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AC859" t="str">
            <v>New Revenue Mains</v>
          </cell>
        </row>
        <row r="860">
          <cell r="K860">
            <v>2018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AC860" t="str">
            <v>Alternative Fueling Stations</v>
          </cell>
        </row>
        <row r="861">
          <cell r="K861">
            <v>2018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AC861" t="str">
            <v>Alternative Fueling Stations</v>
          </cell>
        </row>
        <row r="862">
          <cell r="K862">
            <v>2018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AC862" t="str">
            <v>Barcoding GPS Handheld Readers</v>
          </cell>
        </row>
        <row r="863">
          <cell r="K863">
            <v>2018</v>
          </cell>
          <cell r="L863">
            <v>150000</v>
          </cell>
          <cell r="M863">
            <v>150000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300000</v>
          </cell>
          <cell r="AC863" t="str">
            <v>Peoples Gas Leak Management Project</v>
          </cell>
        </row>
        <row r="864">
          <cell r="K864">
            <v>2018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AC864" t="str">
            <v>Improvements to Property</v>
          </cell>
        </row>
        <row r="865">
          <cell r="K865">
            <v>2018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AC865" t="str">
            <v>Communication Equipment</v>
          </cell>
        </row>
        <row r="866">
          <cell r="K866">
            <v>2018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AC866" t="str">
            <v>Communication Equipment</v>
          </cell>
        </row>
        <row r="867">
          <cell r="K867">
            <v>2018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AC867" t="str">
            <v>Office Equipment</v>
          </cell>
        </row>
        <row r="868">
          <cell r="K868">
            <v>2018</v>
          </cell>
          <cell r="L868">
            <v>216000</v>
          </cell>
          <cell r="M868">
            <v>216000</v>
          </cell>
          <cell r="N868">
            <v>244800</v>
          </cell>
          <cell r="O868">
            <v>244800</v>
          </cell>
          <cell r="P868">
            <v>244800</v>
          </cell>
          <cell r="Q868">
            <v>244800</v>
          </cell>
          <cell r="R868">
            <v>244800</v>
          </cell>
          <cell r="S868">
            <v>244800</v>
          </cell>
          <cell r="T868">
            <v>244800</v>
          </cell>
          <cell r="U868">
            <v>244800</v>
          </cell>
          <cell r="V868">
            <v>244800</v>
          </cell>
          <cell r="W868">
            <v>244800</v>
          </cell>
          <cell r="X868">
            <v>2880000</v>
          </cell>
          <cell r="AC868" t="str">
            <v>New Revenue Services</v>
          </cell>
        </row>
        <row r="869">
          <cell r="K869">
            <v>2018</v>
          </cell>
          <cell r="L869">
            <v>24000</v>
          </cell>
          <cell r="M869">
            <v>24000</v>
          </cell>
          <cell r="N869">
            <v>27200</v>
          </cell>
          <cell r="O869">
            <v>27200</v>
          </cell>
          <cell r="P869">
            <v>27200</v>
          </cell>
          <cell r="Q869">
            <v>27200</v>
          </cell>
          <cell r="R869">
            <v>27200</v>
          </cell>
          <cell r="S869">
            <v>27200</v>
          </cell>
          <cell r="T869">
            <v>27200</v>
          </cell>
          <cell r="U869">
            <v>27200</v>
          </cell>
          <cell r="V869">
            <v>27200</v>
          </cell>
          <cell r="W869">
            <v>27200</v>
          </cell>
          <cell r="X869">
            <v>320000</v>
          </cell>
          <cell r="AC869" t="str">
            <v>New Revenue Services</v>
          </cell>
        </row>
        <row r="870">
          <cell r="K870">
            <v>2018</v>
          </cell>
          <cell r="L870">
            <v>5810</v>
          </cell>
          <cell r="M870">
            <v>5810</v>
          </cell>
          <cell r="N870">
            <v>7470</v>
          </cell>
          <cell r="O870">
            <v>7470</v>
          </cell>
          <cell r="P870">
            <v>7470</v>
          </cell>
          <cell r="Q870">
            <v>7470</v>
          </cell>
          <cell r="R870">
            <v>7470</v>
          </cell>
          <cell r="S870">
            <v>7470</v>
          </cell>
          <cell r="T870">
            <v>7470</v>
          </cell>
          <cell r="U870">
            <v>7470</v>
          </cell>
          <cell r="V870">
            <v>5810</v>
          </cell>
          <cell r="W870">
            <v>5810</v>
          </cell>
          <cell r="X870">
            <v>83000</v>
          </cell>
          <cell r="AC870" t="str">
            <v>Testing and Measuring Equipment</v>
          </cell>
        </row>
        <row r="871">
          <cell r="K871">
            <v>2018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AC871" t="str">
            <v>Main Replacements</v>
          </cell>
        </row>
        <row r="872">
          <cell r="K872">
            <v>2018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AC872" t="str">
            <v>Cast Iron/Bare Steel Main Repl.</v>
          </cell>
        </row>
        <row r="873">
          <cell r="K873">
            <v>2018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AC873" t="str">
            <v>Measuring and Regulation Station Equipment</v>
          </cell>
        </row>
        <row r="874">
          <cell r="K874">
            <v>2018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AC874" t="str">
            <v>Misc. Non-Revenue Producing</v>
          </cell>
        </row>
        <row r="875">
          <cell r="K875">
            <v>2018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AC875" t="str">
            <v>Misc. Non-Revenue Producing</v>
          </cell>
        </row>
        <row r="876">
          <cell r="K876">
            <v>2018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AC876" t="str">
            <v>Municipal Improvements</v>
          </cell>
        </row>
        <row r="877">
          <cell r="K877">
            <v>2018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AC877" t="str">
            <v>Municipal Improvements</v>
          </cell>
        </row>
        <row r="878">
          <cell r="K878">
            <v>2018</v>
          </cell>
          <cell r="L878">
            <v>28000</v>
          </cell>
          <cell r="M878">
            <v>28000</v>
          </cell>
          <cell r="N878">
            <v>36000</v>
          </cell>
          <cell r="O878">
            <v>36000</v>
          </cell>
          <cell r="P878">
            <v>36000</v>
          </cell>
          <cell r="Q878">
            <v>36000</v>
          </cell>
          <cell r="R878">
            <v>36000</v>
          </cell>
          <cell r="S878">
            <v>36000</v>
          </cell>
          <cell r="T878">
            <v>36000</v>
          </cell>
          <cell r="U878">
            <v>36000</v>
          </cell>
          <cell r="V878">
            <v>28000</v>
          </cell>
          <cell r="W878">
            <v>28000</v>
          </cell>
          <cell r="X878">
            <v>400000</v>
          </cell>
          <cell r="AC878" t="str">
            <v>Municipal Improvements</v>
          </cell>
        </row>
        <row r="879">
          <cell r="K879">
            <v>2018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AC879" t="str">
            <v>New Revenue Mains</v>
          </cell>
        </row>
        <row r="880">
          <cell r="K880">
            <v>2018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AC880" t="str">
            <v>Improvements to Property</v>
          </cell>
        </row>
        <row r="881">
          <cell r="K881">
            <v>2018</v>
          </cell>
          <cell r="L881">
            <v>37770.25</v>
          </cell>
          <cell r="M881">
            <v>37770.25</v>
          </cell>
          <cell r="N881">
            <v>48561.75</v>
          </cell>
          <cell r="O881">
            <v>48561.75</v>
          </cell>
          <cell r="P881">
            <v>48561.75</v>
          </cell>
          <cell r="Q881">
            <v>48561.75</v>
          </cell>
          <cell r="R881">
            <v>48561.75</v>
          </cell>
          <cell r="S881">
            <v>48561.75</v>
          </cell>
          <cell r="T881">
            <v>48561.75</v>
          </cell>
          <cell r="U881">
            <v>48561.75</v>
          </cell>
          <cell r="V881">
            <v>37770.25</v>
          </cell>
          <cell r="W881">
            <v>37770.25</v>
          </cell>
          <cell r="X881">
            <v>539575</v>
          </cell>
          <cell r="AC881" t="str">
            <v>Improvements to Property</v>
          </cell>
        </row>
        <row r="882">
          <cell r="K882">
            <v>2018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AC882" t="str">
            <v>Transportation Vehicles</v>
          </cell>
        </row>
        <row r="883">
          <cell r="K883">
            <v>2018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AC883" t="str">
            <v>Transportation Vehicles</v>
          </cell>
        </row>
        <row r="884">
          <cell r="K884">
            <v>2018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AC884" t="str">
            <v>Transportation Vehicles</v>
          </cell>
        </row>
        <row r="885">
          <cell r="K885">
            <v>2018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AC885" t="str">
            <v>Power Operated Equipment</v>
          </cell>
        </row>
        <row r="886">
          <cell r="K886">
            <v>2018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AC886" t="str">
            <v>Office Equipment</v>
          </cell>
        </row>
        <row r="887">
          <cell r="K887">
            <v>2018</v>
          </cell>
          <cell r="L887">
            <v>4900</v>
          </cell>
          <cell r="M887">
            <v>4900</v>
          </cell>
          <cell r="N887">
            <v>6300</v>
          </cell>
          <cell r="O887">
            <v>6300</v>
          </cell>
          <cell r="P887">
            <v>6300</v>
          </cell>
          <cell r="Q887">
            <v>6300</v>
          </cell>
          <cell r="R887">
            <v>6300</v>
          </cell>
          <cell r="S887">
            <v>6300</v>
          </cell>
          <cell r="T887">
            <v>6300</v>
          </cell>
          <cell r="U887">
            <v>6300</v>
          </cell>
          <cell r="V887">
            <v>4900</v>
          </cell>
          <cell r="W887">
            <v>4900</v>
          </cell>
          <cell r="X887">
            <v>70000</v>
          </cell>
          <cell r="AC887" t="str">
            <v>Office Equipment</v>
          </cell>
        </row>
        <row r="888">
          <cell r="K888">
            <v>2018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AC888" t="str">
            <v>Service Line Replacements</v>
          </cell>
        </row>
        <row r="889">
          <cell r="K889">
            <v>2018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AC889" t="str">
            <v>Tools and Shop Equipment</v>
          </cell>
        </row>
        <row r="890">
          <cell r="K890">
            <v>2018</v>
          </cell>
          <cell r="L890">
            <v>26600</v>
          </cell>
          <cell r="M890">
            <v>26600</v>
          </cell>
          <cell r="N890">
            <v>30400</v>
          </cell>
          <cell r="O890">
            <v>30400</v>
          </cell>
          <cell r="P890">
            <v>30400</v>
          </cell>
          <cell r="Q890">
            <v>30400</v>
          </cell>
          <cell r="R890">
            <v>34200</v>
          </cell>
          <cell r="S890">
            <v>34200</v>
          </cell>
          <cell r="T890">
            <v>34200</v>
          </cell>
          <cell r="U890">
            <v>34200</v>
          </cell>
          <cell r="V890">
            <v>34200</v>
          </cell>
          <cell r="W890">
            <v>34200</v>
          </cell>
          <cell r="X890">
            <v>380000</v>
          </cell>
          <cell r="AC890" t="str">
            <v>Meter/Reg Install - Comm</v>
          </cell>
        </row>
        <row r="891">
          <cell r="K891">
            <v>2018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AC891" t="str">
            <v>Meter/Reg Install - Comm</v>
          </cell>
        </row>
        <row r="892">
          <cell r="K892">
            <v>2018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AC892" t="str">
            <v>Meter/Reg Install - Res</v>
          </cell>
        </row>
        <row r="893">
          <cell r="K893">
            <v>2018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AC893" t="str">
            <v>Meter/Reg Install - Res</v>
          </cell>
        </row>
        <row r="894">
          <cell r="K894">
            <v>2018</v>
          </cell>
          <cell r="L894">
            <v>3420</v>
          </cell>
          <cell r="M894">
            <v>3420</v>
          </cell>
          <cell r="N894">
            <v>5130</v>
          </cell>
          <cell r="O894">
            <v>5130</v>
          </cell>
          <cell r="P894">
            <v>5130</v>
          </cell>
          <cell r="Q894">
            <v>5130</v>
          </cell>
          <cell r="R894">
            <v>5130</v>
          </cell>
          <cell r="S894">
            <v>5130</v>
          </cell>
          <cell r="T894">
            <v>5130</v>
          </cell>
          <cell r="U894">
            <v>5130</v>
          </cell>
          <cell r="V894">
            <v>4560</v>
          </cell>
          <cell r="W894">
            <v>4560</v>
          </cell>
          <cell r="X894">
            <v>57000</v>
          </cell>
          <cell r="AC894" t="str">
            <v>Meter/Reg Install - Res</v>
          </cell>
        </row>
        <row r="895">
          <cell r="K895">
            <v>2018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AC895" t="str">
            <v>Meter/Reg Install - Res</v>
          </cell>
        </row>
        <row r="896">
          <cell r="K896">
            <v>2018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AC896" t="str">
            <v>Distribution System Improvements</v>
          </cell>
        </row>
        <row r="897">
          <cell r="K897">
            <v>2018</v>
          </cell>
          <cell r="L897">
            <v>14525</v>
          </cell>
          <cell r="M897">
            <v>14525</v>
          </cell>
          <cell r="N897">
            <v>14700</v>
          </cell>
          <cell r="O897">
            <v>14525</v>
          </cell>
          <cell r="P897">
            <v>14525</v>
          </cell>
          <cell r="Q897">
            <v>14700</v>
          </cell>
          <cell r="R897">
            <v>14525</v>
          </cell>
          <cell r="S897">
            <v>14525</v>
          </cell>
          <cell r="T897">
            <v>14700</v>
          </cell>
          <cell r="U897">
            <v>14525</v>
          </cell>
          <cell r="V897">
            <v>14525</v>
          </cell>
          <cell r="W897">
            <v>14700</v>
          </cell>
          <cell r="X897">
            <v>175000</v>
          </cell>
          <cell r="AC897" t="str">
            <v>Cathodic Protection</v>
          </cell>
        </row>
        <row r="898">
          <cell r="K898">
            <v>2018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AC898" t="str">
            <v>Loxahatchee Rd-Hillsboro Canal Impr</v>
          </cell>
        </row>
        <row r="899">
          <cell r="K899">
            <v>2018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AC899" t="str">
            <v>New Revenue Mains</v>
          </cell>
        </row>
        <row r="900">
          <cell r="K900">
            <v>2018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AC900" t="str">
            <v>New Revenue Mains</v>
          </cell>
        </row>
        <row r="901">
          <cell r="K901">
            <v>2018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AC901" t="str">
            <v>New Revenue Mains</v>
          </cell>
        </row>
        <row r="902">
          <cell r="K902">
            <v>2018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AC902" t="str">
            <v>Municipal Improvements</v>
          </cell>
        </row>
        <row r="903">
          <cell r="K903">
            <v>2018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AC903" t="str">
            <v>Municipal Improvements</v>
          </cell>
        </row>
        <row r="904">
          <cell r="K904">
            <v>2018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AC904" t="str">
            <v>Distribution System Improvements</v>
          </cell>
        </row>
        <row r="905">
          <cell r="K905">
            <v>2018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AC905" t="str">
            <v>Distribution System Improvements</v>
          </cell>
        </row>
        <row r="906">
          <cell r="K906">
            <v>2018</v>
          </cell>
          <cell r="L906">
            <v>910</v>
          </cell>
          <cell r="M906">
            <v>910</v>
          </cell>
          <cell r="N906">
            <v>1170</v>
          </cell>
          <cell r="O906">
            <v>1170</v>
          </cell>
          <cell r="P906">
            <v>1170</v>
          </cell>
          <cell r="Q906">
            <v>1170</v>
          </cell>
          <cell r="R906">
            <v>1170</v>
          </cell>
          <cell r="S906">
            <v>1170</v>
          </cell>
          <cell r="T906">
            <v>1170</v>
          </cell>
          <cell r="U906">
            <v>1170</v>
          </cell>
          <cell r="V906">
            <v>910</v>
          </cell>
          <cell r="W906">
            <v>910</v>
          </cell>
          <cell r="X906">
            <v>13000</v>
          </cell>
          <cell r="AC906" t="str">
            <v>Distribution System Improvements</v>
          </cell>
        </row>
        <row r="907">
          <cell r="K907">
            <v>2018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AC907" t="str">
            <v>Distribution System Improvements</v>
          </cell>
        </row>
        <row r="908">
          <cell r="K908">
            <v>2018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AC908" t="str">
            <v>Measuring and Regulation Station Equipment</v>
          </cell>
        </row>
        <row r="909">
          <cell r="K909">
            <v>2018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AC909" t="str">
            <v>Measuring and Regulation Station Equipment</v>
          </cell>
        </row>
        <row r="910">
          <cell r="K910">
            <v>2018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AC910" t="str">
            <v>Measuring and Regulation Station Equipment</v>
          </cell>
        </row>
        <row r="911">
          <cell r="K911">
            <v>2018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AC911" t="str">
            <v>Measuring and Regulation Station Equipment</v>
          </cell>
        </row>
        <row r="912">
          <cell r="K912">
            <v>2018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AC912" t="str">
            <v>Measuring and Regulation Station Equipment</v>
          </cell>
        </row>
        <row r="913">
          <cell r="K913">
            <v>2018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AC913" t="str">
            <v>Transportation Vehicles</v>
          </cell>
        </row>
        <row r="914">
          <cell r="K914">
            <v>2018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AC914" t="str">
            <v>Regulators</v>
          </cell>
        </row>
        <row r="915">
          <cell r="K915">
            <v>2018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AC915" t="str">
            <v>Meter/Reg Install - Comm</v>
          </cell>
        </row>
        <row r="916">
          <cell r="K916">
            <v>2018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AC916" t="str">
            <v>Meter/Reg Install - Comm</v>
          </cell>
        </row>
        <row r="917">
          <cell r="K917">
            <v>2018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AC917" t="str">
            <v>Meter/Reg Install - Comm</v>
          </cell>
        </row>
        <row r="918">
          <cell r="K918">
            <v>2018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AC918" t="str">
            <v>Cast Iron/Bare Steel Main Repl.</v>
          </cell>
        </row>
        <row r="919">
          <cell r="K919">
            <v>2018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AC919" t="str">
            <v>Cast Iron/Bare Steel Main Repl.</v>
          </cell>
        </row>
        <row r="920">
          <cell r="K920">
            <v>2018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AC920" t="str">
            <v>New Revenue Services</v>
          </cell>
        </row>
        <row r="921">
          <cell r="K921">
            <v>2018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AC921" t="str">
            <v>Alternative Fueling Stations</v>
          </cell>
        </row>
        <row r="922">
          <cell r="K922">
            <v>2018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AC922" t="str">
            <v>Cathodic Protection</v>
          </cell>
        </row>
        <row r="923">
          <cell r="K923">
            <v>2018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AC923" t="str">
            <v>Improvements to Property</v>
          </cell>
        </row>
        <row r="924">
          <cell r="K924">
            <v>2018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AC924" t="str">
            <v>Improvements to Property</v>
          </cell>
        </row>
        <row r="925">
          <cell r="K925">
            <v>2018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AC925" t="str">
            <v>Tools and Shop Equipment</v>
          </cell>
        </row>
        <row r="926">
          <cell r="K926">
            <v>2018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AC926" t="str">
            <v>Office Equipment</v>
          </cell>
        </row>
        <row r="927">
          <cell r="K927">
            <v>2018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AC927" t="str">
            <v>Office Equipment</v>
          </cell>
        </row>
        <row r="928">
          <cell r="K928">
            <v>2018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AC928" t="str">
            <v>TPA General Hospital water crossing</v>
          </cell>
        </row>
        <row r="929">
          <cell r="K929">
            <v>2018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AC929" t="str">
            <v>PPP Main Replacement</v>
          </cell>
        </row>
        <row r="930">
          <cell r="K930">
            <v>2018</v>
          </cell>
          <cell r="L930">
            <v>525000</v>
          </cell>
          <cell r="M930">
            <v>525000</v>
          </cell>
          <cell r="N930">
            <v>525000</v>
          </cell>
          <cell r="O930">
            <v>525000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2100000</v>
          </cell>
          <cell r="AC930" t="str">
            <v>Integral Energy CNG Tampa</v>
          </cell>
        </row>
        <row r="931">
          <cell r="K931">
            <v>2018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AC931" t="str">
            <v>Tools and Shop Equipment</v>
          </cell>
        </row>
        <row r="932">
          <cell r="K932">
            <v>2018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AC932" t="str">
            <v>Tools and Shop Equipment</v>
          </cell>
        </row>
        <row r="933">
          <cell r="K933">
            <v>2018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AC933" t="str">
            <v>Tools and Shop Equipment</v>
          </cell>
        </row>
        <row r="934">
          <cell r="K934">
            <v>2018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AC934" t="str">
            <v>Office Equipment</v>
          </cell>
        </row>
        <row r="935">
          <cell r="K935">
            <v>2018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AC935" t="str">
            <v>Office Equipment</v>
          </cell>
        </row>
        <row r="936">
          <cell r="K936">
            <v>2018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AC936" t="str">
            <v>Office Equipment</v>
          </cell>
        </row>
        <row r="937">
          <cell r="K937">
            <v>2018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AC937" t="str">
            <v>Misc. Non-Revenue Producing</v>
          </cell>
        </row>
        <row r="938">
          <cell r="K938">
            <v>2018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AC938" t="str">
            <v>Misc. Non-Revenue Producing</v>
          </cell>
        </row>
        <row r="939">
          <cell r="K939">
            <v>2018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AC939" t="str">
            <v>Misc. Non-Revenue Producing</v>
          </cell>
        </row>
        <row r="940">
          <cell r="K940">
            <v>2018</v>
          </cell>
          <cell r="L940">
            <v>18750</v>
          </cell>
          <cell r="M940">
            <v>18750</v>
          </cell>
          <cell r="N940">
            <v>21250</v>
          </cell>
          <cell r="O940">
            <v>21250</v>
          </cell>
          <cell r="P940">
            <v>21250</v>
          </cell>
          <cell r="Q940">
            <v>21250</v>
          </cell>
          <cell r="R940">
            <v>21250</v>
          </cell>
          <cell r="S940">
            <v>21250</v>
          </cell>
          <cell r="T940">
            <v>21250</v>
          </cell>
          <cell r="U940">
            <v>21250</v>
          </cell>
          <cell r="V940">
            <v>21250</v>
          </cell>
          <cell r="W940">
            <v>21250</v>
          </cell>
          <cell r="X940">
            <v>250000</v>
          </cell>
          <cell r="AC940" t="str">
            <v>New Revenue Mains</v>
          </cell>
        </row>
        <row r="941">
          <cell r="K941">
            <v>2018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AC941" t="str">
            <v>New Revenue Services</v>
          </cell>
        </row>
        <row r="942">
          <cell r="K942">
            <v>2018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AC942" t="str">
            <v>New Revenue Services</v>
          </cell>
        </row>
        <row r="943">
          <cell r="K943">
            <v>2018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AC943" t="str">
            <v>Cathodic Protection</v>
          </cell>
        </row>
        <row r="944">
          <cell r="K944">
            <v>2018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AC944" t="str">
            <v>Measuring and Regulation Station Equipment</v>
          </cell>
        </row>
        <row r="945">
          <cell r="K945">
            <v>2018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AC945" t="str">
            <v>Testing and Measuring Equipment</v>
          </cell>
        </row>
        <row r="946">
          <cell r="K946">
            <v>2018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AC946" t="str">
            <v>Power Operated Equipment</v>
          </cell>
        </row>
        <row r="947">
          <cell r="K947">
            <v>2018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AC947" t="str">
            <v>Power Operated Equipment</v>
          </cell>
        </row>
        <row r="948">
          <cell r="K948">
            <v>2018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AC948" t="str">
            <v>Meter/Reg Install - Comm</v>
          </cell>
        </row>
        <row r="949">
          <cell r="K949">
            <v>2018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AC949" t="str">
            <v>Meter/Reg Install - Res</v>
          </cell>
        </row>
        <row r="950">
          <cell r="K950">
            <v>2018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AC950" t="str">
            <v>Municipal Improvements</v>
          </cell>
        </row>
        <row r="951">
          <cell r="K951">
            <v>2018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AC951" t="str">
            <v>Municipal Improvements</v>
          </cell>
        </row>
        <row r="952">
          <cell r="K952">
            <v>2018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AC952" t="str">
            <v>Cast Iron/Bare Steel Main Repl.</v>
          </cell>
        </row>
        <row r="953">
          <cell r="K953">
            <v>2018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AC953" t="str">
            <v>Regulators</v>
          </cell>
        </row>
        <row r="954">
          <cell r="K954">
            <v>2018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AC954" t="str">
            <v>Distribution System Improvements</v>
          </cell>
        </row>
        <row r="955">
          <cell r="K955">
            <v>2018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AC955" t="str">
            <v>Main Replacements</v>
          </cell>
        </row>
        <row r="956">
          <cell r="K956">
            <v>2018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AC956" t="str">
            <v>Cathodic Protection</v>
          </cell>
        </row>
        <row r="957">
          <cell r="K957">
            <v>2018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AC957" t="str">
            <v>Cathodic Protection</v>
          </cell>
        </row>
        <row r="958">
          <cell r="K958">
            <v>2018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AC958" t="str">
            <v>Service Line Replacements</v>
          </cell>
        </row>
        <row r="959">
          <cell r="K959">
            <v>2018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AC959" t="str">
            <v>Communication Equipment</v>
          </cell>
        </row>
        <row r="960">
          <cell r="K960">
            <v>2018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AC960" t="str">
            <v>Communication Equipment</v>
          </cell>
        </row>
        <row r="961">
          <cell r="K961">
            <v>2018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AC961" t="str">
            <v>Measuring and Regulation Station Equipment</v>
          </cell>
        </row>
        <row r="962">
          <cell r="K962">
            <v>2018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AC962" t="str">
            <v>Measuring and Regulation Station Equipment</v>
          </cell>
        </row>
        <row r="963">
          <cell r="K963">
            <v>2018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AC963" t="str">
            <v>Measuring and Regulation Station Equipment</v>
          </cell>
        </row>
        <row r="964">
          <cell r="K964">
            <v>2018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AC964" t="str">
            <v>Measuring and Regulation Station Equipment</v>
          </cell>
        </row>
        <row r="965">
          <cell r="K965">
            <v>2018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AC965" t="str">
            <v>Municipal Improvements</v>
          </cell>
        </row>
        <row r="966">
          <cell r="K966">
            <v>2018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AC966" t="str">
            <v>Tools and Shop Equipment</v>
          </cell>
        </row>
        <row r="967">
          <cell r="K967">
            <v>2018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AC967" t="str">
            <v>Tools and Shop Equipment</v>
          </cell>
        </row>
        <row r="968">
          <cell r="K968">
            <v>2018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AC968" t="str">
            <v>Tools and Shop Equipment</v>
          </cell>
        </row>
        <row r="969">
          <cell r="K969">
            <v>2018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AC969" t="str">
            <v>Tools and Shop Equipment</v>
          </cell>
        </row>
        <row r="970">
          <cell r="K970">
            <v>2018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AC970" t="str">
            <v>Regulators</v>
          </cell>
        </row>
        <row r="971">
          <cell r="K971">
            <v>2018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AC971" t="str">
            <v>Meter/Reg Install - Comm</v>
          </cell>
        </row>
        <row r="972">
          <cell r="K972">
            <v>2018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AC972" t="str">
            <v>New Revenue Services</v>
          </cell>
        </row>
        <row r="973">
          <cell r="K973">
            <v>2018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AC973" t="str">
            <v>New Revenue Services</v>
          </cell>
        </row>
        <row r="974">
          <cell r="K974">
            <v>2018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AC974" t="str">
            <v>New Revenue Services</v>
          </cell>
        </row>
        <row r="975">
          <cell r="K975">
            <v>2018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AC975" t="str">
            <v>New Revenue Mains</v>
          </cell>
        </row>
        <row r="976">
          <cell r="K976">
            <v>2018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AC976" t="str">
            <v>Testing and Measuring Equipment</v>
          </cell>
        </row>
        <row r="977">
          <cell r="K977">
            <v>2018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AC977" t="str">
            <v>Office Equipment</v>
          </cell>
        </row>
        <row r="978">
          <cell r="K978">
            <v>2018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AC978" t="str">
            <v>Improvements to Property</v>
          </cell>
        </row>
        <row r="979">
          <cell r="K979">
            <v>2018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AC979" t="str">
            <v>Misc. Non-Revenue Producing</v>
          </cell>
        </row>
        <row r="980">
          <cell r="K980">
            <v>2018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AC980" t="str">
            <v>Misc. Non-Revenue Producing</v>
          </cell>
        </row>
        <row r="981">
          <cell r="K981">
            <v>2018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AC981" t="str">
            <v>Sand Lake Rd SR 482 Replacement</v>
          </cell>
        </row>
        <row r="982">
          <cell r="K982">
            <v>2018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AC982" t="str">
            <v>PPP Main Replacement</v>
          </cell>
        </row>
        <row r="983">
          <cell r="K983">
            <v>2018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AC983" t="str">
            <v>SE Orlando - SR 15A/Moss Park Rd</v>
          </cell>
        </row>
        <row r="984">
          <cell r="K984">
            <v>2018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AC984" t="str">
            <v>Transportation Vehicles</v>
          </cell>
        </row>
        <row r="985">
          <cell r="K985">
            <v>2018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AC985" t="str">
            <v>Transportation Vehicles</v>
          </cell>
        </row>
        <row r="986">
          <cell r="K986">
            <v>2018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AC986" t="str">
            <v>Misc. Non-Revenue Producing</v>
          </cell>
        </row>
        <row r="987">
          <cell r="K987">
            <v>2018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AC987" t="str">
            <v>Misc. Non-Revenue Producing</v>
          </cell>
        </row>
        <row r="988">
          <cell r="K988">
            <v>2018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AC988" t="str">
            <v>Service Line Replacements</v>
          </cell>
        </row>
        <row r="989">
          <cell r="K989">
            <v>2018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AC989" t="str">
            <v>Cathodic Protection</v>
          </cell>
        </row>
        <row r="990">
          <cell r="K990">
            <v>2018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AC990" t="str">
            <v>Improvements to Property</v>
          </cell>
        </row>
        <row r="991">
          <cell r="K991">
            <v>2018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AC991" t="str">
            <v>Measuring and Regulation Station Equipment</v>
          </cell>
        </row>
        <row r="992">
          <cell r="K992">
            <v>2018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AC992" t="str">
            <v>Municipal Improvements</v>
          </cell>
        </row>
        <row r="993">
          <cell r="K993">
            <v>2018</v>
          </cell>
          <cell r="L993">
            <v>6650</v>
          </cell>
          <cell r="M993">
            <v>6650</v>
          </cell>
          <cell r="N993">
            <v>8550</v>
          </cell>
          <cell r="O993">
            <v>8550</v>
          </cell>
          <cell r="P993">
            <v>8550</v>
          </cell>
          <cell r="Q993">
            <v>8550</v>
          </cell>
          <cell r="R993">
            <v>8550</v>
          </cell>
          <cell r="S993">
            <v>8550</v>
          </cell>
          <cell r="T993">
            <v>8550</v>
          </cell>
          <cell r="U993">
            <v>8550</v>
          </cell>
          <cell r="V993">
            <v>6650</v>
          </cell>
          <cell r="W993">
            <v>6650</v>
          </cell>
          <cell r="X993">
            <v>95000</v>
          </cell>
          <cell r="AC993" t="str">
            <v>Distribution System Improvements</v>
          </cell>
        </row>
        <row r="994">
          <cell r="K994">
            <v>2018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AC994" t="str">
            <v>Distribution System Improvements</v>
          </cell>
        </row>
        <row r="995">
          <cell r="K995">
            <v>2018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AC995" t="str">
            <v>Cast Iron/Bare Steel Main Repl.</v>
          </cell>
        </row>
        <row r="996">
          <cell r="K996">
            <v>2018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AC996" t="str">
            <v>Tools and Shop Equipment</v>
          </cell>
        </row>
        <row r="997">
          <cell r="K997">
            <v>2018</v>
          </cell>
          <cell r="L997">
            <v>13500</v>
          </cell>
          <cell r="M997">
            <v>13500</v>
          </cell>
          <cell r="N997">
            <v>15300</v>
          </cell>
          <cell r="O997">
            <v>15300</v>
          </cell>
          <cell r="P997">
            <v>15300</v>
          </cell>
          <cell r="Q997">
            <v>15300</v>
          </cell>
          <cell r="R997">
            <v>15300</v>
          </cell>
          <cell r="S997">
            <v>15300</v>
          </cell>
          <cell r="T997">
            <v>15300</v>
          </cell>
          <cell r="U997">
            <v>15300</v>
          </cell>
          <cell r="V997">
            <v>15300</v>
          </cell>
          <cell r="W997">
            <v>15300</v>
          </cell>
          <cell r="X997">
            <v>180000</v>
          </cell>
          <cell r="AC997" t="str">
            <v>New Revenue Services</v>
          </cell>
        </row>
        <row r="998">
          <cell r="K998">
            <v>2018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AC998" t="str">
            <v>New Revenue Services</v>
          </cell>
        </row>
        <row r="999">
          <cell r="K999">
            <v>2018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AC999" t="str">
            <v>New Revenue Services</v>
          </cell>
        </row>
        <row r="1000">
          <cell r="K1000">
            <v>2018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AC1000" t="str">
            <v>Meter/Reg Install - Comm</v>
          </cell>
        </row>
        <row r="1001">
          <cell r="K1001">
            <v>2018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AC1001" t="str">
            <v>Meter/Reg Install - Comm</v>
          </cell>
        </row>
        <row r="1002">
          <cell r="K1002">
            <v>2018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AC1002" t="str">
            <v>Meter/Reg Install - Res</v>
          </cell>
        </row>
        <row r="1003">
          <cell r="K1003">
            <v>2018</v>
          </cell>
          <cell r="L1003">
            <v>180</v>
          </cell>
          <cell r="M1003">
            <v>180</v>
          </cell>
          <cell r="N1003">
            <v>270</v>
          </cell>
          <cell r="O1003">
            <v>270</v>
          </cell>
          <cell r="P1003">
            <v>270</v>
          </cell>
          <cell r="Q1003">
            <v>270</v>
          </cell>
          <cell r="R1003">
            <v>270</v>
          </cell>
          <cell r="S1003">
            <v>270</v>
          </cell>
          <cell r="T1003">
            <v>270</v>
          </cell>
          <cell r="U1003">
            <v>270</v>
          </cell>
          <cell r="V1003">
            <v>240</v>
          </cell>
          <cell r="W1003">
            <v>240</v>
          </cell>
          <cell r="X1003">
            <v>3000</v>
          </cell>
          <cell r="AC1003" t="str">
            <v>Meter/Reg Install - Res</v>
          </cell>
        </row>
        <row r="1004">
          <cell r="K1004">
            <v>2018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AC1004" t="str">
            <v>Regulators</v>
          </cell>
        </row>
        <row r="1005">
          <cell r="K1005">
            <v>2018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AC1005" t="str">
            <v>Office Equipment</v>
          </cell>
        </row>
        <row r="1006">
          <cell r="K1006">
            <v>2018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AC1006" t="str">
            <v>Reimbursable Construction</v>
          </cell>
        </row>
        <row r="1007">
          <cell r="K1007">
            <v>2018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AC1007" t="str">
            <v>Reimbursable Construction</v>
          </cell>
        </row>
        <row r="1008">
          <cell r="K1008">
            <v>2018</v>
          </cell>
          <cell r="L1008">
            <v>1120</v>
          </cell>
          <cell r="M1008">
            <v>1120</v>
          </cell>
          <cell r="N1008">
            <v>1440</v>
          </cell>
          <cell r="O1008">
            <v>1440</v>
          </cell>
          <cell r="P1008">
            <v>1440</v>
          </cell>
          <cell r="Q1008">
            <v>1440</v>
          </cell>
          <cell r="R1008">
            <v>1440</v>
          </cell>
          <cell r="S1008">
            <v>1440</v>
          </cell>
          <cell r="T1008">
            <v>1440</v>
          </cell>
          <cell r="U1008">
            <v>1440</v>
          </cell>
          <cell r="V1008">
            <v>1120</v>
          </cell>
          <cell r="W1008">
            <v>1120</v>
          </cell>
          <cell r="X1008">
            <v>16000</v>
          </cell>
          <cell r="AC1008" t="str">
            <v>Tools and Shop Equipment</v>
          </cell>
        </row>
        <row r="1009">
          <cell r="K1009">
            <v>2018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AC1009" t="str">
            <v>Tools and Shop Equipment</v>
          </cell>
        </row>
        <row r="1010">
          <cell r="K1010">
            <v>2018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AC1010" t="str">
            <v>New Revenue Services</v>
          </cell>
        </row>
        <row r="1011">
          <cell r="K1011">
            <v>2018</v>
          </cell>
          <cell r="L1011">
            <v>236250</v>
          </cell>
          <cell r="M1011">
            <v>236250</v>
          </cell>
          <cell r="N1011">
            <v>267750</v>
          </cell>
          <cell r="O1011">
            <v>267750</v>
          </cell>
          <cell r="P1011">
            <v>267750</v>
          </cell>
          <cell r="Q1011">
            <v>267750</v>
          </cell>
          <cell r="R1011">
            <v>267750</v>
          </cell>
          <cell r="S1011">
            <v>267750</v>
          </cell>
          <cell r="T1011">
            <v>267750</v>
          </cell>
          <cell r="U1011">
            <v>267750</v>
          </cell>
          <cell r="V1011">
            <v>267750</v>
          </cell>
          <cell r="W1011">
            <v>267750</v>
          </cell>
          <cell r="X1011">
            <v>3150000</v>
          </cell>
          <cell r="AC1011" t="str">
            <v>New Revenue Services</v>
          </cell>
        </row>
        <row r="1012">
          <cell r="K1012">
            <v>2018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AC1012" t="str">
            <v>Improvements to Property</v>
          </cell>
        </row>
        <row r="1013">
          <cell r="K1013">
            <v>2018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AC1013" t="str">
            <v>Improvements to Property</v>
          </cell>
        </row>
        <row r="1014">
          <cell r="K1014">
            <v>2018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AC1014" t="str">
            <v>Main Replacements</v>
          </cell>
        </row>
        <row r="1015">
          <cell r="K1015">
            <v>2018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AC1015" t="str">
            <v>Main Replacements</v>
          </cell>
        </row>
        <row r="1016">
          <cell r="K1016">
            <v>2018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AC1016" t="str">
            <v>Main Replacements</v>
          </cell>
        </row>
        <row r="1017">
          <cell r="K1017">
            <v>2018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AC1017" t="str">
            <v>New Revenue Mains</v>
          </cell>
        </row>
        <row r="1018">
          <cell r="K1018">
            <v>2018</v>
          </cell>
          <cell r="L1018">
            <v>303750</v>
          </cell>
          <cell r="M1018">
            <v>303750</v>
          </cell>
          <cell r="N1018">
            <v>344250</v>
          </cell>
          <cell r="O1018">
            <v>344250</v>
          </cell>
          <cell r="P1018">
            <v>344250</v>
          </cell>
          <cell r="Q1018">
            <v>344250</v>
          </cell>
          <cell r="R1018">
            <v>344250</v>
          </cell>
          <cell r="S1018">
            <v>344250</v>
          </cell>
          <cell r="T1018">
            <v>344250</v>
          </cell>
          <cell r="U1018">
            <v>344250</v>
          </cell>
          <cell r="V1018">
            <v>344250</v>
          </cell>
          <cell r="W1018">
            <v>344250</v>
          </cell>
          <cell r="X1018">
            <v>4050000</v>
          </cell>
          <cell r="AC1018" t="str">
            <v>New Revenue Mains</v>
          </cell>
        </row>
        <row r="1019">
          <cell r="K1019">
            <v>2018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C1019" t="str">
            <v>New Revenue Mains</v>
          </cell>
        </row>
        <row r="1020">
          <cell r="K1020">
            <v>2018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AC1020" t="str">
            <v>New Revenue Mains</v>
          </cell>
        </row>
        <row r="1021">
          <cell r="K1021">
            <v>2018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AC1021" t="str">
            <v>Testing and Measuring Equipment</v>
          </cell>
        </row>
        <row r="1022">
          <cell r="K1022">
            <v>2018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AC1022" t="str">
            <v>Transportation Vehicles</v>
          </cell>
        </row>
        <row r="1023">
          <cell r="K1023">
            <v>2018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AC1023" t="str">
            <v>Transportation Vehicles</v>
          </cell>
        </row>
        <row r="1024">
          <cell r="K1024">
            <v>2018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AC1024" t="str">
            <v>Transportation Vehicles</v>
          </cell>
        </row>
        <row r="1025">
          <cell r="K1025">
            <v>2018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AC1025" t="str">
            <v>Regulators</v>
          </cell>
        </row>
        <row r="1026">
          <cell r="K1026">
            <v>2018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AC1026" t="str">
            <v>Service Line Replacements</v>
          </cell>
        </row>
        <row r="1027">
          <cell r="K1027">
            <v>2018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AC1027" t="str">
            <v>Distribution System Improvements</v>
          </cell>
        </row>
        <row r="1028">
          <cell r="K1028">
            <v>2018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AC1028" t="str">
            <v>Cast Iron/Bare Steel Main Repl.</v>
          </cell>
        </row>
        <row r="1029">
          <cell r="K1029">
            <v>2018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AC1029" t="str">
            <v>Cathodic Protection</v>
          </cell>
        </row>
        <row r="1030">
          <cell r="K1030">
            <v>2018</v>
          </cell>
          <cell r="L1030">
            <v>13197</v>
          </cell>
          <cell r="M1030">
            <v>13197</v>
          </cell>
          <cell r="N1030">
            <v>13356</v>
          </cell>
          <cell r="O1030">
            <v>13197</v>
          </cell>
          <cell r="P1030">
            <v>13197</v>
          </cell>
          <cell r="Q1030">
            <v>13356</v>
          </cell>
          <cell r="R1030">
            <v>13197</v>
          </cell>
          <cell r="S1030">
            <v>13197</v>
          </cell>
          <cell r="T1030">
            <v>13356</v>
          </cell>
          <cell r="U1030">
            <v>13197</v>
          </cell>
          <cell r="V1030">
            <v>13197</v>
          </cell>
          <cell r="W1030">
            <v>13356</v>
          </cell>
          <cell r="X1030">
            <v>159000</v>
          </cell>
          <cell r="AC1030" t="str">
            <v>Cathodic Protection</v>
          </cell>
        </row>
        <row r="1031">
          <cell r="K1031">
            <v>2018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AC1031" t="str">
            <v>Cathodic Protection</v>
          </cell>
        </row>
        <row r="1032">
          <cell r="K1032">
            <v>2018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AC1032" t="str">
            <v>Measuring and Regulation Station Equipment</v>
          </cell>
        </row>
        <row r="1033">
          <cell r="K1033">
            <v>2018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AC1033" t="str">
            <v>Measuring and Regulation Station Equipment</v>
          </cell>
        </row>
        <row r="1034">
          <cell r="K1034">
            <v>2018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AC1034" t="str">
            <v>Office Equipment</v>
          </cell>
        </row>
        <row r="1035">
          <cell r="K1035">
            <v>2018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AC1035" t="str">
            <v>Office Equipment</v>
          </cell>
        </row>
        <row r="1036">
          <cell r="K1036">
            <v>2018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AC1036" t="str">
            <v>Meter/Reg Install - Res</v>
          </cell>
        </row>
        <row r="1037">
          <cell r="K1037">
            <v>2018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AC1037" t="str">
            <v>Municipal Improvements</v>
          </cell>
        </row>
        <row r="1038">
          <cell r="K1038">
            <v>2018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AC1038" t="str">
            <v>Municipal Improvements</v>
          </cell>
        </row>
        <row r="1039">
          <cell r="K1039">
            <v>2018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AC1039" t="str">
            <v>Municipal Improvements</v>
          </cell>
        </row>
        <row r="1040">
          <cell r="K1040">
            <v>2018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AC1040" t="str">
            <v>Municipal Improvements</v>
          </cell>
        </row>
        <row r="1041">
          <cell r="K1041">
            <v>2018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AC1041" t="str">
            <v>Gate-Jacksonville JEA NS Meter</v>
          </cell>
        </row>
        <row r="1042">
          <cell r="K1042">
            <v>2018</v>
          </cell>
          <cell r="L1042">
            <v>250000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250000</v>
          </cell>
          <cell r="AC1042" t="str">
            <v>Gate-Jacksonville JEA NS Meter</v>
          </cell>
        </row>
        <row r="1043">
          <cell r="K1043">
            <v>2018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AC1043" t="str">
            <v>Gate-Capper Rd Relocate Reg Station</v>
          </cell>
        </row>
        <row r="1044">
          <cell r="K1044">
            <v>2018</v>
          </cell>
          <cell r="L1044">
            <v>50000</v>
          </cell>
          <cell r="M1044">
            <v>50000</v>
          </cell>
          <cell r="N1044">
            <v>110000</v>
          </cell>
          <cell r="O1044">
            <v>110000</v>
          </cell>
          <cell r="P1044">
            <v>110000</v>
          </cell>
          <cell r="Q1044">
            <v>110000</v>
          </cell>
          <cell r="R1044">
            <v>110000</v>
          </cell>
          <cell r="S1044">
            <v>118000</v>
          </cell>
          <cell r="T1044">
            <v>120000</v>
          </cell>
          <cell r="U1044">
            <v>120000</v>
          </cell>
          <cell r="V1044">
            <v>120000</v>
          </cell>
          <cell r="W1044">
            <v>120000</v>
          </cell>
          <cell r="X1044">
            <v>1248000</v>
          </cell>
          <cell r="AC1044" t="str">
            <v>Fleming Island</v>
          </cell>
        </row>
        <row r="1045">
          <cell r="K1045">
            <v>2018</v>
          </cell>
          <cell r="L1045">
            <v>105000</v>
          </cell>
          <cell r="M1045">
            <v>105000</v>
          </cell>
          <cell r="N1045">
            <v>110000</v>
          </cell>
          <cell r="O1045">
            <v>110000</v>
          </cell>
          <cell r="P1045">
            <v>110000</v>
          </cell>
          <cell r="Q1045">
            <v>110000</v>
          </cell>
          <cell r="R1045">
            <v>110000</v>
          </cell>
          <cell r="S1045">
            <v>110000</v>
          </cell>
          <cell r="T1045">
            <v>110000</v>
          </cell>
          <cell r="U1045">
            <v>110000</v>
          </cell>
          <cell r="V1045">
            <v>105000</v>
          </cell>
          <cell r="W1045">
            <v>105000</v>
          </cell>
          <cell r="X1045">
            <v>1300000</v>
          </cell>
          <cell r="AC1045" t="str">
            <v>Clay County Expansion</v>
          </cell>
        </row>
        <row r="1046">
          <cell r="K1046">
            <v>2018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AC1046" t="str">
            <v>New Revenue Mains</v>
          </cell>
        </row>
        <row r="1047">
          <cell r="K1047">
            <v>2018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AC1047" t="str">
            <v>New Revenue Mains</v>
          </cell>
        </row>
        <row r="1048">
          <cell r="K1048">
            <v>2018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AC1048" t="str">
            <v>Office Equipment</v>
          </cell>
        </row>
        <row r="1049">
          <cell r="K1049">
            <v>2018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AC1049" t="str">
            <v>Meter/Reg Install - Res</v>
          </cell>
        </row>
        <row r="1050">
          <cell r="K1050">
            <v>2018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AC1050" t="str">
            <v>Meter/Reg Install - Res</v>
          </cell>
        </row>
        <row r="1051">
          <cell r="K1051">
            <v>2018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AC1051" t="str">
            <v>Meter/Reg Install - Res</v>
          </cell>
        </row>
        <row r="1052">
          <cell r="K1052">
            <v>2018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AC1052" t="str">
            <v>Transportation Vehicles</v>
          </cell>
        </row>
        <row r="1053">
          <cell r="K1053">
            <v>2018</v>
          </cell>
          <cell r="L1053">
            <v>175</v>
          </cell>
          <cell r="M1053">
            <v>175</v>
          </cell>
          <cell r="N1053">
            <v>200</v>
          </cell>
          <cell r="O1053">
            <v>200</v>
          </cell>
          <cell r="P1053">
            <v>200</v>
          </cell>
          <cell r="Q1053">
            <v>200</v>
          </cell>
          <cell r="R1053">
            <v>225</v>
          </cell>
          <cell r="S1053">
            <v>225</v>
          </cell>
          <cell r="T1053">
            <v>225</v>
          </cell>
          <cell r="U1053">
            <v>225</v>
          </cell>
          <cell r="V1053">
            <v>225</v>
          </cell>
          <cell r="W1053">
            <v>225</v>
          </cell>
          <cell r="X1053">
            <v>2500</v>
          </cell>
          <cell r="AC1053" t="str">
            <v>Meter/Reg Install - Comm</v>
          </cell>
        </row>
        <row r="1054">
          <cell r="K1054">
            <v>2018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AC1054" t="str">
            <v>Cast Iron/Bare Steel Main Repl.</v>
          </cell>
        </row>
        <row r="1055">
          <cell r="K1055">
            <v>2018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AC1055" t="str">
            <v>Distribution System Improvements</v>
          </cell>
        </row>
        <row r="1056">
          <cell r="K1056">
            <v>2018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AC1056" t="str">
            <v>Distribution System Improvements</v>
          </cell>
        </row>
        <row r="1057">
          <cell r="K1057">
            <v>2018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AC1057" t="str">
            <v>Distribution System Improvements</v>
          </cell>
        </row>
        <row r="1058">
          <cell r="K1058">
            <v>2018</v>
          </cell>
          <cell r="L1058">
            <v>350</v>
          </cell>
          <cell r="M1058">
            <v>350</v>
          </cell>
          <cell r="N1058">
            <v>450</v>
          </cell>
          <cell r="O1058">
            <v>450</v>
          </cell>
          <cell r="P1058">
            <v>450</v>
          </cell>
          <cell r="Q1058">
            <v>450</v>
          </cell>
          <cell r="R1058">
            <v>450</v>
          </cell>
          <cell r="S1058">
            <v>450</v>
          </cell>
          <cell r="T1058">
            <v>450</v>
          </cell>
          <cell r="U1058">
            <v>450</v>
          </cell>
          <cell r="V1058">
            <v>350</v>
          </cell>
          <cell r="W1058">
            <v>350</v>
          </cell>
          <cell r="X1058">
            <v>5000</v>
          </cell>
          <cell r="AC1058" t="str">
            <v>Distribution System Improvements</v>
          </cell>
        </row>
        <row r="1059">
          <cell r="K1059">
            <v>2018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AC1059" t="str">
            <v>Tools and Shop Equipment</v>
          </cell>
        </row>
        <row r="1060">
          <cell r="K1060">
            <v>2018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AC1060" t="str">
            <v>Tools and Shop Equipment</v>
          </cell>
        </row>
        <row r="1061">
          <cell r="K1061">
            <v>2018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AC1061" t="str">
            <v>Power Operated Equipment</v>
          </cell>
        </row>
        <row r="1062">
          <cell r="K1062">
            <v>2018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AC1062" t="str">
            <v>Main Replacements</v>
          </cell>
        </row>
        <row r="1063">
          <cell r="K1063">
            <v>2018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AC1063" t="str">
            <v>Main Replacements</v>
          </cell>
        </row>
        <row r="1064">
          <cell r="K1064">
            <v>2018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AC1064" t="str">
            <v>Main Replacements</v>
          </cell>
        </row>
        <row r="1065">
          <cell r="K1065">
            <v>2018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AC1065" t="str">
            <v>Municipal Improvements</v>
          </cell>
        </row>
        <row r="1066">
          <cell r="K1066">
            <v>2018</v>
          </cell>
          <cell r="L1066">
            <v>700</v>
          </cell>
          <cell r="M1066">
            <v>700</v>
          </cell>
          <cell r="N1066">
            <v>900</v>
          </cell>
          <cell r="O1066">
            <v>900</v>
          </cell>
          <cell r="P1066">
            <v>900</v>
          </cell>
          <cell r="Q1066">
            <v>900</v>
          </cell>
          <cell r="R1066">
            <v>900</v>
          </cell>
          <cell r="S1066">
            <v>900</v>
          </cell>
          <cell r="T1066">
            <v>900</v>
          </cell>
          <cell r="U1066">
            <v>900</v>
          </cell>
          <cell r="V1066">
            <v>700</v>
          </cell>
          <cell r="W1066">
            <v>700</v>
          </cell>
          <cell r="X1066">
            <v>10000</v>
          </cell>
          <cell r="AC1066" t="str">
            <v>Municipal Improvements</v>
          </cell>
        </row>
        <row r="1067">
          <cell r="K1067">
            <v>2018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AC1067" t="str">
            <v>Municipal Improvements</v>
          </cell>
        </row>
        <row r="1068">
          <cell r="K1068">
            <v>2018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AC1068" t="str">
            <v>Misc. Non-Revenue Producing</v>
          </cell>
        </row>
        <row r="1069">
          <cell r="K1069">
            <v>2018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AC1069" t="str">
            <v>Misc. Non-Revenue Producing</v>
          </cell>
        </row>
        <row r="1070">
          <cell r="K1070">
            <v>2018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AC1070" t="str">
            <v>Meter/Reg Install - Res</v>
          </cell>
        </row>
        <row r="1071">
          <cell r="K1071">
            <v>2018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AC1071" t="str">
            <v>New Revenue Services</v>
          </cell>
        </row>
        <row r="1072">
          <cell r="K1072">
            <v>2018</v>
          </cell>
          <cell r="L1072">
            <v>140</v>
          </cell>
          <cell r="M1072">
            <v>140</v>
          </cell>
          <cell r="N1072">
            <v>160</v>
          </cell>
          <cell r="O1072">
            <v>160</v>
          </cell>
          <cell r="P1072">
            <v>160</v>
          </cell>
          <cell r="Q1072">
            <v>160</v>
          </cell>
          <cell r="R1072">
            <v>180</v>
          </cell>
          <cell r="S1072">
            <v>180</v>
          </cell>
          <cell r="T1072">
            <v>180</v>
          </cell>
          <cell r="U1072">
            <v>180</v>
          </cell>
          <cell r="V1072">
            <v>180</v>
          </cell>
          <cell r="W1072">
            <v>180</v>
          </cell>
          <cell r="X1072">
            <v>2000</v>
          </cell>
          <cell r="AC1072" t="str">
            <v>Meter/Reg Install - Comm</v>
          </cell>
        </row>
        <row r="1073">
          <cell r="K1073">
            <v>2018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AC1073" t="str">
            <v>Improvements to Property</v>
          </cell>
        </row>
        <row r="1074">
          <cell r="K1074">
            <v>2018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AC1074" t="str">
            <v>Improvements to Property</v>
          </cell>
        </row>
        <row r="1075">
          <cell r="K1075">
            <v>2018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AC1075" t="str">
            <v>Improvements to Property</v>
          </cell>
        </row>
        <row r="1076">
          <cell r="K1076">
            <v>2018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AC1076" t="str">
            <v>New Revenue Mains</v>
          </cell>
        </row>
        <row r="1077">
          <cell r="K1077">
            <v>2018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AC1077" t="str">
            <v>Regulators</v>
          </cell>
        </row>
        <row r="1078">
          <cell r="K1078">
            <v>2018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AC1078" t="str">
            <v>Regulators</v>
          </cell>
        </row>
        <row r="1079">
          <cell r="K1079">
            <v>2018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AC1079" t="str">
            <v>Regulators</v>
          </cell>
        </row>
        <row r="1080">
          <cell r="K1080">
            <v>2018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AC1080" t="str">
            <v>Measuring and Regulation Station Equipment</v>
          </cell>
        </row>
        <row r="1081">
          <cell r="K1081">
            <v>2018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AC1081" t="str">
            <v>Measuring and Regulation Station Equipment</v>
          </cell>
        </row>
        <row r="1082">
          <cell r="K1082">
            <v>2018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AC1082" t="str">
            <v>Distribution System Improvements</v>
          </cell>
        </row>
        <row r="1083">
          <cell r="K1083">
            <v>2018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AC1083" t="str">
            <v>Distribution System Improvements</v>
          </cell>
        </row>
        <row r="1084">
          <cell r="K1084">
            <v>2018</v>
          </cell>
          <cell r="L1084">
            <v>8312.5</v>
          </cell>
          <cell r="M1084">
            <v>8312.5</v>
          </cell>
          <cell r="N1084">
            <v>10687.5</v>
          </cell>
          <cell r="O1084">
            <v>10687.5</v>
          </cell>
          <cell r="P1084">
            <v>10687.5</v>
          </cell>
          <cell r="Q1084">
            <v>10687.5</v>
          </cell>
          <cell r="R1084">
            <v>10687.5</v>
          </cell>
          <cell r="S1084">
            <v>10687.5</v>
          </cell>
          <cell r="T1084">
            <v>10687.5</v>
          </cell>
          <cell r="U1084">
            <v>10687.5</v>
          </cell>
          <cell r="V1084">
            <v>8312.5</v>
          </cell>
          <cell r="W1084">
            <v>8312.5</v>
          </cell>
          <cell r="X1084">
            <v>118750</v>
          </cell>
          <cell r="AC1084" t="str">
            <v>Distribution System Improvements</v>
          </cell>
        </row>
        <row r="1085">
          <cell r="K1085">
            <v>2018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AC1085" t="str">
            <v>Distribution System Improvements</v>
          </cell>
        </row>
        <row r="1086">
          <cell r="K1086">
            <v>2018</v>
          </cell>
          <cell r="L1086">
            <v>6640</v>
          </cell>
          <cell r="M1086">
            <v>6640</v>
          </cell>
          <cell r="N1086">
            <v>6720</v>
          </cell>
          <cell r="O1086">
            <v>6640</v>
          </cell>
          <cell r="P1086">
            <v>6640</v>
          </cell>
          <cell r="Q1086">
            <v>6720</v>
          </cell>
          <cell r="R1086">
            <v>6640</v>
          </cell>
          <cell r="S1086">
            <v>6640</v>
          </cell>
          <cell r="T1086">
            <v>6720</v>
          </cell>
          <cell r="U1086">
            <v>6640</v>
          </cell>
          <cell r="V1086">
            <v>6640</v>
          </cell>
          <cell r="W1086">
            <v>6720</v>
          </cell>
          <cell r="X1086">
            <v>80000</v>
          </cell>
          <cell r="AC1086" t="str">
            <v>Cathodic Protection</v>
          </cell>
        </row>
        <row r="1087">
          <cell r="K1087">
            <v>2018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AC1087" t="str">
            <v>Tools and Shop Equipment</v>
          </cell>
        </row>
        <row r="1088">
          <cell r="K1088">
            <v>2018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AC1088" t="str">
            <v>Tools and Shop Equipment</v>
          </cell>
        </row>
        <row r="1089">
          <cell r="K1089">
            <v>2018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AC1089" t="str">
            <v>Service Line Replacements</v>
          </cell>
        </row>
        <row r="1090">
          <cell r="K1090">
            <v>2018</v>
          </cell>
          <cell r="L1090">
            <v>2800</v>
          </cell>
          <cell r="M1090">
            <v>2800</v>
          </cell>
          <cell r="N1090">
            <v>3600</v>
          </cell>
          <cell r="O1090">
            <v>3600</v>
          </cell>
          <cell r="P1090">
            <v>3600</v>
          </cell>
          <cell r="Q1090">
            <v>3600</v>
          </cell>
          <cell r="R1090">
            <v>3600</v>
          </cell>
          <cell r="S1090">
            <v>3600</v>
          </cell>
          <cell r="T1090">
            <v>3600</v>
          </cell>
          <cell r="U1090">
            <v>3600</v>
          </cell>
          <cell r="V1090">
            <v>2800</v>
          </cell>
          <cell r="W1090">
            <v>2800</v>
          </cell>
          <cell r="X1090">
            <v>40000</v>
          </cell>
          <cell r="AC1090" t="str">
            <v>Municipal Improvements</v>
          </cell>
        </row>
        <row r="1091">
          <cell r="K1091">
            <v>2018</v>
          </cell>
          <cell r="L1091">
            <v>700</v>
          </cell>
          <cell r="M1091">
            <v>700</v>
          </cell>
          <cell r="N1091">
            <v>900</v>
          </cell>
          <cell r="O1091">
            <v>900</v>
          </cell>
          <cell r="P1091">
            <v>900</v>
          </cell>
          <cell r="Q1091">
            <v>900</v>
          </cell>
          <cell r="R1091">
            <v>900</v>
          </cell>
          <cell r="S1091">
            <v>900</v>
          </cell>
          <cell r="T1091">
            <v>900</v>
          </cell>
          <cell r="U1091">
            <v>900</v>
          </cell>
          <cell r="V1091">
            <v>700</v>
          </cell>
          <cell r="W1091">
            <v>700</v>
          </cell>
          <cell r="X1091">
            <v>10000</v>
          </cell>
          <cell r="AC1091" t="str">
            <v>Municipal Improvements</v>
          </cell>
        </row>
        <row r="1092">
          <cell r="K1092">
            <v>2018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AC1092" t="str">
            <v>Municipal Improvements</v>
          </cell>
        </row>
        <row r="1093">
          <cell r="K1093">
            <v>2018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AC1093" t="str">
            <v>Cast Iron/Bare Steel Main Repl.</v>
          </cell>
        </row>
        <row r="1094">
          <cell r="K1094">
            <v>2018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AC1094" t="str">
            <v>Cast Iron/Bare Steel Main Repl.</v>
          </cell>
        </row>
        <row r="1095">
          <cell r="K1095">
            <v>2018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AC1095" t="str">
            <v>PPP Main Replacement</v>
          </cell>
        </row>
        <row r="1096">
          <cell r="K1096">
            <v>2018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AC1096" t="str">
            <v>Meter/Reg Install - Comm</v>
          </cell>
        </row>
        <row r="1097">
          <cell r="K1097">
            <v>2018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AC1097" t="str">
            <v>Meter/Reg Install - Comm</v>
          </cell>
        </row>
        <row r="1098">
          <cell r="K1098">
            <v>2018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AC1098" t="str">
            <v>Misc. Non-Revenue Producing</v>
          </cell>
        </row>
        <row r="1099">
          <cell r="K1099">
            <v>2018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AC1099" t="str">
            <v>Misc. Non-Revenue Producing</v>
          </cell>
        </row>
        <row r="1100">
          <cell r="K1100">
            <v>2018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AC1100" t="str">
            <v>Cast Iron/Bare Steel Main Repl.</v>
          </cell>
        </row>
        <row r="1101">
          <cell r="K1101">
            <v>2018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AC1101" t="str">
            <v>Regulators</v>
          </cell>
        </row>
        <row r="1102">
          <cell r="K1102">
            <v>2018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AC1102" t="str">
            <v>Meter/Reg Install - Res</v>
          </cell>
        </row>
        <row r="1103">
          <cell r="K1103">
            <v>2018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AC1103" t="str">
            <v>Municipal Improvements</v>
          </cell>
        </row>
        <row r="1104">
          <cell r="K1104">
            <v>2018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AC1104" t="str">
            <v>Municipal Improvements</v>
          </cell>
        </row>
        <row r="1105">
          <cell r="K1105">
            <v>2018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AC1105" t="str">
            <v>Tools and Shop Equipment</v>
          </cell>
        </row>
        <row r="1106">
          <cell r="K1106">
            <v>2018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AC1106" t="str">
            <v>New Revenue Mains</v>
          </cell>
        </row>
        <row r="1107">
          <cell r="K1107">
            <v>2018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AC1107" t="str">
            <v>New Revenue Mains</v>
          </cell>
        </row>
        <row r="1108">
          <cell r="K1108">
            <v>2018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AC1108" t="str">
            <v>Communication Equipment</v>
          </cell>
        </row>
        <row r="1109">
          <cell r="K1109">
            <v>2018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AC1109" t="str">
            <v>Cathodic Protection</v>
          </cell>
        </row>
        <row r="1110">
          <cell r="K1110">
            <v>2018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AC1110" t="str">
            <v>Service Line Replacements</v>
          </cell>
        </row>
        <row r="1111">
          <cell r="K1111">
            <v>2018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AC1111" t="str">
            <v>New Revenue Services</v>
          </cell>
        </row>
        <row r="1112">
          <cell r="K1112">
            <v>2018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AC1112" t="str">
            <v>New Revenue Services</v>
          </cell>
        </row>
        <row r="1113">
          <cell r="K1113">
            <v>2018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AC1113" t="str">
            <v>New Revenue Services</v>
          </cell>
        </row>
        <row r="1114">
          <cell r="K1114">
            <v>2018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AC1114" t="str">
            <v>Measuring and Regulation Station Equipment</v>
          </cell>
        </row>
        <row r="1115">
          <cell r="K1115">
            <v>2018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AC1115" t="str">
            <v>Transportation Vehicles</v>
          </cell>
        </row>
        <row r="1116">
          <cell r="K1116">
            <v>2018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AC1116" t="str">
            <v>Improvements to Property</v>
          </cell>
        </row>
        <row r="1117">
          <cell r="K1117">
            <v>2018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AC1117" t="str">
            <v>Improvements to Property</v>
          </cell>
        </row>
        <row r="1118">
          <cell r="K1118">
            <v>2018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AC1118" t="str">
            <v>Distribution System Improvements</v>
          </cell>
        </row>
        <row r="1119">
          <cell r="K1119">
            <v>2018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AC1119" t="str">
            <v>Distribution System Improvements</v>
          </cell>
        </row>
        <row r="1120">
          <cell r="K1120">
            <v>2018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AC1120" t="str">
            <v>PPP Main Replacement</v>
          </cell>
        </row>
        <row r="1121">
          <cell r="K1121">
            <v>2018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AC1121" t="str">
            <v>Meter/Reg Install - Res</v>
          </cell>
        </row>
        <row r="1122">
          <cell r="K1122">
            <v>2018</v>
          </cell>
          <cell r="L1122">
            <v>18900</v>
          </cell>
          <cell r="M1122">
            <v>18900</v>
          </cell>
          <cell r="N1122">
            <v>28350</v>
          </cell>
          <cell r="O1122">
            <v>28350</v>
          </cell>
          <cell r="P1122">
            <v>28350</v>
          </cell>
          <cell r="Q1122">
            <v>28350</v>
          </cell>
          <cell r="R1122">
            <v>28350</v>
          </cell>
          <cell r="S1122">
            <v>28350</v>
          </cell>
          <cell r="T1122">
            <v>28350</v>
          </cell>
          <cell r="U1122">
            <v>28350</v>
          </cell>
          <cell r="V1122">
            <v>25200</v>
          </cell>
          <cell r="W1122">
            <v>25200</v>
          </cell>
          <cell r="X1122">
            <v>315000</v>
          </cell>
          <cell r="AC1122" t="str">
            <v>Meter/Reg Install - Res</v>
          </cell>
        </row>
        <row r="1123">
          <cell r="K1123">
            <v>2018</v>
          </cell>
          <cell r="L1123">
            <v>10000</v>
          </cell>
          <cell r="M1123">
            <v>12500</v>
          </cell>
          <cell r="N1123">
            <v>12500</v>
          </cell>
          <cell r="O1123">
            <v>12500</v>
          </cell>
          <cell r="P1123">
            <v>15000</v>
          </cell>
          <cell r="Q1123">
            <v>12500</v>
          </cell>
          <cell r="R1123">
            <v>12500</v>
          </cell>
          <cell r="S1123">
            <v>12500</v>
          </cell>
          <cell r="T1123">
            <v>15000</v>
          </cell>
          <cell r="U1123">
            <v>12500</v>
          </cell>
          <cell r="V1123">
            <v>12500</v>
          </cell>
          <cell r="W1123">
            <v>10000</v>
          </cell>
          <cell r="X1123">
            <v>150000</v>
          </cell>
          <cell r="AC1123" t="str">
            <v>Cast Iron/Bare Steel Main Repl.</v>
          </cell>
        </row>
        <row r="1124">
          <cell r="K1124">
            <v>2018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AC1124" t="str">
            <v>Power Operated Equipment</v>
          </cell>
        </row>
        <row r="1125">
          <cell r="K1125">
            <v>2018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AC1125" t="str">
            <v>Meter/Reg Install - Comm</v>
          </cell>
        </row>
        <row r="1126">
          <cell r="K1126">
            <v>2018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AC1126" t="str">
            <v>Meter/Reg Install - Comm</v>
          </cell>
        </row>
        <row r="1127">
          <cell r="K1127">
            <v>2018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AC1127" t="str">
            <v>Meter/Reg Install - Comm</v>
          </cell>
        </row>
        <row r="1128">
          <cell r="K1128">
            <v>2018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AC1128" t="str">
            <v>Meter/Reg Install - Comm</v>
          </cell>
        </row>
        <row r="1129">
          <cell r="K1129">
            <v>2018</v>
          </cell>
          <cell r="L1129">
            <v>560</v>
          </cell>
          <cell r="M1129">
            <v>560</v>
          </cell>
          <cell r="N1129">
            <v>640</v>
          </cell>
          <cell r="O1129">
            <v>640</v>
          </cell>
          <cell r="P1129">
            <v>640</v>
          </cell>
          <cell r="Q1129">
            <v>640</v>
          </cell>
          <cell r="R1129">
            <v>720</v>
          </cell>
          <cell r="S1129">
            <v>720</v>
          </cell>
          <cell r="T1129">
            <v>720</v>
          </cell>
          <cell r="U1129">
            <v>720</v>
          </cell>
          <cell r="V1129">
            <v>720</v>
          </cell>
          <cell r="W1129">
            <v>720</v>
          </cell>
          <cell r="X1129">
            <v>8000</v>
          </cell>
          <cell r="AC1129" t="str">
            <v>Meter/Reg Install - Comm</v>
          </cell>
        </row>
        <row r="1130">
          <cell r="K1130">
            <v>2018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AC1130" t="str">
            <v>New Revenue Services</v>
          </cell>
        </row>
        <row r="1131">
          <cell r="K1131">
            <v>2018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AC1131" t="str">
            <v>New Revenue Services</v>
          </cell>
        </row>
        <row r="1132">
          <cell r="K1132">
            <v>2018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AC1132" t="str">
            <v>New Revenue Services</v>
          </cell>
        </row>
        <row r="1133">
          <cell r="K1133">
            <v>2018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AC1133" t="str">
            <v>Measuring and Regulation Station Equipment</v>
          </cell>
        </row>
        <row r="1134">
          <cell r="K1134">
            <v>2018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AC1134" t="str">
            <v>Transportation Vehicles</v>
          </cell>
        </row>
        <row r="1135">
          <cell r="K1135">
            <v>2018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AC1135" t="str">
            <v>Service Line Replacements</v>
          </cell>
        </row>
        <row r="1136">
          <cell r="K1136">
            <v>2018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AC1136" t="str">
            <v>Distribution System Improvements</v>
          </cell>
        </row>
        <row r="1137">
          <cell r="K1137">
            <v>2018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AC1137" t="str">
            <v>Distribution System Improvements</v>
          </cell>
        </row>
        <row r="1138">
          <cell r="K1138">
            <v>2018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AC1138" t="str">
            <v>Cathodic Protection</v>
          </cell>
        </row>
        <row r="1139">
          <cell r="K1139">
            <v>2018</v>
          </cell>
          <cell r="L1139">
            <v>830</v>
          </cell>
          <cell r="M1139">
            <v>830</v>
          </cell>
          <cell r="N1139">
            <v>840</v>
          </cell>
          <cell r="O1139">
            <v>830</v>
          </cell>
          <cell r="P1139">
            <v>830</v>
          </cell>
          <cell r="Q1139">
            <v>840</v>
          </cell>
          <cell r="R1139">
            <v>830</v>
          </cell>
          <cell r="S1139">
            <v>830</v>
          </cell>
          <cell r="T1139">
            <v>840</v>
          </cell>
          <cell r="U1139">
            <v>830</v>
          </cell>
          <cell r="V1139">
            <v>830</v>
          </cell>
          <cell r="W1139">
            <v>840</v>
          </cell>
          <cell r="X1139">
            <v>10000</v>
          </cell>
          <cell r="AC1139" t="str">
            <v>Cathodic Protection</v>
          </cell>
        </row>
        <row r="1140">
          <cell r="K1140">
            <v>2018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AC1140" t="str">
            <v>Tools and Shop Equipment</v>
          </cell>
        </row>
        <row r="1141">
          <cell r="K1141">
            <v>2018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AC1141" t="str">
            <v>New Revenue Mains</v>
          </cell>
        </row>
        <row r="1142">
          <cell r="K1142">
            <v>2018</v>
          </cell>
          <cell r="L1142">
            <v>120000</v>
          </cell>
          <cell r="M1142">
            <v>120000</v>
          </cell>
          <cell r="N1142">
            <v>136000</v>
          </cell>
          <cell r="O1142">
            <v>136000</v>
          </cell>
          <cell r="P1142">
            <v>136000</v>
          </cell>
          <cell r="Q1142">
            <v>136000</v>
          </cell>
          <cell r="R1142">
            <v>136000</v>
          </cell>
          <cell r="S1142">
            <v>136000</v>
          </cell>
          <cell r="T1142">
            <v>136000</v>
          </cell>
          <cell r="U1142">
            <v>136000</v>
          </cell>
          <cell r="V1142">
            <v>136000</v>
          </cell>
          <cell r="W1142">
            <v>136000</v>
          </cell>
          <cell r="X1142">
            <v>1600000</v>
          </cell>
          <cell r="AC1142" t="str">
            <v>New Revenue Mains</v>
          </cell>
        </row>
        <row r="1143">
          <cell r="K1143">
            <v>2018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AC1143" t="str">
            <v>Improvements to Property</v>
          </cell>
        </row>
        <row r="1144">
          <cell r="K1144">
            <v>2018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AC1144" t="str">
            <v>Main Replacements</v>
          </cell>
        </row>
        <row r="1145">
          <cell r="K1145">
            <v>2018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AC1145" t="str">
            <v>Main Replacements</v>
          </cell>
        </row>
        <row r="1146">
          <cell r="K1146">
            <v>2018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AC1146" t="str">
            <v>Misc. Non-Revenue Producing</v>
          </cell>
        </row>
        <row r="1147">
          <cell r="K1147">
            <v>2018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AC1147" t="str">
            <v>Gate-Oneco Gate Station - Upgrade</v>
          </cell>
        </row>
        <row r="1148">
          <cell r="K1148">
            <v>2018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AC1148" t="str">
            <v>PPP Main Replacement</v>
          </cell>
        </row>
        <row r="1149">
          <cell r="K1149">
            <v>2018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AC1149" t="str">
            <v>Testing and Measuring Equipment</v>
          </cell>
        </row>
        <row r="1150">
          <cell r="K1150">
            <v>2018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AC1150" t="str">
            <v>Testing and Measuring Equipment</v>
          </cell>
        </row>
        <row r="1151">
          <cell r="K1151">
            <v>2018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AC1151" t="str">
            <v>Testing and Measuring Equipment</v>
          </cell>
        </row>
        <row r="1152">
          <cell r="K1152">
            <v>2018</v>
          </cell>
          <cell r="L1152">
            <v>280</v>
          </cell>
          <cell r="M1152">
            <v>280</v>
          </cell>
          <cell r="N1152">
            <v>360</v>
          </cell>
          <cell r="O1152">
            <v>360</v>
          </cell>
          <cell r="P1152">
            <v>360</v>
          </cell>
          <cell r="Q1152">
            <v>360</v>
          </cell>
          <cell r="R1152">
            <v>360</v>
          </cell>
          <cell r="S1152">
            <v>360</v>
          </cell>
          <cell r="T1152">
            <v>360</v>
          </cell>
          <cell r="U1152">
            <v>360</v>
          </cell>
          <cell r="V1152">
            <v>280</v>
          </cell>
          <cell r="W1152">
            <v>280</v>
          </cell>
          <cell r="X1152">
            <v>4000</v>
          </cell>
          <cell r="AC1152" t="str">
            <v>Testing and Measuring Equipment</v>
          </cell>
        </row>
        <row r="1153">
          <cell r="K1153">
            <v>2018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AC1153" t="str">
            <v>Main Replacements</v>
          </cell>
        </row>
        <row r="1154">
          <cell r="K1154">
            <v>2018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AC1154" t="str">
            <v>Main Replacements</v>
          </cell>
        </row>
        <row r="1155">
          <cell r="K1155">
            <v>2018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AC1155" t="str">
            <v>Main Replacements</v>
          </cell>
        </row>
        <row r="1156">
          <cell r="K1156">
            <v>2018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AC1156" t="str">
            <v>Municipal Improvements</v>
          </cell>
        </row>
        <row r="1157">
          <cell r="K1157">
            <v>2018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AC1157" t="str">
            <v>Misc. Non-Revenue Producing</v>
          </cell>
        </row>
        <row r="1158">
          <cell r="K1158">
            <v>2018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AC1158" t="str">
            <v>Misc. Non-Revenue Producing</v>
          </cell>
        </row>
        <row r="1159">
          <cell r="K1159">
            <v>2018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AC1159" t="str">
            <v>Communication Equipment</v>
          </cell>
        </row>
        <row r="1160">
          <cell r="K1160">
            <v>2018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AC1160" t="str">
            <v>Communication Equipment</v>
          </cell>
        </row>
        <row r="1161">
          <cell r="K1161">
            <v>2018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AC1161" t="str">
            <v>Service Line Replacements</v>
          </cell>
        </row>
        <row r="1162">
          <cell r="K1162">
            <v>2018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AC1162" t="str">
            <v>Distribution System Improvements</v>
          </cell>
        </row>
        <row r="1163">
          <cell r="K1163">
            <v>2018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AC1163" t="str">
            <v>Distribution System Improvements</v>
          </cell>
        </row>
        <row r="1164">
          <cell r="K1164">
            <v>2018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AC1164" t="str">
            <v>Distribution System Improvements</v>
          </cell>
        </row>
        <row r="1165">
          <cell r="K1165">
            <v>2018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AC1165" t="str">
            <v>New Revenue Services</v>
          </cell>
        </row>
        <row r="1166">
          <cell r="K1166">
            <v>2018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AC1166" t="str">
            <v>Measuring and Regulation Station Equipment</v>
          </cell>
        </row>
        <row r="1167">
          <cell r="K1167">
            <v>2018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AC1167" t="str">
            <v>Measuring and Regulation Station Equipment</v>
          </cell>
        </row>
        <row r="1168">
          <cell r="K1168">
            <v>2018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C1168" t="str">
            <v>Transportation Vehicles</v>
          </cell>
        </row>
        <row r="1169">
          <cell r="K1169">
            <v>2018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AC1169" t="str">
            <v>Transportation Vehicles</v>
          </cell>
        </row>
        <row r="1170">
          <cell r="K1170">
            <v>2018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AC1170" t="str">
            <v>Transportation Vehicles</v>
          </cell>
        </row>
        <row r="1171">
          <cell r="K1171">
            <v>2018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AC1171" t="str">
            <v>Meter/Reg Install - Res</v>
          </cell>
        </row>
        <row r="1172">
          <cell r="K1172">
            <v>2018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AC1172" t="str">
            <v>Meter/Reg Install - Res</v>
          </cell>
        </row>
        <row r="1173">
          <cell r="K1173">
            <v>2018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AC1173" t="str">
            <v>Cast Iron/Bare Steel Main Repl.</v>
          </cell>
        </row>
        <row r="1174">
          <cell r="K1174">
            <v>2018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AC1174" t="str">
            <v>Regulators</v>
          </cell>
        </row>
        <row r="1175">
          <cell r="K1175">
            <v>2018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AC1175" t="str">
            <v>Meter/Reg Install - Comm</v>
          </cell>
        </row>
        <row r="1176">
          <cell r="K1176">
            <v>2018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AC1176" t="str">
            <v>Meter/Reg Install - Comm</v>
          </cell>
        </row>
        <row r="1177">
          <cell r="K1177">
            <v>2018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AC1177" t="str">
            <v>PPP Main Replacement</v>
          </cell>
        </row>
        <row r="1178">
          <cell r="K1178">
            <v>2018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AC1178" t="str">
            <v>Main Replacements</v>
          </cell>
        </row>
        <row r="1179">
          <cell r="K1179">
            <v>2018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AC1179" t="str">
            <v>Main Replacements</v>
          </cell>
        </row>
        <row r="1180">
          <cell r="K1180">
            <v>2018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AC1180" t="str">
            <v>New Revenue Services</v>
          </cell>
        </row>
        <row r="1181">
          <cell r="K1181">
            <v>2018</v>
          </cell>
          <cell r="L1181">
            <v>6480</v>
          </cell>
          <cell r="M1181">
            <v>6480</v>
          </cell>
          <cell r="N1181">
            <v>9720</v>
          </cell>
          <cell r="O1181">
            <v>9720</v>
          </cell>
          <cell r="P1181">
            <v>9720</v>
          </cell>
          <cell r="Q1181">
            <v>9720</v>
          </cell>
          <cell r="R1181">
            <v>9720</v>
          </cell>
          <cell r="S1181">
            <v>9720</v>
          </cell>
          <cell r="T1181">
            <v>9720</v>
          </cell>
          <cell r="U1181">
            <v>9720</v>
          </cell>
          <cell r="V1181">
            <v>8640</v>
          </cell>
          <cell r="W1181">
            <v>8640</v>
          </cell>
          <cell r="X1181">
            <v>108000</v>
          </cell>
          <cell r="AC1181" t="str">
            <v>Meter/Reg Install - Res</v>
          </cell>
        </row>
        <row r="1182">
          <cell r="K1182">
            <v>2018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AC1182" t="str">
            <v>Measuring and Regulation Station Equipment</v>
          </cell>
        </row>
        <row r="1183">
          <cell r="K1183">
            <v>2018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AC1183" t="str">
            <v>Transportation Vehicles</v>
          </cell>
        </row>
        <row r="1184">
          <cell r="K1184">
            <v>2018</v>
          </cell>
          <cell r="L1184">
            <v>7000</v>
          </cell>
          <cell r="M1184">
            <v>7000</v>
          </cell>
          <cell r="N1184">
            <v>9000</v>
          </cell>
          <cell r="O1184">
            <v>9000</v>
          </cell>
          <cell r="P1184">
            <v>9000</v>
          </cell>
          <cell r="Q1184">
            <v>9000</v>
          </cell>
          <cell r="R1184">
            <v>9000</v>
          </cell>
          <cell r="S1184">
            <v>9000</v>
          </cell>
          <cell r="T1184">
            <v>9000</v>
          </cell>
          <cell r="U1184">
            <v>9000</v>
          </cell>
          <cell r="V1184">
            <v>7000</v>
          </cell>
          <cell r="W1184">
            <v>7000</v>
          </cell>
          <cell r="X1184">
            <v>100000</v>
          </cell>
          <cell r="AC1184" t="str">
            <v>Transportation Vehicles</v>
          </cell>
        </row>
        <row r="1185">
          <cell r="K1185">
            <v>2018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AC1185" t="str">
            <v>Transportation Vehicles</v>
          </cell>
        </row>
        <row r="1186">
          <cell r="K1186">
            <v>2018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AC1186" t="str">
            <v>Transportation Vehicles</v>
          </cell>
        </row>
        <row r="1187">
          <cell r="K1187">
            <v>2018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AC1187" t="str">
            <v>Testing and Measuring Equipment</v>
          </cell>
        </row>
        <row r="1188">
          <cell r="K1188">
            <v>2018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AC1188" t="str">
            <v>Municipal Improvements</v>
          </cell>
        </row>
        <row r="1189">
          <cell r="K1189">
            <v>2018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AC1189" t="str">
            <v>Municipal Improvements</v>
          </cell>
        </row>
        <row r="1190">
          <cell r="K1190">
            <v>2018</v>
          </cell>
          <cell r="L1190">
            <v>3990</v>
          </cell>
          <cell r="M1190">
            <v>3990</v>
          </cell>
          <cell r="N1190">
            <v>4560</v>
          </cell>
          <cell r="O1190">
            <v>4560</v>
          </cell>
          <cell r="P1190">
            <v>4560</v>
          </cell>
          <cell r="Q1190">
            <v>4560</v>
          </cell>
          <cell r="R1190">
            <v>5130</v>
          </cell>
          <cell r="S1190">
            <v>5130</v>
          </cell>
          <cell r="T1190">
            <v>5130</v>
          </cell>
          <cell r="U1190">
            <v>5130</v>
          </cell>
          <cell r="V1190">
            <v>5130</v>
          </cell>
          <cell r="W1190">
            <v>5130</v>
          </cell>
          <cell r="X1190">
            <v>57000</v>
          </cell>
          <cell r="AC1190" t="str">
            <v>Meter/Reg Install - Comm</v>
          </cell>
        </row>
        <row r="1191">
          <cell r="K1191">
            <v>2018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AC1191" t="str">
            <v>New Revenue Mains</v>
          </cell>
        </row>
        <row r="1192">
          <cell r="K1192">
            <v>2018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AC1192" t="str">
            <v>New Revenue Mains</v>
          </cell>
        </row>
        <row r="1193">
          <cell r="K1193">
            <v>2018</v>
          </cell>
          <cell r="L1193">
            <v>700</v>
          </cell>
          <cell r="M1193">
            <v>700</v>
          </cell>
          <cell r="N1193">
            <v>900</v>
          </cell>
          <cell r="O1193">
            <v>900</v>
          </cell>
          <cell r="P1193">
            <v>900</v>
          </cell>
          <cell r="Q1193">
            <v>900</v>
          </cell>
          <cell r="R1193">
            <v>900</v>
          </cell>
          <cell r="S1193">
            <v>900</v>
          </cell>
          <cell r="T1193">
            <v>900</v>
          </cell>
          <cell r="U1193">
            <v>900</v>
          </cell>
          <cell r="V1193">
            <v>700</v>
          </cell>
          <cell r="W1193">
            <v>700</v>
          </cell>
          <cell r="X1193">
            <v>10000</v>
          </cell>
          <cell r="AC1193" t="str">
            <v>Office Equipment</v>
          </cell>
        </row>
        <row r="1194">
          <cell r="K1194">
            <v>2018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AC1194" t="str">
            <v>Improvements to Property</v>
          </cell>
        </row>
        <row r="1195">
          <cell r="K1195">
            <v>2018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AC1195" t="str">
            <v>Service Line Replacements</v>
          </cell>
        </row>
        <row r="1196">
          <cell r="K1196">
            <v>2018</v>
          </cell>
          <cell r="L1196">
            <v>350</v>
          </cell>
          <cell r="M1196">
            <v>350</v>
          </cell>
          <cell r="N1196">
            <v>450</v>
          </cell>
          <cell r="O1196">
            <v>450</v>
          </cell>
          <cell r="P1196">
            <v>450</v>
          </cell>
          <cell r="Q1196">
            <v>450</v>
          </cell>
          <cell r="R1196">
            <v>450</v>
          </cell>
          <cell r="S1196">
            <v>450</v>
          </cell>
          <cell r="T1196">
            <v>450</v>
          </cell>
          <cell r="U1196">
            <v>450</v>
          </cell>
          <cell r="V1196">
            <v>350</v>
          </cell>
          <cell r="W1196">
            <v>350</v>
          </cell>
          <cell r="X1196">
            <v>5000</v>
          </cell>
          <cell r="AC1196" t="str">
            <v>Distribution System Improvements</v>
          </cell>
        </row>
        <row r="1197">
          <cell r="K1197">
            <v>2018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AC1197" t="str">
            <v>Misc. Non-Revenue Producing</v>
          </cell>
        </row>
        <row r="1198">
          <cell r="K1198">
            <v>2018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AC1198" t="str">
            <v>New Revenue Services</v>
          </cell>
        </row>
        <row r="1199">
          <cell r="K1199">
            <v>2018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AC1199" t="str">
            <v>New Revenue Services</v>
          </cell>
        </row>
        <row r="1200">
          <cell r="K1200">
            <v>2018</v>
          </cell>
          <cell r="L1200">
            <v>7500</v>
          </cell>
          <cell r="M1200">
            <v>7500</v>
          </cell>
          <cell r="N1200">
            <v>8500</v>
          </cell>
          <cell r="O1200">
            <v>8500</v>
          </cell>
          <cell r="P1200">
            <v>8500</v>
          </cell>
          <cell r="Q1200">
            <v>8500</v>
          </cell>
          <cell r="R1200">
            <v>8500</v>
          </cell>
          <cell r="S1200">
            <v>8500</v>
          </cell>
          <cell r="T1200">
            <v>8500</v>
          </cell>
          <cell r="U1200">
            <v>8500</v>
          </cell>
          <cell r="V1200">
            <v>8500</v>
          </cell>
          <cell r="W1200">
            <v>8500</v>
          </cell>
          <cell r="X1200">
            <v>100000</v>
          </cell>
          <cell r="AC1200" t="str">
            <v>New Revenue Services</v>
          </cell>
        </row>
        <row r="1201">
          <cell r="K1201">
            <v>2018</v>
          </cell>
          <cell r="L1201">
            <v>4150</v>
          </cell>
          <cell r="M1201">
            <v>4150</v>
          </cell>
          <cell r="N1201">
            <v>4200</v>
          </cell>
          <cell r="O1201">
            <v>4150</v>
          </cell>
          <cell r="P1201">
            <v>4150</v>
          </cell>
          <cell r="Q1201">
            <v>4200</v>
          </cell>
          <cell r="R1201">
            <v>4150</v>
          </cell>
          <cell r="S1201">
            <v>4150</v>
          </cell>
          <cell r="T1201">
            <v>4200</v>
          </cell>
          <cell r="U1201">
            <v>4150</v>
          </cell>
          <cell r="V1201">
            <v>4150</v>
          </cell>
          <cell r="W1201">
            <v>4200</v>
          </cell>
          <cell r="X1201">
            <v>50000</v>
          </cell>
          <cell r="AC1201" t="str">
            <v>Regulators</v>
          </cell>
        </row>
        <row r="1202">
          <cell r="K1202">
            <v>2018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AC1202" t="str">
            <v>Regulators</v>
          </cell>
        </row>
        <row r="1203">
          <cell r="K1203">
            <v>2018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AC1203" t="str">
            <v>Cast Iron/Bare Steel Main Repl.</v>
          </cell>
        </row>
        <row r="1204">
          <cell r="K1204">
            <v>2018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AC1204" t="str">
            <v>Cast Iron/Bare Steel Main Repl.</v>
          </cell>
        </row>
        <row r="1205">
          <cell r="K1205">
            <v>2018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AC1205" t="str">
            <v>Cast Iron/Bare Steel Main Repl.</v>
          </cell>
        </row>
        <row r="1206">
          <cell r="K1206">
            <v>2018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AC1206" t="str">
            <v>Service Line Replacements</v>
          </cell>
        </row>
        <row r="1207">
          <cell r="K1207">
            <v>2018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AC1207" t="str">
            <v>Service Line Replacements</v>
          </cell>
        </row>
        <row r="1208">
          <cell r="K1208">
            <v>2018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AC1208" t="str">
            <v>New Revenue Mains</v>
          </cell>
        </row>
        <row r="1209">
          <cell r="K1209">
            <v>2018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AC1209" t="str">
            <v>New Revenue Mains</v>
          </cell>
        </row>
        <row r="1210">
          <cell r="K1210">
            <v>2018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AC1210" t="str">
            <v>Improvements to Property</v>
          </cell>
        </row>
        <row r="1211">
          <cell r="K1211">
            <v>2018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AC1211" t="str">
            <v>Measuring and Regulation Station Equipment</v>
          </cell>
        </row>
        <row r="1212">
          <cell r="K1212">
            <v>2018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AC1212" t="str">
            <v>Transportation Vehicles</v>
          </cell>
        </row>
        <row r="1213">
          <cell r="K1213">
            <v>2018</v>
          </cell>
          <cell r="L1213">
            <v>9240</v>
          </cell>
          <cell r="M1213">
            <v>9240</v>
          </cell>
          <cell r="N1213">
            <v>11880</v>
          </cell>
          <cell r="O1213">
            <v>11880</v>
          </cell>
          <cell r="P1213">
            <v>11880</v>
          </cell>
          <cell r="Q1213">
            <v>11880</v>
          </cell>
          <cell r="R1213">
            <v>11880</v>
          </cell>
          <cell r="S1213">
            <v>11880</v>
          </cell>
          <cell r="T1213">
            <v>11880</v>
          </cell>
          <cell r="U1213">
            <v>11880</v>
          </cell>
          <cell r="V1213">
            <v>9240</v>
          </cell>
          <cell r="W1213">
            <v>9240</v>
          </cell>
          <cell r="X1213">
            <v>132000</v>
          </cell>
          <cell r="AC1213" t="str">
            <v>Transportation Vehicles</v>
          </cell>
        </row>
        <row r="1214">
          <cell r="K1214">
            <v>2018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AC1214" t="str">
            <v>Transportation Vehicles</v>
          </cell>
        </row>
        <row r="1215">
          <cell r="K1215">
            <v>2018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AC1215" t="str">
            <v>Transportation Vehicles</v>
          </cell>
        </row>
        <row r="1216">
          <cell r="K1216">
            <v>2018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AC1216" t="str">
            <v>Cathodic Protection</v>
          </cell>
        </row>
        <row r="1217">
          <cell r="K1217">
            <v>2018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AC1217" t="str">
            <v>Meter/Reg Install - Res</v>
          </cell>
        </row>
        <row r="1218">
          <cell r="K1218">
            <v>2018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AC1218" t="str">
            <v>Gate-PH2 Wildwood Exp - Sabal Trl</v>
          </cell>
        </row>
        <row r="1219">
          <cell r="K1219">
            <v>2018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AC1219" t="str">
            <v>Main-Fenny Springs Residential</v>
          </cell>
        </row>
        <row r="1220">
          <cell r="K1220">
            <v>2018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AC1220" t="str">
            <v>PPP Main Replacement</v>
          </cell>
        </row>
        <row r="1221">
          <cell r="K1221">
            <v>2018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AC1221" t="str">
            <v>Office Equipment</v>
          </cell>
        </row>
        <row r="1222">
          <cell r="K1222">
            <v>2018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AC1222" t="str">
            <v>Regulators</v>
          </cell>
        </row>
        <row r="1223">
          <cell r="K1223">
            <v>2018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AC1223" t="str">
            <v>Regulators</v>
          </cell>
        </row>
        <row r="1224">
          <cell r="K1224">
            <v>2018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AC1224" t="str">
            <v>New Revenue Mains</v>
          </cell>
        </row>
        <row r="1225">
          <cell r="K1225">
            <v>2018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AC1225" t="str">
            <v>Meter/Reg Install - Res</v>
          </cell>
        </row>
        <row r="1226">
          <cell r="K1226">
            <v>2018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AC1226" t="str">
            <v>Meter/Reg Install - Res</v>
          </cell>
        </row>
        <row r="1227">
          <cell r="K1227">
            <v>2018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AC1227" t="str">
            <v>Meter/Reg Install - Comm</v>
          </cell>
        </row>
        <row r="1228">
          <cell r="K1228">
            <v>2018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AC1228" t="str">
            <v>Meter/Reg Install - Comm</v>
          </cell>
        </row>
        <row r="1229">
          <cell r="K1229">
            <v>2018</v>
          </cell>
          <cell r="L1229">
            <v>15960</v>
          </cell>
          <cell r="M1229">
            <v>15960</v>
          </cell>
          <cell r="N1229">
            <v>18240</v>
          </cell>
          <cell r="O1229">
            <v>18240</v>
          </cell>
          <cell r="P1229">
            <v>18240</v>
          </cell>
          <cell r="Q1229">
            <v>18240</v>
          </cell>
          <cell r="R1229">
            <v>20520</v>
          </cell>
          <cell r="S1229">
            <v>20520</v>
          </cell>
          <cell r="T1229">
            <v>20520</v>
          </cell>
          <cell r="U1229">
            <v>20520</v>
          </cell>
          <cell r="V1229">
            <v>20520</v>
          </cell>
          <cell r="W1229">
            <v>20520</v>
          </cell>
          <cell r="X1229">
            <v>228000</v>
          </cell>
          <cell r="AC1229" t="str">
            <v>Meter/Reg Install - Comm</v>
          </cell>
        </row>
        <row r="1230">
          <cell r="K1230">
            <v>2018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AC1230" t="str">
            <v>Municipal Improvements</v>
          </cell>
        </row>
        <row r="1231">
          <cell r="K1231">
            <v>2018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AC1231" t="str">
            <v>Tools and Shop Equipment</v>
          </cell>
        </row>
        <row r="1232">
          <cell r="K1232">
            <v>2018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AC1232" t="str">
            <v>Tools and Shop Equipment</v>
          </cell>
        </row>
        <row r="1233">
          <cell r="K1233">
            <v>2018</v>
          </cell>
          <cell r="L1233">
            <v>26880</v>
          </cell>
          <cell r="M1233">
            <v>26880</v>
          </cell>
          <cell r="N1233">
            <v>34560</v>
          </cell>
          <cell r="O1233">
            <v>34560</v>
          </cell>
          <cell r="P1233">
            <v>34560</v>
          </cell>
          <cell r="Q1233">
            <v>34560</v>
          </cell>
          <cell r="R1233">
            <v>34560</v>
          </cell>
          <cell r="S1233">
            <v>34560</v>
          </cell>
          <cell r="T1233">
            <v>34560</v>
          </cell>
          <cell r="U1233">
            <v>34560</v>
          </cell>
          <cell r="V1233">
            <v>26880</v>
          </cell>
          <cell r="W1233">
            <v>26880</v>
          </cell>
          <cell r="X1233">
            <v>384000</v>
          </cell>
          <cell r="AC1233" t="str">
            <v>Distribution System Improvements</v>
          </cell>
        </row>
        <row r="1234">
          <cell r="K1234">
            <v>2018</v>
          </cell>
          <cell r="L1234">
            <v>7140</v>
          </cell>
          <cell r="M1234">
            <v>7140</v>
          </cell>
          <cell r="N1234">
            <v>9180</v>
          </cell>
          <cell r="O1234">
            <v>9180</v>
          </cell>
          <cell r="P1234">
            <v>9180</v>
          </cell>
          <cell r="Q1234">
            <v>9180</v>
          </cell>
          <cell r="R1234">
            <v>9180</v>
          </cell>
          <cell r="S1234">
            <v>9180</v>
          </cell>
          <cell r="T1234">
            <v>9180</v>
          </cell>
          <cell r="U1234">
            <v>9180</v>
          </cell>
          <cell r="V1234">
            <v>7140</v>
          </cell>
          <cell r="W1234">
            <v>7140</v>
          </cell>
          <cell r="X1234">
            <v>102000</v>
          </cell>
          <cell r="AC1234" t="str">
            <v>Transportation Vehicles</v>
          </cell>
        </row>
        <row r="1235">
          <cell r="K1235">
            <v>2018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AC1235" t="str">
            <v>Transportation Vehicles</v>
          </cell>
        </row>
        <row r="1236">
          <cell r="K1236">
            <v>2018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AC1236" t="str">
            <v>Transportation Vehicles</v>
          </cell>
        </row>
        <row r="1237">
          <cell r="K1237">
            <v>2018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AC1237" t="str">
            <v>Misc. Non-Revenue Producing</v>
          </cell>
        </row>
        <row r="1238">
          <cell r="K1238">
            <v>2018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AC1238" t="str">
            <v>Misc. Non-Revenue Producing</v>
          </cell>
        </row>
        <row r="1239">
          <cell r="K1239">
            <v>2018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AC1239" t="str">
            <v>Misc. Non-Revenue Producing</v>
          </cell>
        </row>
        <row r="1240">
          <cell r="K1240">
            <v>2018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AC1240" t="str">
            <v>Misc. Non-Revenue Producing</v>
          </cell>
        </row>
        <row r="1241">
          <cell r="K1241">
            <v>2018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AC1241" t="str">
            <v>Misc. Non-Revenue Producing</v>
          </cell>
        </row>
        <row r="1242">
          <cell r="K1242">
            <v>2018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AC1242" t="str">
            <v>Cathodic Protection</v>
          </cell>
        </row>
        <row r="1243">
          <cell r="K1243">
            <v>2018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AC1243" t="str">
            <v>Improvements to Property</v>
          </cell>
        </row>
        <row r="1244">
          <cell r="K1244">
            <v>2018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AC1244" t="str">
            <v>Main-Bonita Beach Road Estates Dev</v>
          </cell>
        </row>
        <row r="1245">
          <cell r="K1245">
            <v>2018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AC1245" t="str">
            <v>Measuring and Regulation Station Equipment</v>
          </cell>
        </row>
        <row r="1246">
          <cell r="K1246">
            <v>2018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AC1246" t="str">
            <v>Measuring and Regulation Station Equipment</v>
          </cell>
        </row>
        <row r="1247">
          <cell r="K1247">
            <v>2018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AC1247" t="str">
            <v>Transportation Vehicles</v>
          </cell>
        </row>
        <row r="1248">
          <cell r="K1248">
            <v>2018</v>
          </cell>
          <cell r="L1248">
            <v>-1748.25</v>
          </cell>
          <cell r="M1248">
            <v>-1748.25</v>
          </cell>
          <cell r="N1248">
            <v>-2247.75</v>
          </cell>
          <cell r="O1248">
            <v>-2247.75</v>
          </cell>
          <cell r="P1248">
            <v>-2247.75</v>
          </cell>
          <cell r="Q1248">
            <v>-2247.75</v>
          </cell>
          <cell r="R1248">
            <v>-2247.75</v>
          </cell>
          <cell r="S1248">
            <v>-2247.75</v>
          </cell>
          <cell r="T1248">
            <v>-2247.75</v>
          </cell>
          <cell r="U1248">
            <v>-2247.75</v>
          </cell>
          <cell r="V1248">
            <v>-1748.25</v>
          </cell>
          <cell r="W1248">
            <v>-1748.25</v>
          </cell>
          <cell r="X1248">
            <v>-24975</v>
          </cell>
          <cell r="AC1248" t="str">
            <v>Transportation Vehicles</v>
          </cell>
        </row>
        <row r="1249">
          <cell r="K1249">
            <v>2018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AC1249" t="str">
            <v>Misc. Non-Revenue Producing</v>
          </cell>
        </row>
        <row r="1250">
          <cell r="K1250">
            <v>2018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AC1250" t="str">
            <v>Misc. Non-Revenue Producing</v>
          </cell>
        </row>
        <row r="1251">
          <cell r="K1251">
            <v>2018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AC1251" t="str">
            <v>Communication Equipment</v>
          </cell>
        </row>
        <row r="1252">
          <cell r="K1252">
            <v>2018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AC1252" t="str">
            <v>Power Operated Equipment</v>
          </cell>
        </row>
        <row r="1253">
          <cell r="K1253">
            <v>2018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AC1253" t="str">
            <v>Tools and Shop Equipment</v>
          </cell>
        </row>
        <row r="1254">
          <cell r="K1254">
            <v>2018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AC1254" t="str">
            <v>Office Equipment</v>
          </cell>
        </row>
        <row r="1255">
          <cell r="K1255">
            <v>2018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AC1255" t="str">
            <v>Office Equipment</v>
          </cell>
        </row>
        <row r="1256">
          <cell r="K1256">
            <v>2018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AC1256" t="str">
            <v>Office Equipment</v>
          </cell>
        </row>
        <row r="1257">
          <cell r="K1257">
            <v>2018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AC1257" t="str">
            <v>Office Equipment</v>
          </cell>
        </row>
        <row r="1258">
          <cell r="K1258">
            <v>2018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AC1258" t="str">
            <v>Testing and Measuring Equipment</v>
          </cell>
        </row>
        <row r="1259">
          <cell r="K1259">
            <v>2018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AC1259" t="str">
            <v>Testing and Measuring Equipment</v>
          </cell>
        </row>
        <row r="1260">
          <cell r="K1260">
            <v>2018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AC1260" t="str">
            <v>Improvements to Property</v>
          </cell>
        </row>
        <row r="1261">
          <cell r="K1261">
            <v>2018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AC1261" t="str">
            <v>Alternative Fueling Stations</v>
          </cell>
        </row>
        <row r="1262">
          <cell r="K1262">
            <v>2018</v>
          </cell>
          <cell r="L1262">
            <v>250000</v>
          </cell>
          <cell r="M1262">
            <v>200000</v>
          </cell>
          <cell r="N1262">
            <v>50000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500000</v>
          </cell>
          <cell r="AC1262" t="str">
            <v>Barcoding GPS Handheld Readers</v>
          </cell>
        </row>
        <row r="1263">
          <cell r="K1263">
            <v>2018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AC1263" t="str">
            <v>Software-Eng Design and Drafting</v>
          </cell>
        </row>
        <row r="1264">
          <cell r="K1264">
            <v>2018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AC1264" t="str">
            <v>Office Equipment</v>
          </cell>
        </row>
        <row r="1265">
          <cell r="K1265">
            <v>2018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AC1265" t="str">
            <v>New Revenue Services</v>
          </cell>
        </row>
        <row r="1266">
          <cell r="K1266">
            <v>2018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AC1266" t="str">
            <v>New Revenue Services</v>
          </cell>
        </row>
        <row r="1267">
          <cell r="K1267">
            <v>2018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AC1267" t="str">
            <v>New Revenue Services</v>
          </cell>
        </row>
        <row r="1268">
          <cell r="K1268">
            <v>2018</v>
          </cell>
          <cell r="L1268">
            <v>14000</v>
          </cell>
          <cell r="M1268">
            <v>14000</v>
          </cell>
          <cell r="N1268">
            <v>18000</v>
          </cell>
          <cell r="O1268">
            <v>18000</v>
          </cell>
          <cell r="P1268">
            <v>18000</v>
          </cell>
          <cell r="Q1268">
            <v>18000</v>
          </cell>
          <cell r="R1268">
            <v>18000</v>
          </cell>
          <cell r="S1268">
            <v>18000</v>
          </cell>
          <cell r="T1268">
            <v>18000</v>
          </cell>
          <cell r="U1268">
            <v>18000</v>
          </cell>
          <cell r="V1268">
            <v>14000</v>
          </cell>
          <cell r="W1268">
            <v>14000</v>
          </cell>
          <cell r="X1268">
            <v>200000</v>
          </cell>
          <cell r="AC1268" t="str">
            <v>Main Replacements</v>
          </cell>
        </row>
        <row r="1269">
          <cell r="K1269">
            <v>2018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AC1269" t="str">
            <v>Main Replacements</v>
          </cell>
        </row>
        <row r="1270">
          <cell r="K1270">
            <v>2018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AC1270" t="str">
            <v>Cast Iron/Bare Steel Main Repl.</v>
          </cell>
        </row>
        <row r="1271">
          <cell r="K1271">
            <v>2018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AC1271" t="str">
            <v>Cast Iron/Bare Steel Main Repl.</v>
          </cell>
        </row>
        <row r="1272">
          <cell r="K1272">
            <v>2018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AC1272" t="str">
            <v>Measuring and Regulation Station Equipment</v>
          </cell>
        </row>
        <row r="1273">
          <cell r="K1273">
            <v>2018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AC1273" t="str">
            <v>Misc. Non-Revenue Producing</v>
          </cell>
        </row>
        <row r="1274">
          <cell r="K1274">
            <v>2018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AC1274" t="str">
            <v>Misc. Non-Revenue Producing</v>
          </cell>
        </row>
        <row r="1275">
          <cell r="K1275">
            <v>2018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AC1275" t="str">
            <v>Municipal Improvements</v>
          </cell>
        </row>
        <row r="1276">
          <cell r="K1276">
            <v>2018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AC1276" t="str">
            <v>Municipal Improvements</v>
          </cell>
        </row>
        <row r="1277">
          <cell r="K1277">
            <v>2018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AC1277" t="str">
            <v>Municipal Improvements</v>
          </cell>
        </row>
        <row r="1278">
          <cell r="K1278">
            <v>2018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AC1278" t="str">
            <v>New Revenue Mains</v>
          </cell>
        </row>
        <row r="1279">
          <cell r="K1279">
            <v>2018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AC1279" t="str">
            <v>Improvements to Property</v>
          </cell>
        </row>
        <row r="1280">
          <cell r="K1280">
            <v>2018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AC1280" t="str">
            <v>Transportation Vehicles</v>
          </cell>
        </row>
        <row r="1281">
          <cell r="K1281">
            <v>2018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AC1281" t="str">
            <v>Communication Equipment</v>
          </cell>
        </row>
        <row r="1282">
          <cell r="K1282">
            <v>2018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AC1282" t="str">
            <v>Communication Equipment</v>
          </cell>
        </row>
        <row r="1283">
          <cell r="K1283">
            <v>2018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AC1283" t="str">
            <v>Service Line Replacements</v>
          </cell>
        </row>
        <row r="1284">
          <cell r="K1284">
            <v>2018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AC1284" t="str">
            <v>Service Line Replacements</v>
          </cell>
        </row>
        <row r="1285">
          <cell r="K1285">
            <v>2018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AC1285" t="str">
            <v>Tools and Shop Equipment</v>
          </cell>
        </row>
        <row r="1286">
          <cell r="K1286">
            <v>2018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AC1286" t="str">
            <v>Meter/Reg Install - Comm</v>
          </cell>
        </row>
        <row r="1287">
          <cell r="K1287">
            <v>2018</v>
          </cell>
          <cell r="L1287">
            <v>1400</v>
          </cell>
          <cell r="M1287">
            <v>1400</v>
          </cell>
          <cell r="N1287">
            <v>1600</v>
          </cell>
          <cell r="O1287">
            <v>1600</v>
          </cell>
          <cell r="P1287">
            <v>1600</v>
          </cell>
          <cell r="Q1287">
            <v>1600</v>
          </cell>
          <cell r="R1287">
            <v>1800</v>
          </cell>
          <cell r="S1287">
            <v>1800</v>
          </cell>
          <cell r="T1287">
            <v>1800</v>
          </cell>
          <cell r="U1287">
            <v>1800</v>
          </cell>
          <cell r="V1287">
            <v>1800</v>
          </cell>
          <cell r="W1287">
            <v>1800</v>
          </cell>
          <cell r="X1287">
            <v>20000</v>
          </cell>
          <cell r="AC1287" t="str">
            <v>Meter/Reg Install - Comm</v>
          </cell>
        </row>
        <row r="1288">
          <cell r="K1288">
            <v>2018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AC1288" t="str">
            <v>Meter/Reg Install - Res</v>
          </cell>
        </row>
        <row r="1289">
          <cell r="K1289">
            <v>2018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AC1289" t="str">
            <v>Meter/Reg Install - Res</v>
          </cell>
        </row>
        <row r="1290">
          <cell r="K1290">
            <v>2018</v>
          </cell>
          <cell r="L1290">
            <v>30780</v>
          </cell>
          <cell r="M1290">
            <v>30780</v>
          </cell>
          <cell r="N1290">
            <v>46170</v>
          </cell>
          <cell r="O1290">
            <v>46170</v>
          </cell>
          <cell r="P1290">
            <v>46170</v>
          </cell>
          <cell r="Q1290">
            <v>46170</v>
          </cell>
          <cell r="R1290">
            <v>46170</v>
          </cell>
          <cell r="S1290">
            <v>46170</v>
          </cell>
          <cell r="T1290">
            <v>46170</v>
          </cell>
          <cell r="U1290">
            <v>46170</v>
          </cell>
          <cell r="V1290">
            <v>41040</v>
          </cell>
          <cell r="W1290">
            <v>41040</v>
          </cell>
          <cell r="X1290">
            <v>513000</v>
          </cell>
          <cell r="AC1290" t="str">
            <v>Meter/Reg Install - Res</v>
          </cell>
        </row>
        <row r="1291">
          <cell r="K1291">
            <v>2018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AC1291" t="str">
            <v>Meter/Reg Install - Res</v>
          </cell>
        </row>
        <row r="1292">
          <cell r="K1292">
            <v>2018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AC1292" t="str">
            <v>Distribution System Improvements</v>
          </cell>
        </row>
        <row r="1293">
          <cell r="K1293">
            <v>2018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AC1293" t="str">
            <v>Distribution System Improvements</v>
          </cell>
        </row>
        <row r="1294">
          <cell r="K1294">
            <v>2018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AC1294" t="str">
            <v>Distribution System Improvements</v>
          </cell>
        </row>
        <row r="1295">
          <cell r="K1295">
            <v>2018</v>
          </cell>
          <cell r="L1295">
            <v>1750</v>
          </cell>
          <cell r="M1295">
            <v>1750</v>
          </cell>
          <cell r="N1295">
            <v>2250</v>
          </cell>
          <cell r="O1295">
            <v>2250</v>
          </cell>
          <cell r="P1295">
            <v>2250</v>
          </cell>
          <cell r="Q1295">
            <v>2250</v>
          </cell>
          <cell r="R1295">
            <v>2250</v>
          </cell>
          <cell r="S1295">
            <v>2250</v>
          </cell>
          <cell r="T1295">
            <v>2250</v>
          </cell>
          <cell r="U1295">
            <v>2250</v>
          </cell>
          <cell r="V1295">
            <v>1750</v>
          </cell>
          <cell r="W1295">
            <v>1750</v>
          </cell>
          <cell r="X1295">
            <v>25000</v>
          </cell>
          <cell r="AC1295" t="str">
            <v>Distribution System Improvements</v>
          </cell>
        </row>
        <row r="1296">
          <cell r="K1296">
            <v>2018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AC1296" t="str">
            <v>Gate-Miami Gate Upgrade</v>
          </cell>
        </row>
        <row r="1297">
          <cell r="K1297">
            <v>2018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AC1297" t="str">
            <v>Gate-Miami Gate Upgrade</v>
          </cell>
        </row>
        <row r="1298">
          <cell r="K1298">
            <v>2018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AC1298" t="str">
            <v>New Revenue Mains</v>
          </cell>
        </row>
        <row r="1299">
          <cell r="K1299">
            <v>2018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AC1299" t="str">
            <v>New Revenue Mains</v>
          </cell>
        </row>
        <row r="1300">
          <cell r="K1300">
            <v>2018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AC1300" t="str">
            <v>New Revenue Mains</v>
          </cell>
        </row>
        <row r="1301">
          <cell r="K1301">
            <v>2018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AC1301" t="str">
            <v>Testing and Measuring Equipment</v>
          </cell>
        </row>
        <row r="1302">
          <cell r="K1302">
            <v>2018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AC1302" t="str">
            <v>Service Line Replacements</v>
          </cell>
        </row>
        <row r="1303">
          <cell r="K1303">
            <v>2018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AC1303" t="str">
            <v>Municipal Improvements</v>
          </cell>
        </row>
        <row r="1304">
          <cell r="K1304">
            <v>2018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AC1304" t="str">
            <v>Municipal Improvements</v>
          </cell>
        </row>
        <row r="1305">
          <cell r="K1305">
            <v>2018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AC1305" t="str">
            <v>Distribution System Improvements</v>
          </cell>
        </row>
        <row r="1306">
          <cell r="K1306">
            <v>2018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AC1306" t="str">
            <v>Distribution System Improvements</v>
          </cell>
        </row>
        <row r="1307">
          <cell r="K1307">
            <v>2018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AC1307" t="str">
            <v>Measuring and Regulation Station Equipment</v>
          </cell>
        </row>
        <row r="1308">
          <cell r="K1308">
            <v>2018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AC1308" t="str">
            <v>Measuring and Regulation Station Equipment</v>
          </cell>
        </row>
        <row r="1309">
          <cell r="K1309">
            <v>2018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AC1309" t="str">
            <v>Transportation Vehicles</v>
          </cell>
        </row>
        <row r="1310">
          <cell r="K1310">
            <v>2018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AC1310" t="str">
            <v>Regulators</v>
          </cell>
        </row>
        <row r="1311">
          <cell r="K1311">
            <v>2018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AC1311" t="str">
            <v>Meter/Reg Install - Comm</v>
          </cell>
        </row>
        <row r="1312">
          <cell r="K1312">
            <v>2018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AC1312" t="str">
            <v>Meter/Reg Install - Res</v>
          </cell>
        </row>
        <row r="1313">
          <cell r="K1313">
            <v>2018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AC1313" t="str">
            <v>Cast Iron/Bare Steel Main Repl.</v>
          </cell>
        </row>
        <row r="1314">
          <cell r="K1314">
            <v>2018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AC1314" t="str">
            <v>Cast Iron/Bare Steel Main Repl.</v>
          </cell>
        </row>
        <row r="1315">
          <cell r="K1315">
            <v>2018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AC1315" t="str">
            <v>Cast Iron/Bare Steel Main Repl.</v>
          </cell>
        </row>
        <row r="1316">
          <cell r="K1316">
            <v>2018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AC1316" t="str">
            <v>New Revenue Services</v>
          </cell>
        </row>
        <row r="1317">
          <cell r="K1317">
            <v>2018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C1317" t="str">
            <v>New Revenue Services</v>
          </cell>
        </row>
        <row r="1318">
          <cell r="K1318">
            <v>2018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AC1318" t="str">
            <v>Misc. Non-Revenue Producing</v>
          </cell>
        </row>
        <row r="1319">
          <cell r="K1319">
            <v>2018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AC1319" t="str">
            <v>Cathodic Protection</v>
          </cell>
        </row>
        <row r="1320">
          <cell r="K1320">
            <v>2018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AC1320" t="str">
            <v>Improvements to Property</v>
          </cell>
        </row>
        <row r="1321">
          <cell r="K1321">
            <v>2018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AC1321" t="str">
            <v>Improvements to Property</v>
          </cell>
        </row>
        <row r="1322">
          <cell r="K1322">
            <v>2018</v>
          </cell>
          <cell r="L1322">
            <v>16800</v>
          </cell>
          <cell r="M1322">
            <v>16800</v>
          </cell>
          <cell r="N1322">
            <v>21600</v>
          </cell>
          <cell r="O1322">
            <v>21600</v>
          </cell>
          <cell r="P1322">
            <v>21600</v>
          </cell>
          <cell r="Q1322">
            <v>21600</v>
          </cell>
          <cell r="R1322">
            <v>21600</v>
          </cell>
          <cell r="S1322">
            <v>21600</v>
          </cell>
          <cell r="T1322">
            <v>21600</v>
          </cell>
          <cell r="U1322">
            <v>21600</v>
          </cell>
          <cell r="V1322">
            <v>16800</v>
          </cell>
          <cell r="W1322">
            <v>16800</v>
          </cell>
          <cell r="X1322">
            <v>240000</v>
          </cell>
          <cell r="AC1322" t="str">
            <v>Main Replacements</v>
          </cell>
        </row>
        <row r="1323">
          <cell r="K1323">
            <v>2018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AC1323" t="str">
            <v>Main Replacements</v>
          </cell>
        </row>
        <row r="1324">
          <cell r="K1324">
            <v>2018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AC1324" t="str">
            <v>Main Replacements</v>
          </cell>
        </row>
        <row r="1325">
          <cell r="K1325">
            <v>2018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AC1325" t="str">
            <v>Tools and Shop Equipment</v>
          </cell>
        </row>
        <row r="1326">
          <cell r="K1326">
            <v>2018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AC1326" t="str">
            <v>Tools and Shop Equipment</v>
          </cell>
        </row>
        <row r="1327">
          <cell r="K1327">
            <v>2018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AC1327" t="str">
            <v>Communication Equipment</v>
          </cell>
        </row>
        <row r="1328">
          <cell r="K1328">
            <v>2018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AC1328" t="str">
            <v>TPA General Hospital water crossing</v>
          </cell>
        </row>
        <row r="1329">
          <cell r="K1329">
            <v>2018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AC1329" t="str">
            <v>Transportation Vehicles</v>
          </cell>
        </row>
        <row r="1330">
          <cell r="K1330">
            <v>2018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AC1330" t="str">
            <v>Improvements to Property</v>
          </cell>
        </row>
        <row r="1331">
          <cell r="K1331">
            <v>2018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AC1331" t="str">
            <v>Improvements to Property</v>
          </cell>
        </row>
        <row r="1332">
          <cell r="K1332">
            <v>2018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AC1332" t="str">
            <v>Improvements to Property</v>
          </cell>
        </row>
        <row r="1333">
          <cell r="K1333">
            <v>2018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AC1333" t="str">
            <v>Improvements to Property</v>
          </cell>
        </row>
        <row r="1334">
          <cell r="K1334">
            <v>2018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AC1334" t="str">
            <v>Service Line Replacements</v>
          </cell>
        </row>
        <row r="1335">
          <cell r="K1335">
            <v>2018</v>
          </cell>
          <cell r="L1335">
            <v>16600</v>
          </cell>
          <cell r="M1335">
            <v>16600</v>
          </cell>
          <cell r="N1335">
            <v>16800</v>
          </cell>
          <cell r="O1335">
            <v>16600</v>
          </cell>
          <cell r="P1335">
            <v>16600</v>
          </cell>
          <cell r="Q1335">
            <v>16800</v>
          </cell>
          <cell r="R1335">
            <v>16600</v>
          </cell>
          <cell r="S1335">
            <v>16600</v>
          </cell>
          <cell r="T1335">
            <v>16800</v>
          </cell>
          <cell r="U1335">
            <v>16600</v>
          </cell>
          <cell r="V1335">
            <v>16600</v>
          </cell>
          <cell r="W1335">
            <v>16800</v>
          </cell>
          <cell r="X1335">
            <v>200000</v>
          </cell>
          <cell r="AC1335" t="str">
            <v>Service Line Replacements</v>
          </cell>
        </row>
        <row r="1336">
          <cell r="K1336">
            <v>2018</v>
          </cell>
          <cell r="L1336">
            <v>700</v>
          </cell>
          <cell r="M1336">
            <v>700</v>
          </cell>
          <cell r="N1336">
            <v>900</v>
          </cell>
          <cell r="O1336">
            <v>900</v>
          </cell>
          <cell r="P1336">
            <v>900</v>
          </cell>
          <cell r="Q1336">
            <v>900</v>
          </cell>
          <cell r="R1336">
            <v>900</v>
          </cell>
          <cell r="S1336">
            <v>900</v>
          </cell>
          <cell r="T1336">
            <v>900</v>
          </cell>
          <cell r="U1336">
            <v>900</v>
          </cell>
          <cell r="V1336">
            <v>700</v>
          </cell>
          <cell r="W1336">
            <v>700</v>
          </cell>
          <cell r="X1336">
            <v>10000</v>
          </cell>
          <cell r="AC1336" t="str">
            <v>Tools and Shop Equipment</v>
          </cell>
        </row>
        <row r="1337">
          <cell r="K1337">
            <v>2018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AC1337" t="str">
            <v>Tools and Shop Equipment</v>
          </cell>
        </row>
        <row r="1338">
          <cell r="K1338">
            <v>2018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AC1338" t="str">
            <v>New Revenue Mains</v>
          </cell>
        </row>
        <row r="1339">
          <cell r="K1339">
            <v>2018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AC1339" t="str">
            <v>New Revenue Mains</v>
          </cell>
        </row>
        <row r="1340">
          <cell r="K1340">
            <v>2018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AC1340" t="str">
            <v>New Revenue Mains</v>
          </cell>
        </row>
        <row r="1341">
          <cell r="K1341">
            <v>2018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AC1341" t="str">
            <v>New Revenue Mains</v>
          </cell>
        </row>
        <row r="1342">
          <cell r="K1342">
            <v>2018</v>
          </cell>
          <cell r="L1342">
            <v>67500</v>
          </cell>
          <cell r="M1342">
            <v>67500</v>
          </cell>
          <cell r="N1342">
            <v>76500</v>
          </cell>
          <cell r="O1342">
            <v>76500</v>
          </cell>
          <cell r="P1342">
            <v>76500</v>
          </cell>
          <cell r="Q1342">
            <v>76500</v>
          </cell>
          <cell r="R1342">
            <v>76500</v>
          </cell>
          <cell r="S1342">
            <v>76500</v>
          </cell>
          <cell r="T1342">
            <v>76500</v>
          </cell>
          <cell r="U1342">
            <v>76500</v>
          </cell>
          <cell r="V1342">
            <v>76500</v>
          </cell>
          <cell r="W1342">
            <v>76500</v>
          </cell>
          <cell r="X1342">
            <v>900000</v>
          </cell>
          <cell r="AC1342" t="str">
            <v>New Revenue Services</v>
          </cell>
        </row>
        <row r="1343">
          <cell r="K1343">
            <v>2018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AC1343" t="str">
            <v>New Revenue Services</v>
          </cell>
        </row>
        <row r="1344">
          <cell r="K1344">
            <v>2018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AC1344" t="str">
            <v>New Revenue Services</v>
          </cell>
        </row>
        <row r="1345">
          <cell r="K1345">
            <v>2018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AC1345" t="str">
            <v>Measuring and Regulation Station Equipment</v>
          </cell>
        </row>
        <row r="1346">
          <cell r="K1346">
            <v>2018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AC1346" t="str">
            <v>Power Operated Equipment</v>
          </cell>
        </row>
        <row r="1347">
          <cell r="K1347">
            <v>2018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AC1347" t="str">
            <v>Power Operated Equipment</v>
          </cell>
        </row>
        <row r="1348">
          <cell r="K1348">
            <v>2018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AC1348" t="str">
            <v>Meter/Reg Install - Comm</v>
          </cell>
        </row>
        <row r="1349">
          <cell r="K1349">
            <v>2018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AC1349" t="str">
            <v>Meter/Reg Install - Res</v>
          </cell>
        </row>
        <row r="1350">
          <cell r="K1350">
            <v>2018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AC1350" t="str">
            <v>Municipal Improvements</v>
          </cell>
        </row>
        <row r="1351">
          <cell r="K1351">
            <v>2018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AC1351" t="str">
            <v>Municipal Improvements</v>
          </cell>
        </row>
        <row r="1352">
          <cell r="K1352">
            <v>2018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AC1352" t="str">
            <v>Municipal Improvements</v>
          </cell>
        </row>
        <row r="1353">
          <cell r="K1353">
            <v>2018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AC1353" t="str">
            <v>Cast Iron/Bare Steel Main Repl.</v>
          </cell>
        </row>
        <row r="1354">
          <cell r="K1354">
            <v>2018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AC1354" t="str">
            <v>Cast Iron/Bare Steel Main Repl.</v>
          </cell>
        </row>
        <row r="1355">
          <cell r="K1355">
            <v>2018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AC1355" t="str">
            <v>Cast Iron/Bare Steel Main Repl.</v>
          </cell>
        </row>
        <row r="1356">
          <cell r="K1356">
            <v>2018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AC1356" t="str">
            <v>Cast Iron/Bare Steel Main Repl.</v>
          </cell>
        </row>
        <row r="1357">
          <cell r="K1357">
            <v>2018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AC1357" t="str">
            <v>Communication Equipment</v>
          </cell>
        </row>
        <row r="1358">
          <cell r="K1358">
            <v>2018</v>
          </cell>
          <cell r="L1358">
            <v>1750</v>
          </cell>
          <cell r="M1358">
            <v>1750</v>
          </cell>
          <cell r="N1358">
            <v>2250</v>
          </cell>
          <cell r="O1358">
            <v>2250</v>
          </cell>
          <cell r="P1358">
            <v>2250</v>
          </cell>
          <cell r="Q1358">
            <v>2250</v>
          </cell>
          <cell r="R1358">
            <v>2250</v>
          </cell>
          <cell r="S1358">
            <v>2250</v>
          </cell>
          <cell r="T1358">
            <v>2250</v>
          </cell>
          <cell r="U1358">
            <v>2250</v>
          </cell>
          <cell r="V1358">
            <v>1750</v>
          </cell>
          <cell r="W1358">
            <v>1750</v>
          </cell>
          <cell r="X1358">
            <v>25000</v>
          </cell>
          <cell r="AC1358" t="str">
            <v>Beach &amp; Treasure Island Backfeed</v>
          </cell>
        </row>
        <row r="1359">
          <cell r="K1359">
            <v>2018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AC1359" t="str">
            <v>Main Replacements</v>
          </cell>
        </row>
        <row r="1360">
          <cell r="K1360">
            <v>2018</v>
          </cell>
          <cell r="L1360">
            <v>33600</v>
          </cell>
          <cell r="M1360">
            <v>33600</v>
          </cell>
          <cell r="N1360">
            <v>43200</v>
          </cell>
          <cell r="O1360">
            <v>43200</v>
          </cell>
          <cell r="P1360">
            <v>43200</v>
          </cell>
          <cell r="Q1360">
            <v>43200</v>
          </cell>
          <cell r="R1360">
            <v>43200</v>
          </cell>
          <cell r="S1360">
            <v>43200</v>
          </cell>
          <cell r="T1360">
            <v>43200</v>
          </cell>
          <cell r="U1360">
            <v>43200</v>
          </cell>
          <cell r="V1360">
            <v>33600</v>
          </cell>
          <cell r="W1360">
            <v>33600</v>
          </cell>
          <cell r="X1360">
            <v>480000</v>
          </cell>
          <cell r="AC1360" t="str">
            <v>Main Replacements</v>
          </cell>
        </row>
        <row r="1361">
          <cell r="K1361">
            <v>2018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AC1361" t="str">
            <v>Cathodic Protection</v>
          </cell>
        </row>
        <row r="1362">
          <cell r="K1362">
            <v>2018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AC1362" t="str">
            <v>Cathodic Protection</v>
          </cell>
        </row>
        <row r="1363">
          <cell r="K1363">
            <v>2018</v>
          </cell>
          <cell r="L1363">
            <v>4150</v>
          </cell>
          <cell r="M1363">
            <v>4150</v>
          </cell>
          <cell r="N1363">
            <v>4200</v>
          </cell>
          <cell r="O1363">
            <v>4150</v>
          </cell>
          <cell r="P1363">
            <v>4150</v>
          </cell>
          <cell r="Q1363">
            <v>4200</v>
          </cell>
          <cell r="R1363">
            <v>4150</v>
          </cell>
          <cell r="S1363">
            <v>4150</v>
          </cell>
          <cell r="T1363">
            <v>4200</v>
          </cell>
          <cell r="U1363">
            <v>4150</v>
          </cell>
          <cell r="V1363">
            <v>4150</v>
          </cell>
          <cell r="W1363">
            <v>4200</v>
          </cell>
          <cell r="X1363">
            <v>50000</v>
          </cell>
          <cell r="AC1363" t="str">
            <v>Service Line Replacements</v>
          </cell>
        </row>
        <row r="1364">
          <cell r="K1364">
            <v>2018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AC1364" t="str">
            <v>Service Line Replacements</v>
          </cell>
        </row>
        <row r="1365">
          <cell r="K1365">
            <v>2018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AC1365" t="str">
            <v>Cast Iron/Bare Steel Main Repl.</v>
          </cell>
        </row>
        <row r="1366">
          <cell r="K1366">
            <v>2018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AC1366" t="str">
            <v>Measuring and Regulation Station Equipment</v>
          </cell>
        </row>
        <row r="1367">
          <cell r="K1367">
            <v>2018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AC1367" t="str">
            <v>Municipal Improvements</v>
          </cell>
        </row>
        <row r="1368">
          <cell r="K1368">
            <v>2018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AC1368" t="str">
            <v>Regulators</v>
          </cell>
        </row>
        <row r="1369">
          <cell r="K1369">
            <v>2018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AC1369" t="str">
            <v>Meter/Reg Install - Comm</v>
          </cell>
        </row>
        <row r="1370">
          <cell r="K1370">
            <v>2018</v>
          </cell>
          <cell r="L1370">
            <v>26600</v>
          </cell>
          <cell r="M1370">
            <v>26600</v>
          </cell>
          <cell r="N1370">
            <v>30400</v>
          </cell>
          <cell r="O1370">
            <v>30400</v>
          </cell>
          <cell r="P1370">
            <v>30400</v>
          </cell>
          <cell r="Q1370">
            <v>30400</v>
          </cell>
          <cell r="R1370">
            <v>34200</v>
          </cell>
          <cell r="S1370">
            <v>34200</v>
          </cell>
          <cell r="T1370">
            <v>34200</v>
          </cell>
          <cell r="U1370">
            <v>34200</v>
          </cell>
          <cell r="V1370">
            <v>34200</v>
          </cell>
          <cell r="W1370">
            <v>34200</v>
          </cell>
          <cell r="X1370">
            <v>380000</v>
          </cell>
          <cell r="AC1370" t="str">
            <v>Meter/Reg Install - Comm</v>
          </cell>
        </row>
        <row r="1371">
          <cell r="K1371">
            <v>2018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AC1371" t="str">
            <v>Meter/Reg Install - Comm</v>
          </cell>
        </row>
        <row r="1372">
          <cell r="K1372">
            <v>2018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AC1372" t="str">
            <v>New Revenue Services</v>
          </cell>
        </row>
        <row r="1373">
          <cell r="K1373">
            <v>2018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AC1373" t="str">
            <v>New Revenue Services</v>
          </cell>
        </row>
        <row r="1374">
          <cell r="K1374">
            <v>2018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AC1374" t="str">
            <v>New Revenue Services</v>
          </cell>
        </row>
        <row r="1375">
          <cell r="K1375">
            <v>2018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AC1375" t="str">
            <v>New Revenue Services</v>
          </cell>
        </row>
        <row r="1376">
          <cell r="K1376">
            <v>2018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AC1376" t="str">
            <v>New Revenue Mains</v>
          </cell>
        </row>
        <row r="1377">
          <cell r="K1377">
            <v>2018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AC1377" t="str">
            <v>New Revenue Mains</v>
          </cell>
        </row>
        <row r="1378">
          <cell r="K1378">
            <v>2018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AC1378" t="str">
            <v>New Revenue Mains</v>
          </cell>
        </row>
        <row r="1379">
          <cell r="K1379">
            <v>2018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AC1379" t="str">
            <v>Improvements to Property</v>
          </cell>
        </row>
        <row r="1380">
          <cell r="K1380">
            <v>2018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AC1380" t="str">
            <v>Meter/Reg Install - Res</v>
          </cell>
        </row>
        <row r="1381">
          <cell r="K1381">
            <v>2018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AC1381" t="str">
            <v>Meter/Reg Install - Res</v>
          </cell>
        </row>
        <row r="1382">
          <cell r="K1382">
            <v>2018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AC1382" t="str">
            <v>Meter/Reg Install - Res</v>
          </cell>
        </row>
        <row r="1383">
          <cell r="K1383">
            <v>2018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AC1383" t="str">
            <v>Meter/Reg Install - Res</v>
          </cell>
        </row>
        <row r="1384">
          <cell r="K1384">
            <v>2018</v>
          </cell>
          <cell r="L1384">
            <v>1800</v>
          </cell>
          <cell r="M1384">
            <v>1800</v>
          </cell>
          <cell r="N1384">
            <v>2700</v>
          </cell>
          <cell r="O1384">
            <v>2700</v>
          </cell>
          <cell r="P1384">
            <v>2700</v>
          </cell>
          <cell r="Q1384">
            <v>2700</v>
          </cell>
          <cell r="R1384">
            <v>2700</v>
          </cell>
          <cell r="S1384">
            <v>2700</v>
          </cell>
          <cell r="T1384">
            <v>2700</v>
          </cell>
          <cell r="U1384">
            <v>2700</v>
          </cell>
          <cell r="V1384">
            <v>2400</v>
          </cell>
          <cell r="W1384">
            <v>2400</v>
          </cell>
          <cell r="X1384">
            <v>30000</v>
          </cell>
          <cell r="AC1384" t="str">
            <v>Meter/Reg Install - Res</v>
          </cell>
        </row>
        <row r="1385">
          <cell r="K1385">
            <v>2018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AC1385" t="str">
            <v>Misc. Non-Revenue Producing</v>
          </cell>
        </row>
        <row r="1386">
          <cell r="K1386">
            <v>2018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AC1386" t="str">
            <v>Flamingo Crossings/Seidel Road Impv</v>
          </cell>
        </row>
        <row r="1387">
          <cell r="K1387">
            <v>2018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AC1387" t="str">
            <v>Sand Lake Rd SR 482 Replacement</v>
          </cell>
        </row>
        <row r="1388">
          <cell r="K1388">
            <v>2018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AC1388" t="str">
            <v>Transportation Vehicles</v>
          </cell>
        </row>
        <row r="1389">
          <cell r="K1389">
            <v>2018</v>
          </cell>
          <cell r="L1389">
            <v>-410.83</v>
          </cell>
          <cell r="M1389">
            <v>-410.83</v>
          </cell>
          <cell r="N1389">
            <v>-528.21</v>
          </cell>
          <cell r="O1389">
            <v>-528.21</v>
          </cell>
          <cell r="P1389">
            <v>-528.21</v>
          </cell>
          <cell r="Q1389">
            <v>-528.21</v>
          </cell>
          <cell r="R1389">
            <v>-528.21</v>
          </cell>
          <cell r="S1389">
            <v>-528.21</v>
          </cell>
          <cell r="T1389">
            <v>-528.21</v>
          </cell>
          <cell r="U1389">
            <v>-528.21</v>
          </cell>
          <cell r="V1389">
            <v>-410.83</v>
          </cell>
          <cell r="W1389">
            <v>-410.83</v>
          </cell>
          <cell r="X1389">
            <v>-5869</v>
          </cell>
          <cell r="AC1389" t="str">
            <v>Transportation Vehicles</v>
          </cell>
        </row>
        <row r="1390">
          <cell r="K1390">
            <v>2018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AC1390" t="str">
            <v>Misc. Non-Revenue Producing</v>
          </cell>
        </row>
        <row r="1391">
          <cell r="K1391">
            <v>2018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AC1391" t="str">
            <v>Improvements to Property</v>
          </cell>
        </row>
        <row r="1392">
          <cell r="K1392">
            <v>2018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AC1392" t="str">
            <v>Measuring and Regulation Station Equipment</v>
          </cell>
        </row>
        <row r="1393">
          <cell r="K1393">
            <v>2018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AC1393" t="str">
            <v>Measuring and Regulation Station Equipment</v>
          </cell>
        </row>
        <row r="1394">
          <cell r="K1394">
            <v>2018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AC1394" t="str">
            <v>Municipal Improvements</v>
          </cell>
        </row>
        <row r="1395">
          <cell r="K1395">
            <v>2018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AC1395" t="str">
            <v>Distribution System Improvements</v>
          </cell>
        </row>
        <row r="1396">
          <cell r="K1396">
            <v>2018</v>
          </cell>
          <cell r="L1396">
            <v>350</v>
          </cell>
          <cell r="M1396">
            <v>350</v>
          </cell>
          <cell r="N1396">
            <v>450</v>
          </cell>
          <cell r="O1396">
            <v>450</v>
          </cell>
          <cell r="P1396">
            <v>450</v>
          </cell>
          <cell r="Q1396">
            <v>450</v>
          </cell>
          <cell r="R1396">
            <v>450</v>
          </cell>
          <cell r="S1396">
            <v>450</v>
          </cell>
          <cell r="T1396">
            <v>450</v>
          </cell>
          <cell r="U1396">
            <v>450</v>
          </cell>
          <cell r="V1396">
            <v>350</v>
          </cell>
          <cell r="W1396">
            <v>350</v>
          </cell>
          <cell r="X1396">
            <v>5000</v>
          </cell>
          <cell r="AC1396" t="str">
            <v>Distribution System Improvements</v>
          </cell>
        </row>
        <row r="1397">
          <cell r="K1397">
            <v>2018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AC1397" t="str">
            <v>Cast Iron/Bare Steel Main Repl.</v>
          </cell>
        </row>
        <row r="1398">
          <cell r="K1398">
            <v>2018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AC1398" t="str">
            <v>Cast Iron/Bare Steel Main Repl.</v>
          </cell>
        </row>
        <row r="1399">
          <cell r="K1399">
            <v>2018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AC1399" t="str">
            <v>Tools and Shop Equipment</v>
          </cell>
        </row>
        <row r="1400">
          <cell r="K1400">
            <v>2018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AC1400" t="str">
            <v>New Revenue Services</v>
          </cell>
        </row>
        <row r="1401">
          <cell r="K1401">
            <v>2018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AC1401" t="str">
            <v>New Revenue Services</v>
          </cell>
        </row>
        <row r="1402">
          <cell r="K1402">
            <v>2018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AC1402" t="str">
            <v>New Revenue Services</v>
          </cell>
        </row>
        <row r="1403">
          <cell r="K1403">
            <v>2018</v>
          </cell>
          <cell r="L1403">
            <v>6000</v>
          </cell>
          <cell r="M1403">
            <v>6000</v>
          </cell>
          <cell r="N1403">
            <v>6800</v>
          </cell>
          <cell r="O1403">
            <v>6800</v>
          </cell>
          <cell r="P1403">
            <v>6800</v>
          </cell>
          <cell r="Q1403">
            <v>6800</v>
          </cell>
          <cell r="R1403">
            <v>6800</v>
          </cell>
          <cell r="S1403">
            <v>6800</v>
          </cell>
          <cell r="T1403">
            <v>6800</v>
          </cell>
          <cell r="U1403">
            <v>6800</v>
          </cell>
          <cell r="V1403">
            <v>6800</v>
          </cell>
          <cell r="W1403">
            <v>6800</v>
          </cell>
          <cell r="X1403">
            <v>80000</v>
          </cell>
          <cell r="AC1403" t="str">
            <v>New Revenue Mains</v>
          </cell>
        </row>
        <row r="1404">
          <cell r="K1404">
            <v>2018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AC1404" t="str">
            <v>New Revenue Mains</v>
          </cell>
        </row>
        <row r="1405">
          <cell r="K1405">
            <v>2018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AC1405" t="str">
            <v>New Revenue Mains</v>
          </cell>
        </row>
        <row r="1406">
          <cell r="K1406">
            <v>2018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AC1406" t="str">
            <v>New Revenue Mains</v>
          </cell>
        </row>
        <row r="1407">
          <cell r="K1407">
            <v>2018</v>
          </cell>
          <cell r="L1407">
            <v>1620</v>
          </cell>
          <cell r="M1407">
            <v>1620</v>
          </cell>
          <cell r="N1407">
            <v>2430</v>
          </cell>
          <cell r="O1407">
            <v>2430</v>
          </cell>
          <cell r="P1407">
            <v>2430</v>
          </cell>
          <cell r="Q1407">
            <v>2430</v>
          </cell>
          <cell r="R1407">
            <v>2430</v>
          </cell>
          <cell r="S1407">
            <v>2430</v>
          </cell>
          <cell r="T1407">
            <v>2430</v>
          </cell>
          <cell r="U1407">
            <v>2430</v>
          </cell>
          <cell r="V1407">
            <v>2160</v>
          </cell>
          <cell r="W1407">
            <v>2160</v>
          </cell>
          <cell r="X1407">
            <v>27000</v>
          </cell>
          <cell r="AC1407" t="str">
            <v>Meter/Reg Install - Res</v>
          </cell>
        </row>
        <row r="1408">
          <cell r="K1408">
            <v>2018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AC1408" t="str">
            <v>Power Operated Equipment</v>
          </cell>
        </row>
        <row r="1409">
          <cell r="K1409">
            <v>2018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AC1409" t="str">
            <v>Regulators</v>
          </cell>
        </row>
        <row r="1410">
          <cell r="K1410">
            <v>2018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AC1410" t="str">
            <v>Regulators</v>
          </cell>
        </row>
        <row r="1411">
          <cell r="K1411">
            <v>2018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AC1411" t="str">
            <v>Regulators</v>
          </cell>
        </row>
        <row r="1412">
          <cell r="K1412">
            <v>2018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AC1412" t="str">
            <v>Reimbursable Construction</v>
          </cell>
        </row>
        <row r="1413">
          <cell r="K1413">
            <v>2018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AC1413" t="str">
            <v>Misc. Non-Revenue Producing</v>
          </cell>
        </row>
        <row r="1414">
          <cell r="K1414">
            <v>2018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AC1414" t="str">
            <v>Tools and Shop Equipment</v>
          </cell>
        </row>
        <row r="1415">
          <cell r="K1415">
            <v>2018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AC1415" t="str">
            <v>New Revenue Services</v>
          </cell>
        </row>
        <row r="1416">
          <cell r="K1416">
            <v>2018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AC1416" t="str">
            <v>New Revenue Services</v>
          </cell>
        </row>
        <row r="1417">
          <cell r="K1417">
            <v>2018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AC1417" t="str">
            <v>New Revenue Services</v>
          </cell>
        </row>
        <row r="1418">
          <cell r="K1418">
            <v>2018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AC1418" t="str">
            <v>Improvements to Property</v>
          </cell>
        </row>
        <row r="1419">
          <cell r="K1419">
            <v>2018</v>
          </cell>
          <cell r="L1419">
            <v>7000</v>
          </cell>
          <cell r="M1419">
            <v>7000</v>
          </cell>
          <cell r="N1419">
            <v>9000</v>
          </cell>
          <cell r="O1419">
            <v>9000</v>
          </cell>
          <cell r="P1419">
            <v>9000</v>
          </cell>
          <cell r="Q1419">
            <v>9000</v>
          </cell>
          <cell r="R1419">
            <v>9000</v>
          </cell>
          <cell r="S1419">
            <v>9000</v>
          </cell>
          <cell r="T1419">
            <v>9000</v>
          </cell>
          <cell r="U1419">
            <v>9000</v>
          </cell>
          <cell r="V1419">
            <v>7000</v>
          </cell>
          <cell r="W1419">
            <v>7000</v>
          </cell>
          <cell r="X1419">
            <v>100000</v>
          </cell>
          <cell r="AC1419" t="str">
            <v>Improvements to Property</v>
          </cell>
        </row>
        <row r="1420">
          <cell r="K1420">
            <v>2018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AC1420" t="str">
            <v>Improvements to Property</v>
          </cell>
        </row>
        <row r="1421">
          <cell r="K1421">
            <v>2018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AC1421" t="str">
            <v>Improvements to Property</v>
          </cell>
        </row>
        <row r="1422">
          <cell r="K1422">
            <v>2018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AC1422" t="str">
            <v>Main Replacements</v>
          </cell>
        </row>
        <row r="1423">
          <cell r="K1423">
            <v>2018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AC1423" t="str">
            <v>Main Replacements</v>
          </cell>
        </row>
        <row r="1424">
          <cell r="K1424">
            <v>2018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AC1424" t="str">
            <v>New Revenue Mains</v>
          </cell>
        </row>
        <row r="1425">
          <cell r="K1425">
            <v>2018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AC1425" t="str">
            <v>New Revenue Mains</v>
          </cell>
        </row>
        <row r="1426">
          <cell r="K1426">
            <v>2018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AC1426" t="str">
            <v>Transportation Vehicles</v>
          </cell>
        </row>
        <row r="1427">
          <cell r="K1427">
            <v>2018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AC1427" t="str">
            <v>Service Line Replacements</v>
          </cell>
        </row>
        <row r="1428">
          <cell r="K1428">
            <v>2018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AC1428" t="str">
            <v>Distribution System Improvements</v>
          </cell>
        </row>
        <row r="1429">
          <cell r="K1429">
            <v>2018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AC1429" t="str">
            <v>Distribution System Improvements</v>
          </cell>
        </row>
        <row r="1430">
          <cell r="K1430">
            <v>2018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AC1430" t="str">
            <v>Distribution System Improvements</v>
          </cell>
        </row>
        <row r="1431">
          <cell r="K1431">
            <v>2018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AC1431" t="str">
            <v>Distribution System Improvements</v>
          </cell>
        </row>
        <row r="1432">
          <cell r="K1432">
            <v>2018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AC1432" t="str">
            <v>Cast Iron/Bare Steel Main Repl.</v>
          </cell>
        </row>
        <row r="1433">
          <cell r="K1433">
            <v>2018</v>
          </cell>
          <cell r="L1433">
            <v>4200</v>
          </cell>
          <cell r="M1433">
            <v>4200</v>
          </cell>
          <cell r="N1433">
            <v>5400</v>
          </cell>
          <cell r="O1433">
            <v>5400</v>
          </cell>
          <cell r="P1433">
            <v>5400</v>
          </cell>
          <cell r="Q1433">
            <v>5400</v>
          </cell>
          <cell r="R1433">
            <v>5400</v>
          </cell>
          <cell r="S1433">
            <v>5400</v>
          </cell>
          <cell r="T1433">
            <v>5400</v>
          </cell>
          <cell r="U1433">
            <v>5400</v>
          </cell>
          <cell r="V1433">
            <v>4200</v>
          </cell>
          <cell r="W1433">
            <v>4200</v>
          </cell>
          <cell r="X1433">
            <v>60000</v>
          </cell>
          <cell r="AC1433" t="str">
            <v>Power Operated Equipment</v>
          </cell>
        </row>
        <row r="1434">
          <cell r="K1434">
            <v>2018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AC1434" t="str">
            <v>Meter/Reg Install - Res</v>
          </cell>
        </row>
        <row r="1435">
          <cell r="K1435">
            <v>2018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AC1435" t="str">
            <v>Municipal Improvements</v>
          </cell>
        </row>
        <row r="1436">
          <cell r="K1436">
            <v>2018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AC1436" t="str">
            <v>Municipal Improvements</v>
          </cell>
        </row>
        <row r="1437">
          <cell r="K1437">
            <v>2018</v>
          </cell>
          <cell r="L1437">
            <v>500000</v>
          </cell>
          <cell r="M1437">
            <v>150000</v>
          </cell>
          <cell r="N1437">
            <v>103428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753428</v>
          </cell>
          <cell r="AC1437" t="str">
            <v>Gate-Capper Rd Relocate Reg Station</v>
          </cell>
        </row>
        <row r="1438">
          <cell r="K1438">
            <v>2018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AC1438" t="str">
            <v>Gate-Capper Rd Relocate Reg Station</v>
          </cell>
        </row>
        <row r="1439">
          <cell r="K1439">
            <v>2018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AC1439" t="str">
            <v>New Revenue Mains</v>
          </cell>
        </row>
        <row r="1440">
          <cell r="K1440">
            <v>2018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AC1440" t="str">
            <v>New Revenue Mains</v>
          </cell>
        </row>
        <row r="1441">
          <cell r="K1441">
            <v>2018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AC1441" t="str">
            <v>New Revenue Mains</v>
          </cell>
        </row>
        <row r="1442">
          <cell r="K1442">
            <v>2018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AC1442" t="str">
            <v>Improvements to Property</v>
          </cell>
        </row>
        <row r="1443">
          <cell r="K1443">
            <v>2018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AC1443" t="str">
            <v>Improvements to Property</v>
          </cell>
        </row>
        <row r="1444">
          <cell r="K1444">
            <v>2018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AC1444" t="str">
            <v>Meter/Reg Install - Res</v>
          </cell>
        </row>
        <row r="1445">
          <cell r="K1445">
            <v>2018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AC1445" t="str">
            <v>Meter/Reg Install - Res</v>
          </cell>
        </row>
        <row r="1446">
          <cell r="K1446">
            <v>2018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AC1446" t="str">
            <v>Transportation Vehicles</v>
          </cell>
        </row>
        <row r="1447">
          <cell r="K1447">
            <v>2018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AC1447" t="str">
            <v>Transportation Vehicles</v>
          </cell>
        </row>
        <row r="1448">
          <cell r="K1448">
            <v>2018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AC1448" t="str">
            <v>Transportation Vehicles</v>
          </cell>
        </row>
        <row r="1449">
          <cell r="K1449">
            <v>2018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AC1449" t="str">
            <v>Transportation Vehicles</v>
          </cell>
        </row>
        <row r="1450">
          <cell r="K1450">
            <v>2018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AC1450" t="str">
            <v>Misc. Non-Revenue Producing</v>
          </cell>
        </row>
        <row r="1451">
          <cell r="K1451">
            <v>2018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AC1451" t="str">
            <v>Misc. Non-Revenue Producing</v>
          </cell>
        </row>
        <row r="1452">
          <cell r="K1452">
            <v>2018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AC1452" t="str">
            <v>Misc. Non-Revenue Producing</v>
          </cell>
        </row>
        <row r="1453">
          <cell r="K1453">
            <v>2018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AC1453" t="str">
            <v>Misc. Non-Revenue Producing</v>
          </cell>
        </row>
        <row r="1454">
          <cell r="K1454">
            <v>2018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AC1454" t="str">
            <v>Regulators</v>
          </cell>
        </row>
        <row r="1455">
          <cell r="K1455">
            <v>2018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AC1455" t="str">
            <v>Meter/Reg Install - Comm</v>
          </cell>
        </row>
        <row r="1456">
          <cell r="K1456">
            <v>2018</v>
          </cell>
          <cell r="L1456">
            <v>3325</v>
          </cell>
          <cell r="M1456">
            <v>3325</v>
          </cell>
          <cell r="N1456">
            <v>3800</v>
          </cell>
          <cell r="O1456">
            <v>3800</v>
          </cell>
          <cell r="P1456">
            <v>3800</v>
          </cell>
          <cell r="Q1456">
            <v>3800</v>
          </cell>
          <cell r="R1456">
            <v>4275</v>
          </cell>
          <cell r="S1456">
            <v>4275</v>
          </cell>
          <cell r="T1456">
            <v>4275</v>
          </cell>
          <cell r="U1456">
            <v>4275</v>
          </cell>
          <cell r="V1456">
            <v>4275</v>
          </cell>
          <cell r="W1456">
            <v>4275</v>
          </cell>
          <cell r="X1456">
            <v>47500</v>
          </cell>
          <cell r="AC1456" t="str">
            <v>Meter/Reg Install - Comm</v>
          </cell>
        </row>
        <row r="1457">
          <cell r="K1457">
            <v>2018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AC1457" t="str">
            <v>Meter/Reg Install - Comm</v>
          </cell>
        </row>
        <row r="1458">
          <cell r="K1458">
            <v>2018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AC1458" t="str">
            <v>Cast Iron/Bare Steel Main Repl.</v>
          </cell>
        </row>
        <row r="1459">
          <cell r="K1459">
            <v>2018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AC1459" t="str">
            <v>Cast Iron/Bare Steel Main Repl.</v>
          </cell>
        </row>
        <row r="1460">
          <cell r="K1460">
            <v>2018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AC1460" t="str">
            <v>Cast Iron/Bare Steel Main Repl.</v>
          </cell>
        </row>
        <row r="1461">
          <cell r="K1461">
            <v>2018</v>
          </cell>
          <cell r="L1461">
            <v>13500</v>
          </cell>
          <cell r="M1461">
            <v>13500</v>
          </cell>
          <cell r="N1461">
            <v>15300</v>
          </cell>
          <cell r="O1461">
            <v>15300</v>
          </cell>
          <cell r="P1461">
            <v>15300</v>
          </cell>
          <cell r="Q1461">
            <v>15300</v>
          </cell>
          <cell r="R1461">
            <v>15300</v>
          </cell>
          <cell r="S1461">
            <v>15300</v>
          </cell>
          <cell r="T1461">
            <v>15300</v>
          </cell>
          <cell r="U1461">
            <v>15300</v>
          </cell>
          <cell r="V1461">
            <v>15300</v>
          </cell>
          <cell r="W1461">
            <v>15300</v>
          </cell>
          <cell r="X1461">
            <v>180000</v>
          </cell>
          <cell r="AC1461" t="str">
            <v>New Revenue Services</v>
          </cell>
        </row>
        <row r="1462">
          <cell r="K1462">
            <v>2018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AC1462" t="str">
            <v>New Revenue Services</v>
          </cell>
        </row>
        <row r="1463">
          <cell r="K1463">
            <v>2018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AC1463" t="str">
            <v>Service Line Replacements</v>
          </cell>
        </row>
        <row r="1464">
          <cell r="K1464">
            <v>2018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AC1464" t="str">
            <v>Measuring and Regulation Station Equipment</v>
          </cell>
        </row>
        <row r="1465">
          <cell r="K1465">
            <v>2018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AC1465" t="str">
            <v>Testing and Measuring Equipment</v>
          </cell>
        </row>
        <row r="1466">
          <cell r="K1466">
            <v>2018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C1466" t="str">
            <v>Main Replacements</v>
          </cell>
        </row>
        <row r="1467">
          <cell r="K1467">
            <v>2018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AC1467" t="str">
            <v>Main Replacements</v>
          </cell>
        </row>
        <row r="1468">
          <cell r="K1468">
            <v>2018</v>
          </cell>
          <cell r="L1468">
            <v>0</v>
          </cell>
          <cell r="M1468">
            <v>47500</v>
          </cell>
          <cell r="N1468">
            <v>47500</v>
          </cell>
          <cell r="O1468">
            <v>47500</v>
          </cell>
          <cell r="P1468">
            <v>47500</v>
          </cell>
          <cell r="Q1468">
            <v>47500</v>
          </cell>
          <cell r="R1468">
            <v>47500</v>
          </cell>
          <cell r="S1468">
            <v>47500</v>
          </cell>
          <cell r="T1468">
            <v>47500</v>
          </cell>
          <cell r="U1468">
            <v>47500</v>
          </cell>
          <cell r="V1468">
            <v>47500</v>
          </cell>
          <cell r="W1468">
            <v>0</v>
          </cell>
          <cell r="X1468">
            <v>475000</v>
          </cell>
          <cell r="AC1468" t="str">
            <v>PPP Main Replacement</v>
          </cell>
        </row>
        <row r="1469">
          <cell r="K1469">
            <v>2018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AC1469" t="str">
            <v>PPP Main Replacement</v>
          </cell>
        </row>
        <row r="1470">
          <cell r="K1470">
            <v>2018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AC1470" t="str">
            <v>Office Equipment</v>
          </cell>
        </row>
        <row r="1471">
          <cell r="K1471">
            <v>2018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AC1471" t="str">
            <v>Office Equipment</v>
          </cell>
        </row>
        <row r="1472">
          <cell r="K1472">
            <v>2018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AC1472" t="str">
            <v>Misc. Non-Revenue Producing</v>
          </cell>
        </row>
        <row r="1473">
          <cell r="K1473">
            <v>2018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AC1473" t="str">
            <v>Meter/Reg Install - Res</v>
          </cell>
        </row>
        <row r="1474">
          <cell r="K1474">
            <v>2018</v>
          </cell>
          <cell r="L1474">
            <v>1080</v>
          </cell>
          <cell r="M1474">
            <v>1080</v>
          </cell>
          <cell r="N1474">
            <v>1620</v>
          </cell>
          <cell r="O1474">
            <v>1620</v>
          </cell>
          <cell r="P1474">
            <v>1620</v>
          </cell>
          <cell r="Q1474">
            <v>1620</v>
          </cell>
          <cell r="R1474">
            <v>1620</v>
          </cell>
          <cell r="S1474">
            <v>1620</v>
          </cell>
          <cell r="T1474">
            <v>1620</v>
          </cell>
          <cell r="U1474">
            <v>1620</v>
          </cell>
          <cell r="V1474">
            <v>1440</v>
          </cell>
          <cell r="W1474">
            <v>1440</v>
          </cell>
          <cell r="X1474">
            <v>18000</v>
          </cell>
          <cell r="AC1474" t="str">
            <v>Meter/Reg Install - Res</v>
          </cell>
        </row>
        <row r="1475">
          <cell r="K1475">
            <v>2018</v>
          </cell>
          <cell r="L1475">
            <v>120</v>
          </cell>
          <cell r="M1475">
            <v>120</v>
          </cell>
          <cell r="N1475">
            <v>180</v>
          </cell>
          <cell r="O1475">
            <v>180</v>
          </cell>
          <cell r="P1475">
            <v>180</v>
          </cell>
          <cell r="Q1475">
            <v>180</v>
          </cell>
          <cell r="R1475">
            <v>180</v>
          </cell>
          <cell r="S1475">
            <v>180</v>
          </cell>
          <cell r="T1475">
            <v>180</v>
          </cell>
          <cell r="U1475">
            <v>180</v>
          </cell>
          <cell r="V1475">
            <v>160</v>
          </cell>
          <cell r="W1475">
            <v>160</v>
          </cell>
          <cell r="X1475">
            <v>2000</v>
          </cell>
          <cell r="AC1475" t="str">
            <v>Meter/Reg Install - Res</v>
          </cell>
        </row>
        <row r="1476">
          <cell r="K1476">
            <v>2018</v>
          </cell>
          <cell r="L1476">
            <v>23625</v>
          </cell>
          <cell r="M1476">
            <v>23625</v>
          </cell>
          <cell r="N1476">
            <v>26775</v>
          </cell>
          <cell r="O1476">
            <v>26775</v>
          </cell>
          <cell r="P1476">
            <v>26775</v>
          </cell>
          <cell r="Q1476">
            <v>26775</v>
          </cell>
          <cell r="R1476">
            <v>26775</v>
          </cell>
          <cell r="S1476">
            <v>26775</v>
          </cell>
          <cell r="T1476">
            <v>26775</v>
          </cell>
          <cell r="U1476">
            <v>26775</v>
          </cell>
          <cell r="V1476">
            <v>26775</v>
          </cell>
          <cell r="W1476">
            <v>26775</v>
          </cell>
          <cell r="X1476">
            <v>315000</v>
          </cell>
          <cell r="AC1476" t="str">
            <v>New Revenue Services</v>
          </cell>
        </row>
        <row r="1477">
          <cell r="K1477">
            <v>2018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AC1477" t="str">
            <v>New Revenue Services</v>
          </cell>
        </row>
        <row r="1478">
          <cell r="K1478">
            <v>2018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AC1478" t="str">
            <v>Meter/Reg Install - Comm</v>
          </cell>
        </row>
        <row r="1479">
          <cell r="K1479">
            <v>2018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AC1479" t="str">
            <v>Meter/Reg Install - Comm</v>
          </cell>
        </row>
        <row r="1480">
          <cell r="K1480">
            <v>2018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AC1480" t="str">
            <v>Improvements to Property</v>
          </cell>
        </row>
        <row r="1481">
          <cell r="K1481">
            <v>2018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AC1481" t="str">
            <v>New Revenue Mains</v>
          </cell>
        </row>
        <row r="1482">
          <cell r="K1482">
            <v>2018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AC1482" t="str">
            <v>New Revenue Mains</v>
          </cell>
        </row>
        <row r="1483">
          <cell r="K1483">
            <v>2018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AC1483" t="str">
            <v>New Revenue Mains</v>
          </cell>
        </row>
        <row r="1484">
          <cell r="K1484">
            <v>2018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AC1484" t="str">
            <v>Transportation Vehicles</v>
          </cell>
        </row>
        <row r="1485">
          <cell r="K1485">
            <v>2018</v>
          </cell>
          <cell r="L1485">
            <v>3290</v>
          </cell>
          <cell r="M1485">
            <v>3290</v>
          </cell>
          <cell r="N1485">
            <v>4230</v>
          </cell>
          <cell r="O1485">
            <v>4230</v>
          </cell>
          <cell r="P1485">
            <v>4230</v>
          </cell>
          <cell r="Q1485">
            <v>4230</v>
          </cell>
          <cell r="R1485">
            <v>4230</v>
          </cell>
          <cell r="S1485">
            <v>4230</v>
          </cell>
          <cell r="T1485">
            <v>4230</v>
          </cell>
          <cell r="U1485">
            <v>4230</v>
          </cell>
          <cell r="V1485">
            <v>3290</v>
          </cell>
          <cell r="W1485">
            <v>3290</v>
          </cell>
          <cell r="X1485">
            <v>47000</v>
          </cell>
          <cell r="AC1485" t="str">
            <v>Transportation Vehicles</v>
          </cell>
        </row>
        <row r="1486">
          <cell r="K1486">
            <v>2018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AC1486" t="str">
            <v>Regulators</v>
          </cell>
        </row>
        <row r="1487">
          <cell r="K1487">
            <v>2018</v>
          </cell>
          <cell r="L1487">
            <v>2490</v>
          </cell>
          <cell r="M1487">
            <v>2490</v>
          </cell>
          <cell r="N1487">
            <v>2520</v>
          </cell>
          <cell r="O1487">
            <v>2490</v>
          </cell>
          <cell r="P1487">
            <v>2490</v>
          </cell>
          <cell r="Q1487">
            <v>2520</v>
          </cell>
          <cell r="R1487">
            <v>2490</v>
          </cell>
          <cell r="S1487">
            <v>2490</v>
          </cell>
          <cell r="T1487">
            <v>2520</v>
          </cell>
          <cell r="U1487">
            <v>2490</v>
          </cell>
          <cell r="V1487">
            <v>2490</v>
          </cell>
          <cell r="W1487">
            <v>2520</v>
          </cell>
          <cell r="X1487">
            <v>30000</v>
          </cell>
          <cell r="AC1487" t="str">
            <v>Regulators</v>
          </cell>
        </row>
        <row r="1488">
          <cell r="K1488">
            <v>2018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AC1488" t="str">
            <v>Measuring and Regulation Station Equipment</v>
          </cell>
        </row>
        <row r="1489">
          <cell r="K1489">
            <v>2018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AC1489" t="str">
            <v>Cathodic Protection</v>
          </cell>
        </row>
        <row r="1490">
          <cell r="K1490">
            <v>2018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AC1490" t="str">
            <v>Tools and Shop Equipment</v>
          </cell>
        </row>
        <row r="1491">
          <cell r="K1491">
            <v>2018</v>
          </cell>
          <cell r="L1491">
            <v>4150</v>
          </cell>
          <cell r="M1491">
            <v>4150</v>
          </cell>
          <cell r="N1491">
            <v>4200</v>
          </cell>
          <cell r="O1491">
            <v>4150</v>
          </cell>
          <cell r="P1491">
            <v>4150</v>
          </cell>
          <cell r="Q1491">
            <v>4200</v>
          </cell>
          <cell r="R1491">
            <v>4150</v>
          </cell>
          <cell r="S1491">
            <v>4150</v>
          </cell>
          <cell r="T1491">
            <v>4200</v>
          </cell>
          <cell r="U1491">
            <v>4150</v>
          </cell>
          <cell r="V1491">
            <v>4150</v>
          </cell>
          <cell r="W1491">
            <v>4200</v>
          </cell>
          <cell r="X1491">
            <v>50000</v>
          </cell>
          <cell r="AC1491" t="str">
            <v>Service Line Replacements</v>
          </cell>
        </row>
        <row r="1492">
          <cell r="K1492">
            <v>2018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AC1492" t="str">
            <v>Municipal Improvements</v>
          </cell>
        </row>
        <row r="1493">
          <cell r="K1493">
            <v>2018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AC1493" t="str">
            <v>Cast Iron/Bare Steel Main Repl.</v>
          </cell>
        </row>
        <row r="1494">
          <cell r="K1494">
            <v>2018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AC1494" t="str">
            <v>Cast Iron/Bare Steel Main Repl.</v>
          </cell>
        </row>
        <row r="1495">
          <cell r="K1495">
            <v>2018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AC1495" t="str">
            <v>Cast Iron/Bare Steel Main Repl.</v>
          </cell>
        </row>
        <row r="1496">
          <cell r="K1496">
            <v>2018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AC1496" t="str">
            <v>Cast Iron/Bare Steel Main Repl.</v>
          </cell>
        </row>
        <row r="1497">
          <cell r="K1497">
            <v>2018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AC1497" t="str">
            <v>Cast Iron/Bare Steel Main Repl.</v>
          </cell>
        </row>
        <row r="1498">
          <cell r="K1498">
            <v>2018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AC1498" t="str">
            <v>New Smyrna Beach FPU Interconnect</v>
          </cell>
        </row>
        <row r="1499">
          <cell r="K1499">
            <v>2018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AC1499" t="str">
            <v>PPP Main Replacement</v>
          </cell>
        </row>
        <row r="1500">
          <cell r="K1500">
            <v>2018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AC1500" t="str">
            <v>PPP Main Replacement</v>
          </cell>
        </row>
        <row r="1501">
          <cell r="K1501">
            <v>2018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AC1501" t="str">
            <v>PPP Main Replacement</v>
          </cell>
        </row>
        <row r="1502">
          <cell r="K1502">
            <v>2018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AC1502" t="str">
            <v>Testing and Measuring Equipment</v>
          </cell>
        </row>
        <row r="1503">
          <cell r="K1503">
            <v>2018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AC1503" t="str">
            <v>Testing and Measuring Equipment</v>
          </cell>
        </row>
        <row r="1504">
          <cell r="K1504">
            <v>2018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AC1504" t="str">
            <v>Meter/Reg Install - Comm</v>
          </cell>
        </row>
        <row r="1505">
          <cell r="K1505">
            <v>2018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AC1505" t="str">
            <v>Misc. Non-Revenue Producing</v>
          </cell>
        </row>
        <row r="1506">
          <cell r="K1506">
            <v>2018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AC1506" t="str">
            <v>New Revenue Mains</v>
          </cell>
        </row>
        <row r="1507">
          <cell r="K1507">
            <v>2018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AC1507" t="str">
            <v>New Revenue Mains</v>
          </cell>
        </row>
        <row r="1508">
          <cell r="K1508">
            <v>2018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AC1508" t="str">
            <v>Service Line Replacements</v>
          </cell>
        </row>
        <row r="1509">
          <cell r="K1509">
            <v>2018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AC1509" t="str">
            <v>New Revenue Services</v>
          </cell>
        </row>
        <row r="1510">
          <cell r="K1510">
            <v>2018</v>
          </cell>
          <cell r="L1510">
            <v>150</v>
          </cell>
          <cell r="M1510">
            <v>150</v>
          </cell>
          <cell r="N1510">
            <v>170</v>
          </cell>
          <cell r="O1510">
            <v>170</v>
          </cell>
          <cell r="P1510">
            <v>170</v>
          </cell>
          <cell r="Q1510">
            <v>170</v>
          </cell>
          <cell r="R1510">
            <v>170</v>
          </cell>
          <cell r="S1510">
            <v>170</v>
          </cell>
          <cell r="T1510">
            <v>170</v>
          </cell>
          <cell r="U1510">
            <v>170</v>
          </cell>
          <cell r="V1510">
            <v>170</v>
          </cell>
          <cell r="W1510">
            <v>170</v>
          </cell>
          <cell r="X1510">
            <v>2000</v>
          </cell>
          <cell r="AC1510" t="str">
            <v>New Revenue Services</v>
          </cell>
        </row>
        <row r="1511">
          <cell r="K1511">
            <v>2018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AC1511" t="str">
            <v>Measuring and Regulation Station Equipment</v>
          </cell>
        </row>
        <row r="1512">
          <cell r="K1512">
            <v>2018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AC1512" t="str">
            <v>Measuring and Regulation Station Equipment</v>
          </cell>
        </row>
        <row r="1513">
          <cell r="K1513">
            <v>2018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AC1513" t="str">
            <v>Improvements to Property</v>
          </cell>
        </row>
        <row r="1514">
          <cell r="K1514">
            <v>2018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AC1514" t="str">
            <v>Main Replacements</v>
          </cell>
        </row>
        <row r="1515">
          <cell r="K1515">
            <v>2018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AC1515" t="str">
            <v>Distribution System Improvements</v>
          </cell>
        </row>
        <row r="1516">
          <cell r="K1516">
            <v>2018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AC1516" t="str">
            <v>Distribution System Improvements</v>
          </cell>
        </row>
        <row r="1517">
          <cell r="K1517">
            <v>2018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AC1517" t="str">
            <v>Meter/Reg Install - Res</v>
          </cell>
        </row>
        <row r="1518">
          <cell r="K1518">
            <v>2018</v>
          </cell>
          <cell r="L1518">
            <v>90000</v>
          </cell>
          <cell r="M1518">
            <v>112500</v>
          </cell>
          <cell r="N1518">
            <v>112500</v>
          </cell>
          <cell r="O1518">
            <v>112500</v>
          </cell>
          <cell r="P1518">
            <v>135000</v>
          </cell>
          <cell r="Q1518">
            <v>112500</v>
          </cell>
          <cell r="R1518">
            <v>112500</v>
          </cell>
          <cell r="S1518">
            <v>112500</v>
          </cell>
          <cell r="T1518">
            <v>135000</v>
          </cell>
          <cell r="U1518">
            <v>112500</v>
          </cell>
          <cell r="V1518">
            <v>112500</v>
          </cell>
          <cell r="W1518">
            <v>90000</v>
          </cell>
          <cell r="X1518">
            <v>1350000</v>
          </cell>
          <cell r="AC1518" t="str">
            <v>Cast Iron/Bare Steel Main Repl.</v>
          </cell>
        </row>
        <row r="1519">
          <cell r="K1519">
            <v>2018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AC1519" t="str">
            <v>Cast Iron/Bare Steel Main Repl.</v>
          </cell>
        </row>
        <row r="1520">
          <cell r="K1520">
            <v>2018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AC1520" t="str">
            <v>Municipal Improvements</v>
          </cell>
        </row>
        <row r="1521">
          <cell r="K1521">
            <v>2018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AC1521" t="str">
            <v>Regulators</v>
          </cell>
        </row>
        <row r="1522">
          <cell r="K1522">
            <v>2018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AC1522" t="str">
            <v>Regulators</v>
          </cell>
        </row>
        <row r="1523">
          <cell r="K1523">
            <v>2018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AC1523" t="str">
            <v>Meter/Reg Install - Comm</v>
          </cell>
        </row>
        <row r="1524">
          <cell r="K1524">
            <v>2018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AC1524" t="str">
            <v>Transportation Vehicles</v>
          </cell>
        </row>
        <row r="1525">
          <cell r="K1525">
            <v>2018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AC1525" t="str">
            <v>Communication Equipment</v>
          </cell>
        </row>
        <row r="1526">
          <cell r="K1526">
            <v>2018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AC1526" t="str">
            <v>Service Line Replacements</v>
          </cell>
        </row>
        <row r="1527">
          <cell r="K1527">
            <v>2018</v>
          </cell>
          <cell r="L1527">
            <v>12450</v>
          </cell>
          <cell r="M1527">
            <v>12450</v>
          </cell>
          <cell r="N1527">
            <v>12600</v>
          </cell>
          <cell r="O1527">
            <v>12450</v>
          </cell>
          <cell r="P1527">
            <v>12450</v>
          </cell>
          <cell r="Q1527">
            <v>12600</v>
          </cell>
          <cell r="R1527">
            <v>12450</v>
          </cell>
          <cell r="S1527">
            <v>12450</v>
          </cell>
          <cell r="T1527">
            <v>12600</v>
          </cell>
          <cell r="U1527">
            <v>12450</v>
          </cell>
          <cell r="V1527">
            <v>12450</v>
          </cell>
          <cell r="W1527">
            <v>12600</v>
          </cell>
          <cell r="X1527">
            <v>150000</v>
          </cell>
          <cell r="AC1527" t="str">
            <v>Service Line Replacements</v>
          </cell>
        </row>
        <row r="1528">
          <cell r="K1528">
            <v>2018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AC1528" t="str">
            <v>Distribution System Improvements</v>
          </cell>
        </row>
        <row r="1529">
          <cell r="K1529">
            <v>2018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AC1529" t="str">
            <v>Cathodic Protection</v>
          </cell>
        </row>
        <row r="1530">
          <cell r="K1530">
            <v>2018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AC1530" t="str">
            <v>Testing and Measuring Equipment</v>
          </cell>
        </row>
        <row r="1531">
          <cell r="K1531">
            <v>2018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AC1531" t="str">
            <v>Testing and Measuring Equipment</v>
          </cell>
        </row>
        <row r="1532">
          <cell r="K1532">
            <v>2018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AC1532" t="str">
            <v>Testing and Measuring Equipment</v>
          </cell>
        </row>
        <row r="1533">
          <cell r="K1533">
            <v>2018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AC1533" t="str">
            <v>Misc. Non-Revenue Producing</v>
          </cell>
        </row>
        <row r="1534">
          <cell r="K1534">
            <v>2018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AC1534" t="str">
            <v>PPP Main Replacement</v>
          </cell>
        </row>
        <row r="1535">
          <cell r="K1535">
            <v>2018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AC1535" t="str">
            <v>PPP Main Replacement</v>
          </cell>
        </row>
        <row r="1536">
          <cell r="K1536">
            <v>2018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AC1536" t="str">
            <v>Misc. Non-Revenue Producing</v>
          </cell>
        </row>
        <row r="1537">
          <cell r="K1537">
            <v>2018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AC1537" t="str">
            <v>Misc. Non-Revenue Producing</v>
          </cell>
        </row>
        <row r="1538">
          <cell r="K1538">
            <v>2018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AC1538" t="str">
            <v>Cathodic Protection</v>
          </cell>
        </row>
        <row r="1539">
          <cell r="K1539">
            <v>2018</v>
          </cell>
          <cell r="L1539">
            <v>27000</v>
          </cell>
          <cell r="M1539">
            <v>27000</v>
          </cell>
          <cell r="N1539">
            <v>30600</v>
          </cell>
          <cell r="O1539">
            <v>30600</v>
          </cell>
          <cell r="P1539">
            <v>30600</v>
          </cell>
          <cell r="Q1539">
            <v>30600</v>
          </cell>
          <cell r="R1539">
            <v>30600</v>
          </cell>
          <cell r="S1539">
            <v>30600</v>
          </cell>
          <cell r="T1539">
            <v>30600</v>
          </cell>
          <cell r="U1539">
            <v>30600</v>
          </cell>
          <cell r="V1539">
            <v>30600</v>
          </cell>
          <cell r="W1539">
            <v>30600</v>
          </cell>
          <cell r="X1539">
            <v>360000</v>
          </cell>
          <cell r="AC1539" t="str">
            <v>New Revenue Services</v>
          </cell>
        </row>
        <row r="1540">
          <cell r="K1540">
            <v>2018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AC1540" t="str">
            <v>New Revenue Services</v>
          </cell>
        </row>
        <row r="1541">
          <cell r="K1541">
            <v>2018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AC1541" t="str">
            <v>New Revenue Services</v>
          </cell>
        </row>
        <row r="1542">
          <cell r="K1542">
            <v>2018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AC1542" t="str">
            <v>Measuring and Regulation Station Equipment</v>
          </cell>
        </row>
        <row r="1543">
          <cell r="K1543">
            <v>2018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AC1543" t="str">
            <v>Measuring and Regulation Station Equipment</v>
          </cell>
        </row>
        <row r="1544">
          <cell r="K1544">
            <v>2018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AC1544" t="str">
            <v>Transportation Vehicles</v>
          </cell>
        </row>
        <row r="1545">
          <cell r="K1545">
            <v>2018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AC1545" t="str">
            <v>Improvements to Property</v>
          </cell>
        </row>
        <row r="1546">
          <cell r="K1546">
            <v>2018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AC1546" t="str">
            <v>Meter/Reg Install - Res</v>
          </cell>
        </row>
        <row r="1547">
          <cell r="K1547">
            <v>2018</v>
          </cell>
          <cell r="L1547">
            <v>2700</v>
          </cell>
          <cell r="M1547">
            <v>2700</v>
          </cell>
          <cell r="N1547">
            <v>4050</v>
          </cell>
          <cell r="O1547">
            <v>4050</v>
          </cell>
          <cell r="P1547">
            <v>4050</v>
          </cell>
          <cell r="Q1547">
            <v>4050</v>
          </cell>
          <cell r="R1547">
            <v>4050</v>
          </cell>
          <cell r="S1547">
            <v>4050</v>
          </cell>
          <cell r="T1547">
            <v>4050</v>
          </cell>
          <cell r="U1547">
            <v>4050</v>
          </cell>
          <cell r="V1547">
            <v>3600</v>
          </cell>
          <cell r="W1547">
            <v>3600</v>
          </cell>
          <cell r="X1547">
            <v>45000</v>
          </cell>
          <cell r="AC1547" t="str">
            <v>Meter/Reg Install - Res</v>
          </cell>
        </row>
        <row r="1548">
          <cell r="K1548">
            <v>2018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AC1548" t="str">
            <v>Meter/Reg Install - Res</v>
          </cell>
        </row>
        <row r="1549">
          <cell r="K1549">
            <v>2018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AC1549" t="str">
            <v>Cast Iron/Bare Steel Main Repl.</v>
          </cell>
        </row>
        <row r="1550">
          <cell r="K1550">
            <v>2018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AC1550" t="str">
            <v>Cast Iron/Bare Steel Main Repl.</v>
          </cell>
        </row>
        <row r="1551">
          <cell r="K1551">
            <v>2018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AC1551" t="str">
            <v>Cast Iron/Bare Steel Main Repl.</v>
          </cell>
        </row>
        <row r="1552">
          <cell r="K1552">
            <v>2018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AC1552" t="str">
            <v>New Revenue Mains</v>
          </cell>
        </row>
        <row r="1553">
          <cell r="K1553">
            <v>2018</v>
          </cell>
          <cell r="L1553">
            <v>18750</v>
          </cell>
          <cell r="M1553">
            <v>18750</v>
          </cell>
          <cell r="N1553">
            <v>21250</v>
          </cell>
          <cell r="O1553">
            <v>21250</v>
          </cell>
          <cell r="P1553">
            <v>21250</v>
          </cell>
          <cell r="Q1553">
            <v>21250</v>
          </cell>
          <cell r="R1553">
            <v>21250</v>
          </cell>
          <cell r="S1553">
            <v>21250</v>
          </cell>
          <cell r="T1553">
            <v>21250</v>
          </cell>
          <cell r="U1553">
            <v>21250</v>
          </cell>
          <cell r="V1553">
            <v>21250</v>
          </cell>
          <cell r="W1553">
            <v>21250</v>
          </cell>
          <cell r="X1553">
            <v>250000</v>
          </cell>
          <cell r="AC1553" t="str">
            <v>New Revenue Mains</v>
          </cell>
        </row>
        <row r="1554">
          <cell r="K1554">
            <v>2018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AC1554" t="str">
            <v>Power Operated Equipment</v>
          </cell>
        </row>
        <row r="1555">
          <cell r="K1555">
            <v>2018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AC1555" t="str">
            <v>Office Equipment</v>
          </cell>
        </row>
        <row r="1556">
          <cell r="K1556">
            <v>2018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AC1556" t="str">
            <v>Regulators</v>
          </cell>
        </row>
        <row r="1557">
          <cell r="K1557">
            <v>2018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AC1557" t="str">
            <v>Meter/Reg Install - Comm</v>
          </cell>
        </row>
        <row r="1558">
          <cell r="K1558">
            <v>2018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AC1558" t="str">
            <v>Main Replacements</v>
          </cell>
        </row>
        <row r="1559">
          <cell r="K1559">
            <v>2018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AC1559" t="str">
            <v>New Revenue Services</v>
          </cell>
        </row>
        <row r="1560">
          <cell r="K1560">
            <v>2018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AC1560" t="str">
            <v>New Revenue Services</v>
          </cell>
        </row>
        <row r="1561">
          <cell r="K1561">
            <v>2018</v>
          </cell>
          <cell r="L1561">
            <v>47250</v>
          </cell>
          <cell r="M1561">
            <v>47250</v>
          </cell>
          <cell r="N1561">
            <v>53550</v>
          </cell>
          <cell r="O1561">
            <v>53550</v>
          </cell>
          <cell r="P1561">
            <v>53550</v>
          </cell>
          <cell r="Q1561">
            <v>53550</v>
          </cell>
          <cell r="R1561">
            <v>53550</v>
          </cell>
          <cell r="S1561">
            <v>53550</v>
          </cell>
          <cell r="T1561">
            <v>53550</v>
          </cell>
          <cell r="U1561">
            <v>53550</v>
          </cell>
          <cell r="V1561">
            <v>53550</v>
          </cell>
          <cell r="W1561">
            <v>53550</v>
          </cell>
          <cell r="X1561">
            <v>630000</v>
          </cell>
          <cell r="AC1561" t="str">
            <v>New Revenue Services</v>
          </cell>
        </row>
        <row r="1562">
          <cell r="K1562">
            <v>2018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AC1562" t="str">
            <v>Meter/Reg Install - Res</v>
          </cell>
        </row>
        <row r="1563">
          <cell r="K1563">
            <v>2018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AC1563" t="str">
            <v>Measuring and Regulation Station Equipment</v>
          </cell>
        </row>
        <row r="1564">
          <cell r="K1564">
            <v>2018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AC1564" t="str">
            <v>Transportation Vehicles</v>
          </cell>
        </row>
        <row r="1565">
          <cell r="K1565">
            <v>2018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AC1565" t="str">
            <v>Testing and Measuring Equipment</v>
          </cell>
        </row>
        <row r="1566">
          <cell r="K1566">
            <v>2018</v>
          </cell>
          <cell r="L1566">
            <v>2800</v>
          </cell>
          <cell r="M1566">
            <v>2800</v>
          </cell>
          <cell r="N1566">
            <v>3600</v>
          </cell>
          <cell r="O1566">
            <v>3600</v>
          </cell>
          <cell r="P1566">
            <v>3600</v>
          </cell>
          <cell r="Q1566">
            <v>3600</v>
          </cell>
          <cell r="R1566">
            <v>3600</v>
          </cell>
          <cell r="S1566">
            <v>3600</v>
          </cell>
          <cell r="T1566">
            <v>3600</v>
          </cell>
          <cell r="U1566">
            <v>3600</v>
          </cell>
          <cell r="V1566">
            <v>2800</v>
          </cell>
          <cell r="W1566">
            <v>2800</v>
          </cell>
          <cell r="X1566">
            <v>40000</v>
          </cell>
          <cell r="AC1566" t="str">
            <v>Municipal Improvements</v>
          </cell>
        </row>
        <row r="1567">
          <cell r="K1567">
            <v>2018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AC1567" t="str">
            <v>Municipal Improvements</v>
          </cell>
        </row>
        <row r="1568">
          <cell r="K1568">
            <v>2018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AC1568" t="str">
            <v>Tools and Shop Equipment</v>
          </cell>
        </row>
        <row r="1569">
          <cell r="K1569">
            <v>2018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AC1569" t="str">
            <v>Regulators</v>
          </cell>
        </row>
        <row r="1570">
          <cell r="K1570">
            <v>2018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AC1570" t="str">
            <v>Regulators</v>
          </cell>
        </row>
        <row r="1571">
          <cell r="K1571">
            <v>2018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AC1571" t="str">
            <v>Alternative Fueling Stations</v>
          </cell>
        </row>
        <row r="1572">
          <cell r="K1572">
            <v>2018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AC1572" t="str">
            <v>Alternative Fueling Stations</v>
          </cell>
        </row>
        <row r="1573">
          <cell r="K1573">
            <v>2018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AC1573" t="str">
            <v>Cast Iron/Bare Steel Main Repl.</v>
          </cell>
        </row>
        <row r="1574">
          <cell r="K1574">
            <v>2018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AC1574" t="str">
            <v>Office Equipment</v>
          </cell>
        </row>
        <row r="1575">
          <cell r="K1575">
            <v>2018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AC1575" t="str">
            <v>Improvements to Property</v>
          </cell>
        </row>
        <row r="1576">
          <cell r="K1576">
            <v>2018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AC1576" t="str">
            <v>Distribution System Improvements</v>
          </cell>
        </row>
        <row r="1577">
          <cell r="K1577">
            <v>2018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AC1577" t="str">
            <v>Distribution System Improvements</v>
          </cell>
        </row>
        <row r="1578">
          <cell r="K1578">
            <v>2018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AC1578" t="str">
            <v>Misc. Non-Revenue Producing</v>
          </cell>
        </row>
        <row r="1579">
          <cell r="K1579">
            <v>2018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AC1579" t="str">
            <v>New Revenue Services</v>
          </cell>
        </row>
        <row r="1580">
          <cell r="K1580">
            <v>2018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AC1580" t="str">
            <v>Regulators</v>
          </cell>
        </row>
        <row r="1581">
          <cell r="K1581">
            <v>2018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AC1581" t="str">
            <v>Regulators</v>
          </cell>
        </row>
        <row r="1582">
          <cell r="K1582">
            <v>2018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AC1582" t="str">
            <v>Power Operated Equipment</v>
          </cell>
        </row>
        <row r="1583">
          <cell r="K1583">
            <v>2018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AC1583" t="str">
            <v>New Revenue Mains</v>
          </cell>
        </row>
        <row r="1584">
          <cell r="K1584">
            <v>2018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AC1584" t="str">
            <v>New Revenue Mains</v>
          </cell>
        </row>
        <row r="1585">
          <cell r="K1585">
            <v>2018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AC1585" t="str">
            <v>New Revenue Mains</v>
          </cell>
        </row>
        <row r="1586">
          <cell r="K1586">
            <v>2018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AC1586" t="str">
            <v>Meter/Reg Install - Comm</v>
          </cell>
        </row>
        <row r="1587">
          <cell r="K1587">
            <v>2018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AC1587" t="str">
            <v>Meter/Reg Install - Comm</v>
          </cell>
        </row>
        <row r="1588">
          <cell r="K1588">
            <v>2018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AC1588" t="str">
            <v>Testing and Measuring Equipment</v>
          </cell>
        </row>
        <row r="1589">
          <cell r="K1589">
            <v>2018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AC1589" t="str">
            <v>Municipal Improvements</v>
          </cell>
        </row>
        <row r="1590">
          <cell r="K1590">
            <v>2018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AC1590" t="str">
            <v>Municipal Improvements</v>
          </cell>
        </row>
        <row r="1591">
          <cell r="K1591">
            <v>2018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AC1591" t="str">
            <v>Office Equipment</v>
          </cell>
        </row>
        <row r="1592">
          <cell r="K1592">
            <v>2018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AC1592" t="str">
            <v>Office Equipment</v>
          </cell>
        </row>
        <row r="1593">
          <cell r="K1593">
            <v>2018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AC1593" t="str">
            <v>Improvements to Property</v>
          </cell>
        </row>
        <row r="1594">
          <cell r="K1594">
            <v>2018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AC1594" t="str">
            <v>Distribution System Improvements</v>
          </cell>
        </row>
        <row r="1595">
          <cell r="K1595">
            <v>2018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AC1595" t="str">
            <v>Misc. Non-Revenue Producing</v>
          </cell>
        </row>
        <row r="1596">
          <cell r="K1596">
            <v>2018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AC1596" t="str">
            <v>Misc. Non-Revenue Producing</v>
          </cell>
        </row>
        <row r="1597">
          <cell r="K1597">
            <v>2018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AC1597" t="str">
            <v>Misc. Non-Revenue Producing</v>
          </cell>
        </row>
        <row r="1598">
          <cell r="K1598">
            <v>2018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AC1598" t="str">
            <v>Transportation Vehicles</v>
          </cell>
        </row>
        <row r="1599">
          <cell r="K1599">
            <v>2018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AC1599" t="str">
            <v>Transportation Vehicles</v>
          </cell>
        </row>
        <row r="1600">
          <cell r="K1600">
            <v>2018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AC1600" t="str">
            <v>Main Replacements</v>
          </cell>
        </row>
        <row r="1601">
          <cell r="K1601">
            <v>2018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AC1601" t="str">
            <v>Main Replacements</v>
          </cell>
        </row>
        <row r="1602">
          <cell r="K1602">
            <v>2018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AC1602" t="str">
            <v>Main Replacements</v>
          </cell>
        </row>
        <row r="1603">
          <cell r="K1603">
            <v>2018</v>
          </cell>
          <cell r="L1603">
            <v>8715</v>
          </cell>
          <cell r="M1603">
            <v>8715</v>
          </cell>
          <cell r="N1603">
            <v>8820</v>
          </cell>
          <cell r="O1603">
            <v>8715</v>
          </cell>
          <cell r="P1603">
            <v>8715</v>
          </cell>
          <cell r="Q1603">
            <v>8820</v>
          </cell>
          <cell r="R1603">
            <v>8715</v>
          </cell>
          <cell r="S1603">
            <v>8715</v>
          </cell>
          <cell r="T1603">
            <v>8820</v>
          </cell>
          <cell r="U1603">
            <v>8715</v>
          </cell>
          <cell r="V1603">
            <v>8715</v>
          </cell>
          <cell r="W1603">
            <v>8820</v>
          </cell>
          <cell r="X1603">
            <v>105000</v>
          </cell>
          <cell r="AC1603" t="str">
            <v>Cathodic Protection</v>
          </cell>
        </row>
        <row r="1604">
          <cell r="K1604">
            <v>2018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AC1604" t="str">
            <v>Meter/Reg Install - Res</v>
          </cell>
        </row>
        <row r="1605">
          <cell r="K1605">
            <v>2018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AC1605" t="str">
            <v>Meter/Reg Install - Res</v>
          </cell>
        </row>
        <row r="1606">
          <cell r="K1606">
            <v>2018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AC1606" t="str">
            <v>Meter/Reg Install - Res</v>
          </cell>
        </row>
        <row r="1607">
          <cell r="K1607">
            <v>2018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AC1607" t="str">
            <v>Tools and Shop Equipment</v>
          </cell>
        </row>
        <row r="1608">
          <cell r="K1608">
            <v>2018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AC1608" t="str">
            <v>Gate-PH2 Wildwood Exp - Sabal Trl</v>
          </cell>
        </row>
        <row r="1609">
          <cell r="K1609">
            <v>2018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AC1609" t="str">
            <v>Main-PH4-Wildwood-US 301 8" Steel</v>
          </cell>
        </row>
        <row r="1610">
          <cell r="K1610">
            <v>2018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AC1610" t="str">
            <v>Main-Fenny Springs Residential</v>
          </cell>
        </row>
        <row r="1611">
          <cell r="K1611">
            <v>2018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AC1611" t="str">
            <v>Main-Fenny Springs Residential</v>
          </cell>
        </row>
        <row r="1612">
          <cell r="K1612">
            <v>2018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AC1612" t="str">
            <v>PPP Main Replacement</v>
          </cell>
        </row>
        <row r="1613">
          <cell r="K1613">
            <v>2018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AC1613" t="str">
            <v>Main-Eagle Roofing-CR470 4" Plastic</v>
          </cell>
        </row>
        <row r="1614">
          <cell r="K1614">
            <v>2018</v>
          </cell>
          <cell r="L1614">
            <v>1050</v>
          </cell>
          <cell r="M1614">
            <v>1050</v>
          </cell>
          <cell r="N1614">
            <v>1350</v>
          </cell>
          <cell r="O1614">
            <v>1350</v>
          </cell>
          <cell r="P1614">
            <v>1350</v>
          </cell>
          <cell r="Q1614">
            <v>1350</v>
          </cell>
          <cell r="R1614">
            <v>1350</v>
          </cell>
          <cell r="S1614">
            <v>1350</v>
          </cell>
          <cell r="T1614">
            <v>1350</v>
          </cell>
          <cell r="U1614">
            <v>1350</v>
          </cell>
          <cell r="V1614">
            <v>1050</v>
          </cell>
          <cell r="W1614">
            <v>1050</v>
          </cell>
          <cell r="X1614">
            <v>15000</v>
          </cell>
          <cell r="AC1614" t="str">
            <v>Power Operated Equipment</v>
          </cell>
        </row>
        <row r="1615">
          <cell r="K1615">
            <v>2018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C1615" t="str">
            <v>Office Equipment</v>
          </cell>
        </row>
        <row r="1616">
          <cell r="K1616">
            <v>2018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AC1616" t="str">
            <v>Office Equipment</v>
          </cell>
        </row>
        <row r="1617">
          <cell r="K1617">
            <v>2018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AC1617" t="str">
            <v>Regulators</v>
          </cell>
        </row>
        <row r="1618">
          <cell r="K1618">
            <v>2018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AC1618" t="str">
            <v>New Revenue Mains</v>
          </cell>
        </row>
        <row r="1619">
          <cell r="K1619">
            <v>2018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AC1619" t="str">
            <v>Main Replacements</v>
          </cell>
        </row>
        <row r="1620">
          <cell r="K1620">
            <v>2018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AC1620" t="str">
            <v>Main Replacements</v>
          </cell>
        </row>
        <row r="1621">
          <cell r="K1621">
            <v>2018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AC1621" t="str">
            <v>Main Replacements</v>
          </cell>
        </row>
        <row r="1622">
          <cell r="K1622">
            <v>2018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AC1622" t="str">
            <v>Meter/Reg Install - Res</v>
          </cell>
        </row>
        <row r="1623">
          <cell r="K1623">
            <v>2018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AC1623" t="str">
            <v>Meter/Reg Install - Res</v>
          </cell>
        </row>
        <row r="1624">
          <cell r="K1624">
            <v>2018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AC1624" t="str">
            <v>Meter/Reg Install - Comm</v>
          </cell>
        </row>
        <row r="1625">
          <cell r="K1625">
            <v>2018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AC1625" t="str">
            <v>Meter/Reg Install - Comm</v>
          </cell>
        </row>
        <row r="1626">
          <cell r="K1626">
            <v>2018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AC1626" t="str">
            <v>Municipal Improvements</v>
          </cell>
        </row>
        <row r="1627">
          <cell r="K1627">
            <v>2018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AC1627" t="str">
            <v>Municipal Improvements</v>
          </cell>
        </row>
        <row r="1628">
          <cell r="K1628">
            <v>2018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AC1628" t="str">
            <v>Tools and Shop Equipment</v>
          </cell>
        </row>
        <row r="1629">
          <cell r="K1629">
            <v>2018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AC1629" t="str">
            <v>Transportation Vehicles</v>
          </cell>
        </row>
        <row r="1630">
          <cell r="K1630">
            <v>2018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AC1630" t="str">
            <v>New Revenue Services</v>
          </cell>
        </row>
        <row r="1631">
          <cell r="K1631">
            <v>2018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AC1631" t="str">
            <v>New Revenue Services</v>
          </cell>
        </row>
        <row r="1632">
          <cell r="K1632">
            <v>2018</v>
          </cell>
          <cell r="L1632">
            <v>22500</v>
          </cell>
          <cell r="M1632">
            <v>22500</v>
          </cell>
          <cell r="N1632">
            <v>25500</v>
          </cell>
          <cell r="O1632">
            <v>25500</v>
          </cell>
          <cell r="P1632">
            <v>25500</v>
          </cell>
          <cell r="Q1632">
            <v>25500</v>
          </cell>
          <cell r="R1632">
            <v>25500</v>
          </cell>
          <cell r="S1632">
            <v>25500</v>
          </cell>
          <cell r="T1632">
            <v>25500</v>
          </cell>
          <cell r="U1632">
            <v>25500</v>
          </cell>
          <cell r="V1632">
            <v>25500</v>
          </cell>
          <cell r="W1632">
            <v>25500</v>
          </cell>
          <cell r="X1632">
            <v>300000</v>
          </cell>
          <cell r="AC1632" t="str">
            <v>New Revenue Services</v>
          </cell>
        </row>
        <row r="1633">
          <cell r="K1633">
            <v>2018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AC1633" t="str">
            <v>Main-Bonita Beach Road Estates Dev</v>
          </cell>
        </row>
        <row r="1634">
          <cell r="K1634">
            <v>2018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AC1634" t="str">
            <v>Measuring and Regulation Station Equipment</v>
          </cell>
        </row>
        <row r="1635">
          <cell r="K1635">
            <v>2018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AC1635" t="str">
            <v>Transportation Vehicles</v>
          </cell>
        </row>
        <row r="1636">
          <cell r="K1636">
            <v>2018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AC1636" t="str">
            <v>Transportation Vehicles</v>
          </cell>
        </row>
        <row r="1637">
          <cell r="K1637">
            <v>2018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AC1637" t="str">
            <v>Misc. Non-Revenue Producing</v>
          </cell>
        </row>
        <row r="1638">
          <cell r="K1638">
            <v>2018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AC1638" t="str">
            <v>Power Operated Equipment</v>
          </cell>
        </row>
        <row r="1639">
          <cell r="K1639">
            <v>2018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AC1639" t="str">
            <v>Power Operated Equipment</v>
          </cell>
        </row>
        <row r="1640">
          <cell r="K1640">
            <v>2018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AC1640" t="str">
            <v>Testing and Measuring Equipment</v>
          </cell>
        </row>
        <row r="1641">
          <cell r="K1641">
            <v>2018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AC1641" t="str">
            <v>Improvements to Property</v>
          </cell>
        </row>
        <row r="1642">
          <cell r="K1642">
            <v>2018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AC1642" t="str">
            <v>Improvements to Property</v>
          </cell>
        </row>
        <row r="1643">
          <cell r="K1643">
            <v>2018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AC1643" t="str">
            <v>Alternative Fueling Stations</v>
          </cell>
        </row>
        <row r="1644">
          <cell r="K1644">
            <v>2018</v>
          </cell>
          <cell r="L1644">
            <v>410000</v>
          </cell>
          <cell r="M1644">
            <v>410000</v>
          </cell>
          <cell r="N1644">
            <v>410000</v>
          </cell>
          <cell r="O1644">
            <v>410000</v>
          </cell>
          <cell r="P1644">
            <v>410000</v>
          </cell>
          <cell r="Q1644">
            <v>410000</v>
          </cell>
          <cell r="R1644">
            <v>410000</v>
          </cell>
          <cell r="S1644">
            <v>410000</v>
          </cell>
          <cell r="T1644">
            <v>410000</v>
          </cell>
          <cell r="U1644">
            <v>410000</v>
          </cell>
          <cell r="V1644">
            <v>512500</v>
          </cell>
          <cell r="W1644">
            <v>512500</v>
          </cell>
          <cell r="X1644">
            <v>5125000</v>
          </cell>
          <cell r="AC1644" t="str">
            <v>GMS Upgrade to Quorum - FUELS</v>
          </cell>
        </row>
        <row r="1645">
          <cell r="K1645">
            <v>2018</v>
          </cell>
          <cell r="L1645">
            <v>166666.67000000001</v>
          </cell>
          <cell r="M1645">
            <v>166666.67000000001</v>
          </cell>
          <cell r="N1645">
            <v>166666.67000000001</v>
          </cell>
          <cell r="O1645">
            <v>166666.67000000001</v>
          </cell>
          <cell r="P1645">
            <v>166666.67000000001</v>
          </cell>
          <cell r="Q1645">
            <v>166666.67000000001</v>
          </cell>
          <cell r="R1645">
            <v>166666.67000000001</v>
          </cell>
          <cell r="S1645">
            <v>166666.67000000001</v>
          </cell>
          <cell r="T1645">
            <v>166666.67000000001</v>
          </cell>
          <cell r="U1645">
            <v>166666.67000000001</v>
          </cell>
          <cell r="V1645">
            <v>166666.67000000001</v>
          </cell>
          <cell r="W1645">
            <v>166666.63</v>
          </cell>
          <cell r="X1645">
            <v>2000000</v>
          </cell>
          <cell r="AC1645" t="str">
            <v>PGS Unbudgeted &amp; Unforeseen</v>
          </cell>
        </row>
        <row r="1646">
          <cell r="K1646">
            <v>2018</v>
          </cell>
          <cell r="L1646">
            <v>236390.62</v>
          </cell>
          <cell r="M1646">
            <v>236390.63</v>
          </cell>
          <cell r="N1646">
            <v>236390.63</v>
          </cell>
          <cell r="O1646">
            <v>236390.62</v>
          </cell>
          <cell r="P1646">
            <v>236390.63</v>
          </cell>
          <cell r="Q1646">
            <v>236390.62</v>
          </cell>
          <cell r="R1646">
            <v>236390.62</v>
          </cell>
          <cell r="S1646">
            <v>236390.63</v>
          </cell>
          <cell r="T1646">
            <v>236390.63</v>
          </cell>
          <cell r="U1646">
            <v>236390.62</v>
          </cell>
          <cell r="V1646">
            <v>236390.62</v>
          </cell>
          <cell r="W1646">
            <v>236390.63</v>
          </cell>
          <cell r="X1646">
            <v>2836687.5</v>
          </cell>
          <cell r="AC1646" t="str">
            <v>Initiative-Residential Infill</v>
          </cell>
        </row>
        <row r="1647">
          <cell r="K1647">
            <v>2018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AC1647" t="str">
            <v>Improvements to Property</v>
          </cell>
        </row>
        <row r="1648">
          <cell r="K1648">
            <v>2018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AC1648" t="str">
            <v>New Revenue Services</v>
          </cell>
        </row>
        <row r="1649">
          <cell r="K1649">
            <v>2018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AC1649" t="str">
            <v>New Revenue Services</v>
          </cell>
        </row>
        <row r="1650">
          <cell r="K1650">
            <v>2018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AC1650" t="str">
            <v>Testing and Measuring Equipment</v>
          </cell>
        </row>
        <row r="1651">
          <cell r="K1651">
            <v>2018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AC1651" t="str">
            <v>Main Replacements</v>
          </cell>
        </row>
        <row r="1652">
          <cell r="K1652">
            <v>2018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AC1652" t="str">
            <v>Main Replacements</v>
          </cell>
        </row>
        <row r="1653">
          <cell r="K1653">
            <v>2018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AC1653" t="str">
            <v>Main Replacements</v>
          </cell>
        </row>
        <row r="1654">
          <cell r="K1654">
            <v>2018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AC1654" t="str">
            <v>Cast Iron/Bare Steel Main Repl.</v>
          </cell>
        </row>
        <row r="1655">
          <cell r="K1655">
            <v>2018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AC1655" t="str">
            <v>Cast Iron/Bare Steel Main Repl.</v>
          </cell>
        </row>
        <row r="1656">
          <cell r="K1656">
            <v>2018</v>
          </cell>
          <cell r="L1656">
            <v>225000</v>
          </cell>
          <cell r="M1656">
            <v>495000</v>
          </cell>
          <cell r="N1656">
            <v>495000</v>
          </cell>
          <cell r="O1656">
            <v>495000</v>
          </cell>
          <cell r="P1656">
            <v>495000</v>
          </cell>
          <cell r="Q1656">
            <v>495000</v>
          </cell>
          <cell r="R1656">
            <v>495000</v>
          </cell>
          <cell r="S1656">
            <v>495000</v>
          </cell>
          <cell r="T1656">
            <v>495000</v>
          </cell>
          <cell r="U1656">
            <v>495000</v>
          </cell>
          <cell r="V1656">
            <v>495000</v>
          </cell>
          <cell r="W1656">
            <v>225000</v>
          </cell>
          <cell r="X1656">
            <v>5400000</v>
          </cell>
          <cell r="AC1656" t="str">
            <v>Cast Iron/Bare Steel Main Repl.</v>
          </cell>
        </row>
        <row r="1657">
          <cell r="K1657">
            <v>2018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AC1657" t="str">
            <v>Misc. Non-Revenue Producing</v>
          </cell>
        </row>
        <row r="1658">
          <cell r="K1658">
            <v>2018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AC1658" t="str">
            <v>Municipal Improvements</v>
          </cell>
        </row>
        <row r="1659">
          <cell r="K1659">
            <v>2018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AC1659" t="str">
            <v>New Revenue Mains</v>
          </cell>
        </row>
        <row r="1660">
          <cell r="K1660">
            <v>2018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AC1660" t="str">
            <v>New Revenue Mains</v>
          </cell>
        </row>
        <row r="1661">
          <cell r="K1661">
            <v>2018</v>
          </cell>
          <cell r="L1661">
            <v>187500</v>
          </cell>
          <cell r="M1661">
            <v>187500</v>
          </cell>
          <cell r="N1661">
            <v>212500</v>
          </cell>
          <cell r="O1661">
            <v>212500</v>
          </cell>
          <cell r="P1661">
            <v>212500</v>
          </cell>
          <cell r="Q1661">
            <v>212500</v>
          </cell>
          <cell r="R1661">
            <v>212500</v>
          </cell>
          <cell r="S1661">
            <v>212500</v>
          </cell>
          <cell r="T1661">
            <v>212500</v>
          </cell>
          <cell r="U1661">
            <v>212500</v>
          </cell>
          <cell r="V1661">
            <v>212500</v>
          </cell>
          <cell r="W1661">
            <v>212500</v>
          </cell>
          <cell r="X1661">
            <v>2500000</v>
          </cell>
          <cell r="AC1661" t="str">
            <v>New Revenue Mains</v>
          </cell>
        </row>
        <row r="1662">
          <cell r="K1662">
            <v>2018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AC1662" t="str">
            <v>Improvements to Property</v>
          </cell>
        </row>
        <row r="1663">
          <cell r="K1663">
            <v>2018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AC1663" t="str">
            <v>Alternative Fueling Stations</v>
          </cell>
        </row>
        <row r="1664">
          <cell r="K1664">
            <v>2018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AC1664" t="str">
            <v>Transportation Vehicles</v>
          </cell>
        </row>
        <row r="1665">
          <cell r="K1665">
            <v>2018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AC1665" t="str">
            <v>Transportation Vehicles</v>
          </cell>
        </row>
        <row r="1666">
          <cell r="K1666">
            <v>2018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AC1666" t="str">
            <v>Communication Equipment</v>
          </cell>
        </row>
        <row r="1667">
          <cell r="K1667">
            <v>2018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AC1667" t="str">
            <v>Service Line Replacements</v>
          </cell>
        </row>
        <row r="1668">
          <cell r="K1668">
            <v>2018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AC1668" t="str">
            <v>Service Line Replacements</v>
          </cell>
        </row>
        <row r="1669">
          <cell r="K1669">
            <v>2018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AC1669" t="str">
            <v>Meter/Reg Install - Comm</v>
          </cell>
        </row>
        <row r="1670">
          <cell r="K1670">
            <v>2018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95000</v>
          </cell>
          <cell r="S1670">
            <v>95000</v>
          </cell>
          <cell r="T1670">
            <v>95000</v>
          </cell>
          <cell r="U1670">
            <v>95000</v>
          </cell>
          <cell r="V1670">
            <v>95000</v>
          </cell>
          <cell r="W1670">
            <v>95000</v>
          </cell>
          <cell r="X1670">
            <v>570000</v>
          </cell>
          <cell r="AC1670" t="str">
            <v>PPP Main Replacement</v>
          </cell>
        </row>
        <row r="1671">
          <cell r="K1671">
            <v>2018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AC1671" t="str">
            <v>New Revenue Mains</v>
          </cell>
        </row>
        <row r="1672">
          <cell r="K1672">
            <v>2018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AC1672" t="str">
            <v>New Revenue Mains</v>
          </cell>
        </row>
        <row r="1673">
          <cell r="K1673">
            <v>2018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AC1673" t="str">
            <v>Municipal Improvements</v>
          </cell>
        </row>
        <row r="1674">
          <cell r="K1674">
            <v>2018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AC1674" t="str">
            <v>Municipal Improvements</v>
          </cell>
        </row>
        <row r="1675">
          <cell r="K1675">
            <v>2018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AC1675" t="str">
            <v>Distribution System Improvements</v>
          </cell>
        </row>
        <row r="1676">
          <cell r="K1676">
            <v>2018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AC1676" t="str">
            <v>Distribution System Improvements</v>
          </cell>
        </row>
        <row r="1677">
          <cell r="K1677">
            <v>2018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AC1677" t="str">
            <v>Distribution System Improvements</v>
          </cell>
        </row>
        <row r="1678">
          <cell r="K1678">
            <v>2018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AC1678" t="str">
            <v>Measuring and Regulation Station Equipment</v>
          </cell>
        </row>
        <row r="1679">
          <cell r="K1679">
            <v>2018</v>
          </cell>
          <cell r="L1679">
            <v>31149.02</v>
          </cell>
          <cell r="M1679">
            <v>31149.02</v>
          </cell>
          <cell r="N1679">
            <v>40048.74</v>
          </cell>
          <cell r="O1679">
            <v>40048.74</v>
          </cell>
          <cell r="P1679">
            <v>40048.74</v>
          </cell>
          <cell r="Q1679">
            <v>40048.74</v>
          </cell>
          <cell r="R1679">
            <v>40048.74</v>
          </cell>
          <cell r="S1679">
            <v>40048.74</v>
          </cell>
          <cell r="T1679">
            <v>40048.74</v>
          </cell>
          <cell r="U1679">
            <v>40048.74</v>
          </cell>
          <cell r="V1679">
            <v>31149.02</v>
          </cell>
          <cell r="W1679">
            <v>31149.02</v>
          </cell>
          <cell r="X1679">
            <v>444986</v>
          </cell>
          <cell r="AC1679" t="str">
            <v>Measuring and Regulation Station Equipment</v>
          </cell>
        </row>
        <row r="1680">
          <cell r="K1680">
            <v>2018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AC1680" t="str">
            <v>Transportation Vehicles</v>
          </cell>
        </row>
        <row r="1681">
          <cell r="K1681">
            <v>2018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AC1681" t="str">
            <v>Transportation Vehicles</v>
          </cell>
        </row>
        <row r="1682">
          <cell r="K1682">
            <v>2018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AC1682" t="str">
            <v>Regulators</v>
          </cell>
        </row>
        <row r="1683">
          <cell r="K1683">
            <v>2018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AC1683" t="str">
            <v>Regulators</v>
          </cell>
        </row>
        <row r="1684">
          <cell r="K1684">
            <v>2018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AC1684" t="str">
            <v>Regulators</v>
          </cell>
        </row>
        <row r="1685">
          <cell r="K1685">
            <v>2018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AC1685" t="str">
            <v>Regulators</v>
          </cell>
        </row>
        <row r="1686">
          <cell r="K1686">
            <v>2018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AC1686" t="str">
            <v>Meter/Reg Install - Comm</v>
          </cell>
        </row>
        <row r="1687">
          <cell r="K1687">
            <v>2018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AC1687" t="str">
            <v>Meter/Reg Install - Comm</v>
          </cell>
        </row>
        <row r="1688">
          <cell r="K1688">
            <v>2018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AC1688" t="str">
            <v>Meter/Reg Install - Comm</v>
          </cell>
        </row>
        <row r="1689">
          <cell r="K1689">
            <v>2018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AC1689" t="str">
            <v>Meter/Reg Install - Comm</v>
          </cell>
        </row>
        <row r="1690">
          <cell r="K1690">
            <v>2018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AC1690" t="str">
            <v>Meter/Reg Install - Res</v>
          </cell>
        </row>
        <row r="1691">
          <cell r="K1691">
            <v>2018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AC1691" t="str">
            <v>Meter/Reg Install - Res</v>
          </cell>
        </row>
        <row r="1692">
          <cell r="K1692">
            <v>2018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AC1692" t="str">
            <v>Meter/Reg Install - Res</v>
          </cell>
        </row>
        <row r="1693">
          <cell r="K1693">
            <v>2018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AC1693" t="str">
            <v>Cast Iron/Bare Steel Main Repl.</v>
          </cell>
        </row>
        <row r="1694">
          <cell r="K1694">
            <v>2018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AC1694" t="str">
            <v>Cast Iron/Bare Steel Main Repl.</v>
          </cell>
        </row>
        <row r="1695">
          <cell r="K1695">
            <v>2018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AC1695" t="str">
            <v>New Revenue Services</v>
          </cell>
        </row>
        <row r="1696">
          <cell r="K1696">
            <v>2018</v>
          </cell>
          <cell r="L1696">
            <v>23250</v>
          </cell>
          <cell r="M1696">
            <v>23250</v>
          </cell>
          <cell r="N1696">
            <v>26350</v>
          </cell>
          <cell r="O1696">
            <v>26350</v>
          </cell>
          <cell r="P1696">
            <v>26350</v>
          </cell>
          <cell r="Q1696">
            <v>26350</v>
          </cell>
          <cell r="R1696">
            <v>26350</v>
          </cell>
          <cell r="S1696">
            <v>26350</v>
          </cell>
          <cell r="T1696">
            <v>26350</v>
          </cell>
          <cell r="U1696">
            <v>26350</v>
          </cell>
          <cell r="V1696">
            <v>26350</v>
          </cell>
          <cell r="W1696">
            <v>26350</v>
          </cell>
          <cell r="X1696">
            <v>310000</v>
          </cell>
          <cell r="AC1696" t="str">
            <v>New Revenue Services</v>
          </cell>
        </row>
        <row r="1697">
          <cell r="K1697">
            <v>2018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AC1697" t="str">
            <v>Misc. Non-Revenue Producing</v>
          </cell>
        </row>
        <row r="1698">
          <cell r="K1698">
            <v>2018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AC1698" t="str">
            <v>Misc. Non-Revenue Producing</v>
          </cell>
        </row>
        <row r="1699">
          <cell r="K1699">
            <v>2018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AC1699" t="str">
            <v>Misc. Non-Revenue Producing</v>
          </cell>
        </row>
        <row r="1700">
          <cell r="K1700">
            <v>2018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AC1700" t="str">
            <v>Misc. Non-Revenue Producing</v>
          </cell>
        </row>
        <row r="1701">
          <cell r="K1701">
            <v>2018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AC1701" t="str">
            <v>Cathodic Protection</v>
          </cell>
        </row>
        <row r="1702">
          <cell r="K1702">
            <v>2018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AC1702" t="str">
            <v>Improvements to Property</v>
          </cell>
        </row>
        <row r="1703">
          <cell r="K1703">
            <v>2018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AC1703" t="str">
            <v>Main Replacements</v>
          </cell>
        </row>
        <row r="1704">
          <cell r="K1704">
            <v>2018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AC1704" t="str">
            <v>Main Replacements</v>
          </cell>
        </row>
        <row r="1705">
          <cell r="K1705">
            <v>2018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AC1705" t="str">
            <v>Main Replacements</v>
          </cell>
        </row>
        <row r="1706">
          <cell r="K1706">
            <v>2018</v>
          </cell>
          <cell r="L1706">
            <v>4200</v>
          </cell>
          <cell r="M1706">
            <v>4200</v>
          </cell>
          <cell r="N1706">
            <v>5400</v>
          </cell>
          <cell r="O1706">
            <v>5400</v>
          </cell>
          <cell r="P1706">
            <v>5400</v>
          </cell>
          <cell r="Q1706">
            <v>5400</v>
          </cell>
          <cell r="R1706">
            <v>5400</v>
          </cell>
          <cell r="S1706">
            <v>5400</v>
          </cell>
          <cell r="T1706">
            <v>5400</v>
          </cell>
          <cell r="U1706">
            <v>5400</v>
          </cell>
          <cell r="V1706">
            <v>4200</v>
          </cell>
          <cell r="W1706">
            <v>4200</v>
          </cell>
          <cell r="X1706">
            <v>60000</v>
          </cell>
          <cell r="AC1706" t="str">
            <v>Main Replacements</v>
          </cell>
        </row>
        <row r="1707">
          <cell r="K1707">
            <v>2018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AC1707" t="str">
            <v>Tools and Shop Equipment</v>
          </cell>
        </row>
        <row r="1708">
          <cell r="K1708">
            <v>2018</v>
          </cell>
          <cell r="L1708">
            <v>1575</v>
          </cell>
          <cell r="M1708">
            <v>1575</v>
          </cell>
          <cell r="N1708">
            <v>2025</v>
          </cell>
          <cell r="O1708">
            <v>2025</v>
          </cell>
          <cell r="P1708">
            <v>2025</v>
          </cell>
          <cell r="Q1708">
            <v>2025</v>
          </cell>
          <cell r="R1708">
            <v>2025</v>
          </cell>
          <cell r="S1708">
            <v>2025</v>
          </cell>
          <cell r="T1708">
            <v>2025</v>
          </cell>
          <cell r="U1708">
            <v>2025</v>
          </cell>
          <cell r="V1708">
            <v>1575</v>
          </cell>
          <cell r="W1708">
            <v>1575</v>
          </cell>
          <cell r="X1708">
            <v>22500</v>
          </cell>
          <cell r="AC1708" t="str">
            <v>Tools and Shop Equipment</v>
          </cell>
        </row>
        <row r="1709">
          <cell r="K1709">
            <v>2018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AC1709" t="str">
            <v>TPA General Hospital water crossing</v>
          </cell>
        </row>
        <row r="1710">
          <cell r="K1710">
            <v>2018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AC1710" t="str">
            <v>Transportation Vehicles</v>
          </cell>
        </row>
        <row r="1711">
          <cell r="K1711">
            <v>2018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AC1711" t="str">
            <v>Transportation Vehicles</v>
          </cell>
        </row>
        <row r="1712">
          <cell r="K1712">
            <v>2018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AC1712" t="str">
            <v>Improvements to Property</v>
          </cell>
        </row>
        <row r="1713">
          <cell r="K1713">
            <v>2018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AC1713" t="str">
            <v>Improvements to Property</v>
          </cell>
        </row>
        <row r="1714">
          <cell r="K1714">
            <v>2018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AC1714" t="str">
            <v>Improvements to Property</v>
          </cell>
        </row>
        <row r="1715">
          <cell r="K1715">
            <v>2018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AC1715" t="str">
            <v>Service Line Replacements</v>
          </cell>
        </row>
        <row r="1716">
          <cell r="K1716">
            <v>2018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AC1716" t="str">
            <v>Service Line Replacements</v>
          </cell>
        </row>
        <row r="1717">
          <cell r="K1717">
            <v>2018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AC1717" t="str">
            <v>Misc. Non-Revenue Producing</v>
          </cell>
        </row>
        <row r="1718">
          <cell r="K1718">
            <v>2018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AC1718" t="str">
            <v>New Revenue Mains</v>
          </cell>
        </row>
        <row r="1719">
          <cell r="K1719">
            <v>2018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AC1719" t="str">
            <v>New Revenue Services</v>
          </cell>
        </row>
        <row r="1720">
          <cell r="K1720">
            <v>2018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AC1720" t="str">
            <v>New Revenue Services</v>
          </cell>
        </row>
        <row r="1721">
          <cell r="K1721">
            <v>2018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AC1721" t="str">
            <v>New Revenue Services</v>
          </cell>
        </row>
        <row r="1722">
          <cell r="K1722">
            <v>2018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AC1722" t="str">
            <v>New Revenue Services</v>
          </cell>
        </row>
        <row r="1723">
          <cell r="K1723">
            <v>2018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AC1723" t="str">
            <v>Cathodic Protection</v>
          </cell>
        </row>
        <row r="1724">
          <cell r="K1724">
            <v>2018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AC1724" t="str">
            <v>Cathodic Protection</v>
          </cell>
        </row>
        <row r="1725">
          <cell r="K1725">
            <v>2018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AC1725" t="str">
            <v>Cathodic Protection</v>
          </cell>
        </row>
        <row r="1726">
          <cell r="K1726">
            <v>2018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AC1726" t="str">
            <v>Cathodic Protection</v>
          </cell>
        </row>
        <row r="1727">
          <cell r="K1727">
            <v>2018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AC1727" t="str">
            <v>Measuring and Regulation Station Equipment</v>
          </cell>
        </row>
        <row r="1728">
          <cell r="K1728">
            <v>2018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AC1728" t="str">
            <v>Power Operated Equipment</v>
          </cell>
        </row>
        <row r="1729">
          <cell r="K1729">
            <v>2018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AC1729" t="str">
            <v>Power Operated Equipment</v>
          </cell>
        </row>
        <row r="1730">
          <cell r="K1730">
            <v>2018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AC1730" t="str">
            <v>Meter/Reg Install - Comm</v>
          </cell>
        </row>
        <row r="1731">
          <cell r="K1731">
            <v>2018</v>
          </cell>
          <cell r="L1731">
            <v>455</v>
          </cell>
          <cell r="M1731">
            <v>455</v>
          </cell>
          <cell r="N1731">
            <v>520</v>
          </cell>
          <cell r="O1731">
            <v>520</v>
          </cell>
          <cell r="P1731">
            <v>520</v>
          </cell>
          <cell r="Q1731">
            <v>520</v>
          </cell>
          <cell r="R1731">
            <v>585</v>
          </cell>
          <cell r="S1731">
            <v>585</v>
          </cell>
          <cell r="T1731">
            <v>585</v>
          </cell>
          <cell r="U1731">
            <v>585</v>
          </cell>
          <cell r="V1731">
            <v>585</v>
          </cell>
          <cell r="W1731">
            <v>585</v>
          </cell>
          <cell r="X1731">
            <v>6500</v>
          </cell>
          <cell r="AC1731" t="str">
            <v>Meter/Reg Install - Comm</v>
          </cell>
        </row>
        <row r="1732">
          <cell r="K1732">
            <v>2018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AC1732" t="str">
            <v>Meter/Reg Install - Comm</v>
          </cell>
        </row>
        <row r="1733">
          <cell r="K1733">
            <v>2018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AC1733" t="str">
            <v>Meter/Reg Install - Res</v>
          </cell>
        </row>
        <row r="1734">
          <cell r="K1734">
            <v>2018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AC1734" t="str">
            <v>Municipal Improvements</v>
          </cell>
        </row>
        <row r="1735">
          <cell r="K1735">
            <v>2018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AC1735" t="str">
            <v>Municipal Improvements</v>
          </cell>
        </row>
        <row r="1736">
          <cell r="K1736">
            <v>2018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AC1736" t="str">
            <v>Cast Iron/Bare Steel Main Repl.</v>
          </cell>
        </row>
        <row r="1737">
          <cell r="K1737">
            <v>2018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AC1737" t="str">
            <v>Cast Iron/Bare Steel Main Repl.</v>
          </cell>
        </row>
        <row r="1738">
          <cell r="K1738">
            <v>2018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AC1738" t="str">
            <v>Cast Iron/Bare Steel Main Repl.</v>
          </cell>
        </row>
        <row r="1739">
          <cell r="K1739">
            <v>2018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AC1739" t="str">
            <v>Main Replacements</v>
          </cell>
        </row>
        <row r="1740">
          <cell r="K1740">
            <v>2018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AC1740" t="str">
            <v>Main Replacements</v>
          </cell>
        </row>
        <row r="1741">
          <cell r="K1741">
            <v>2018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AC1741" t="str">
            <v>Main Replacements</v>
          </cell>
        </row>
        <row r="1742">
          <cell r="K1742">
            <v>2018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AC1742" t="str">
            <v>Distribution System Improvements</v>
          </cell>
        </row>
        <row r="1743">
          <cell r="K1743">
            <v>2018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AC1743" t="str">
            <v>Distribution System Improvements</v>
          </cell>
        </row>
        <row r="1744">
          <cell r="K1744">
            <v>2018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AC1744" t="str">
            <v>Snell Is &amp; Brightwaters Water Cross</v>
          </cell>
        </row>
        <row r="1745">
          <cell r="K1745">
            <v>2018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AC1745" t="str">
            <v>Main Replacements</v>
          </cell>
        </row>
        <row r="1746">
          <cell r="K1746">
            <v>2018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AC1746" t="str">
            <v>Main Replacements</v>
          </cell>
        </row>
        <row r="1747">
          <cell r="K1747">
            <v>2018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AC1747" t="str">
            <v>Cathodic Protection</v>
          </cell>
        </row>
        <row r="1748">
          <cell r="K1748">
            <v>2018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AC1748" t="str">
            <v>Service Line Replacements</v>
          </cell>
        </row>
        <row r="1749">
          <cell r="K1749">
            <v>2018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AC1749" t="str">
            <v>Cast Iron/Bare Steel Main Repl.</v>
          </cell>
        </row>
        <row r="1750">
          <cell r="K1750">
            <v>2018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AC1750" t="str">
            <v>Measuring and Regulation Station Equipment</v>
          </cell>
        </row>
        <row r="1751">
          <cell r="K1751">
            <v>2018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AC1751" t="str">
            <v>Measuring and Regulation Station Equipment</v>
          </cell>
        </row>
        <row r="1752">
          <cell r="K1752">
            <v>2018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AC1752" t="str">
            <v>Tools and Shop Equipment</v>
          </cell>
        </row>
        <row r="1753">
          <cell r="K1753">
            <v>2018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AC1753" t="str">
            <v>Power Operated Equipment</v>
          </cell>
        </row>
        <row r="1754">
          <cell r="K1754">
            <v>2018</v>
          </cell>
          <cell r="L1754">
            <v>1400</v>
          </cell>
          <cell r="M1754">
            <v>1400</v>
          </cell>
          <cell r="N1754">
            <v>1600</v>
          </cell>
          <cell r="O1754">
            <v>1600</v>
          </cell>
          <cell r="P1754">
            <v>1600</v>
          </cell>
          <cell r="Q1754">
            <v>1600</v>
          </cell>
          <cell r="R1754">
            <v>1800</v>
          </cell>
          <cell r="S1754">
            <v>1800</v>
          </cell>
          <cell r="T1754">
            <v>1800</v>
          </cell>
          <cell r="U1754">
            <v>1800</v>
          </cell>
          <cell r="V1754">
            <v>1800</v>
          </cell>
          <cell r="W1754">
            <v>1800</v>
          </cell>
          <cell r="X1754">
            <v>20000</v>
          </cell>
          <cell r="AC1754" t="str">
            <v>Meter/Reg Install - Comm</v>
          </cell>
        </row>
        <row r="1755">
          <cell r="K1755">
            <v>2018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AC1755" t="str">
            <v>New Revenue Services</v>
          </cell>
        </row>
        <row r="1756">
          <cell r="K1756">
            <v>2018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AC1756" t="str">
            <v>New Revenue Services</v>
          </cell>
        </row>
        <row r="1757">
          <cell r="K1757">
            <v>2018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AC1757" t="str">
            <v>New Revenue Mains</v>
          </cell>
        </row>
        <row r="1758">
          <cell r="K1758">
            <v>2018</v>
          </cell>
          <cell r="L1758">
            <v>281775</v>
          </cell>
          <cell r="M1758">
            <v>281775</v>
          </cell>
          <cell r="N1758">
            <v>319345</v>
          </cell>
          <cell r="O1758">
            <v>319345</v>
          </cell>
          <cell r="P1758">
            <v>319345</v>
          </cell>
          <cell r="Q1758">
            <v>319345</v>
          </cell>
          <cell r="R1758">
            <v>319345</v>
          </cell>
          <cell r="S1758">
            <v>319345</v>
          </cell>
          <cell r="T1758">
            <v>319345</v>
          </cell>
          <cell r="U1758">
            <v>319345</v>
          </cell>
          <cell r="V1758">
            <v>319345</v>
          </cell>
          <cell r="W1758">
            <v>319345</v>
          </cell>
          <cell r="X1758">
            <v>3757000</v>
          </cell>
          <cell r="AC1758" t="str">
            <v>New Revenue Mains</v>
          </cell>
        </row>
        <row r="1759">
          <cell r="K1759">
            <v>2018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AC1759" t="str">
            <v>New Revenue Mains</v>
          </cell>
        </row>
        <row r="1760">
          <cell r="K1760">
            <v>2018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AC1760" t="str">
            <v>Office Equipment</v>
          </cell>
        </row>
        <row r="1761">
          <cell r="K1761">
            <v>2018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AC1761" t="str">
            <v>Improvements to Property</v>
          </cell>
        </row>
        <row r="1762">
          <cell r="K1762">
            <v>2018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AC1762" t="str">
            <v>Meter/Reg Install - Res</v>
          </cell>
        </row>
        <row r="1763">
          <cell r="K1763">
            <v>2018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AC1763" t="str">
            <v>Meter/Reg Install - Res</v>
          </cell>
        </row>
        <row r="1764">
          <cell r="K1764">
            <v>2018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C1764" t="str">
            <v>Meter/Reg Install - Res</v>
          </cell>
        </row>
        <row r="1765">
          <cell r="K1765">
            <v>2018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AC1765" t="str">
            <v>Distribution System Improvements</v>
          </cell>
        </row>
        <row r="1766">
          <cell r="K1766">
            <v>2018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AC1766" t="str">
            <v>Distribution System Improvements</v>
          </cell>
        </row>
        <row r="1767">
          <cell r="K1767">
            <v>2018</v>
          </cell>
          <cell r="L1767">
            <v>16625</v>
          </cell>
          <cell r="M1767">
            <v>16625</v>
          </cell>
          <cell r="N1767">
            <v>21375</v>
          </cell>
          <cell r="O1767">
            <v>21375</v>
          </cell>
          <cell r="P1767">
            <v>21375</v>
          </cell>
          <cell r="Q1767">
            <v>21375</v>
          </cell>
          <cell r="R1767">
            <v>21375</v>
          </cell>
          <cell r="S1767">
            <v>21375</v>
          </cell>
          <cell r="T1767">
            <v>21375</v>
          </cell>
          <cell r="U1767">
            <v>21375</v>
          </cell>
          <cell r="V1767">
            <v>16625</v>
          </cell>
          <cell r="W1767">
            <v>16625</v>
          </cell>
          <cell r="X1767">
            <v>237500</v>
          </cell>
          <cell r="AC1767" t="str">
            <v>Distribution System Improvements</v>
          </cell>
        </row>
        <row r="1768">
          <cell r="K1768">
            <v>2018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AC1768" t="str">
            <v>Distribution System Improvements</v>
          </cell>
        </row>
        <row r="1769">
          <cell r="K1769">
            <v>2018</v>
          </cell>
          <cell r="L1769">
            <v>875</v>
          </cell>
          <cell r="M1769">
            <v>875</v>
          </cell>
          <cell r="N1769">
            <v>1125</v>
          </cell>
          <cell r="O1769">
            <v>1125</v>
          </cell>
          <cell r="P1769">
            <v>1125</v>
          </cell>
          <cell r="Q1769">
            <v>1125</v>
          </cell>
          <cell r="R1769">
            <v>1125</v>
          </cell>
          <cell r="S1769">
            <v>1125</v>
          </cell>
          <cell r="T1769">
            <v>1125</v>
          </cell>
          <cell r="U1769">
            <v>1125</v>
          </cell>
          <cell r="V1769">
            <v>875</v>
          </cell>
          <cell r="W1769">
            <v>875</v>
          </cell>
          <cell r="X1769">
            <v>12500</v>
          </cell>
          <cell r="AC1769" t="str">
            <v>Distribution System Improvements</v>
          </cell>
        </row>
        <row r="1770">
          <cell r="K1770">
            <v>2018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AC1770" t="str">
            <v>Sand Lake Rd SR 482 Replacement</v>
          </cell>
        </row>
        <row r="1771">
          <cell r="K1771">
            <v>2018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AC1771" t="str">
            <v>Sand Lake Rd SR 482 Replacement</v>
          </cell>
        </row>
        <row r="1772">
          <cell r="K1772">
            <v>2018</v>
          </cell>
          <cell r="L1772">
            <v>475000</v>
          </cell>
          <cell r="M1772">
            <v>950000</v>
          </cell>
          <cell r="N1772">
            <v>950000</v>
          </cell>
          <cell r="O1772">
            <v>950000</v>
          </cell>
          <cell r="P1772">
            <v>950000</v>
          </cell>
          <cell r="Q1772">
            <v>950000</v>
          </cell>
          <cell r="R1772">
            <v>1140000</v>
          </cell>
          <cell r="S1772">
            <v>1140000</v>
          </cell>
          <cell r="T1772">
            <v>1140000</v>
          </cell>
          <cell r="U1772">
            <v>1140000</v>
          </cell>
          <cell r="V1772">
            <v>950000</v>
          </cell>
          <cell r="W1772">
            <v>570000</v>
          </cell>
          <cell r="X1772">
            <v>11305000</v>
          </cell>
          <cell r="AC1772" t="str">
            <v>PPP Main Replacement</v>
          </cell>
        </row>
        <row r="1773">
          <cell r="K1773">
            <v>2018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AC1773" t="str">
            <v>SE Orlando - SR 15A/Moss Park Rd</v>
          </cell>
        </row>
        <row r="1774">
          <cell r="K1774">
            <v>2018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AC1774" t="str">
            <v>Transportation Vehicles</v>
          </cell>
        </row>
        <row r="1775">
          <cell r="K1775">
            <v>2018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AC1775" t="str">
            <v>Transportation Vehicles</v>
          </cell>
        </row>
        <row r="1776">
          <cell r="K1776">
            <v>2018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AC1776" t="str">
            <v>Testing and Measuring Equipment</v>
          </cell>
        </row>
        <row r="1777">
          <cell r="K1777">
            <v>2018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AC1777" t="str">
            <v>Main Replacements</v>
          </cell>
        </row>
        <row r="1778">
          <cell r="K1778">
            <v>2018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AC1778" t="str">
            <v>Main Replacements</v>
          </cell>
        </row>
        <row r="1779">
          <cell r="K1779">
            <v>2018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AC1779" t="str">
            <v>Alternative Fueling Stations</v>
          </cell>
        </row>
        <row r="1780">
          <cell r="K1780">
            <v>2018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AC1780" t="str">
            <v>Service Line Replacements</v>
          </cell>
        </row>
        <row r="1781">
          <cell r="K1781">
            <v>2018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AC1781" t="str">
            <v>Service Line Replacements</v>
          </cell>
        </row>
        <row r="1782">
          <cell r="K1782">
            <v>2018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AC1782" t="str">
            <v>Service Line Replacements</v>
          </cell>
        </row>
        <row r="1783">
          <cell r="K1783">
            <v>2018</v>
          </cell>
          <cell r="L1783">
            <v>2075</v>
          </cell>
          <cell r="M1783">
            <v>2075</v>
          </cell>
          <cell r="N1783">
            <v>2100</v>
          </cell>
          <cell r="O1783">
            <v>2075</v>
          </cell>
          <cell r="P1783">
            <v>2075</v>
          </cell>
          <cell r="Q1783">
            <v>2100</v>
          </cell>
          <cell r="R1783">
            <v>2075</v>
          </cell>
          <cell r="S1783">
            <v>2075</v>
          </cell>
          <cell r="T1783">
            <v>2100</v>
          </cell>
          <cell r="U1783">
            <v>2075</v>
          </cell>
          <cell r="V1783">
            <v>2075</v>
          </cell>
          <cell r="W1783">
            <v>2100</v>
          </cell>
          <cell r="X1783">
            <v>25000</v>
          </cell>
          <cell r="AC1783" t="str">
            <v>Service Line Replacements</v>
          </cell>
        </row>
        <row r="1784">
          <cell r="K1784">
            <v>2018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AC1784" t="str">
            <v>Cathodic Protection</v>
          </cell>
        </row>
        <row r="1785">
          <cell r="K1785">
            <v>2018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AC1785" t="str">
            <v>Improvements to Property</v>
          </cell>
        </row>
        <row r="1786">
          <cell r="K1786">
            <v>2018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AC1786" t="str">
            <v>Measuring and Regulation Station Equipment</v>
          </cell>
        </row>
        <row r="1787">
          <cell r="K1787">
            <v>2018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AC1787" t="str">
            <v>Measuring and Regulation Station Equipment</v>
          </cell>
        </row>
        <row r="1788">
          <cell r="K1788">
            <v>2018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AC1788" t="str">
            <v>Municipal Improvements</v>
          </cell>
        </row>
        <row r="1789">
          <cell r="K1789">
            <v>2018</v>
          </cell>
          <cell r="L1789">
            <v>16800</v>
          </cell>
          <cell r="M1789">
            <v>16800</v>
          </cell>
          <cell r="N1789">
            <v>21600</v>
          </cell>
          <cell r="O1789">
            <v>21600</v>
          </cell>
          <cell r="P1789">
            <v>21600</v>
          </cell>
          <cell r="Q1789">
            <v>21600</v>
          </cell>
          <cell r="R1789">
            <v>21600</v>
          </cell>
          <cell r="S1789">
            <v>21600</v>
          </cell>
          <cell r="T1789">
            <v>21600</v>
          </cell>
          <cell r="U1789">
            <v>21600</v>
          </cell>
          <cell r="V1789">
            <v>16800</v>
          </cell>
          <cell r="W1789">
            <v>16800</v>
          </cell>
          <cell r="X1789">
            <v>240000</v>
          </cell>
          <cell r="AC1789" t="str">
            <v>Municipal Improvements</v>
          </cell>
        </row>
        <row r="1790">
          <cell r="K1790">
            <v>2018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AC1790" t="str">
            <v>Municipal Improvements</v>
          </cell>
        </row>
        <row r="1791">
          <cell r="K1791">
            <v>2018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AC1791" t="str">
            <v>Cast Iron/Bare Steel Main Repl.</v>
          </cell>
        </row>
        <row r="1792">
          <cell r="K1792">
            <v>2018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AC1792" t="str">
            <v>New Revenue Services</v>
          </cell>
        </row>
        <row r="1793">
          <cell r="K1793">
            <v>2018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AC1793" t="str">
            <v>New Revenue Services</v>
          </cell>
        </row>
        <row r="1794">
          <cell r="K1794">
            <v>2018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AC1794" t="str">
            <v>New Revenue Services</v>
          </cell>
        </row>
        <row r="1795">
          <cell r="K1795">
            <v>2018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AC1795" t="str">
            <v>New Revenue Services</v>
          </cell>
        </row>
        <row r="1796">
          <cell r="K1796">
            <v>2018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AC1796" t="str">
            <v>New Revenue Mains</v>
          </cell>
        </row>
        <row r="1797">
          <cell r="K1797">
            <v>2018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AC1797" t="str">
            <v>New Revenue Mains</v>
          </cell>
        </row>
        <row r="1798">
          <cell r="K1798">
            <v>2018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AC1798" t="str">
            <v>New Revenue Mains</v>
          </cell>
        </row>
        <row r="1799">
          <cell r="K1799">
            <v>2018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AC1799" t="str">
            <v>Communication Equipment</v>
          </cell>
        </row>
        <row r="1800">
          <cell r="K1800">
            <v>2018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AC1800" t="str">
            <v>Meter/Reg Install - Comm</v>
          </cell>
        </row>
        <row r="1801">
          <cell r="K1801">
            <v>2018</v>
          </cell>
          <cell r="L1801">
            <v>70</v>
          </cell>
          <cell r="M1801">
            <v>70</v>
          </cell>
          <cell r="N1801">
            <v>80</v>
          </cell>
          <cell r="O1801">
            <v>80</v>
          </cell>
          <cell r="P1801">
            <v>80</v>
          </cell>
          <cell r="Q1801">
            <v>80</v>
          </cell>
          <cell r="R1801">
            <v>90</v>
          </cell>
          <cell r="S1801">
            <v>90</v>
          </cell>
          <cell r="T1801">
            <v>90</v>
          </cell>
          <cell r="U1801">
            <v>90</v>
          </cell>
          <cell r="V1801">
            <v>90</v>
          </cell>
          <cell r="W1801">
            <v>90</v>
          </cell>
          <cell r="X1801">
            <v>1000</v>
          </cell>
          <cell r="AC1801" t="str">
            <v>Meter/Reg Install - Comm</v>
          </cell>
        </row>
        <row r="1802">
          <cell r="K1802">
            <v>2018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AC1802" t="str">
            <v>Meter/Reg Install - Res</v>
          </cell>
        </row>
        <row r="1803">
          <cell r="K1803">
            <v>2018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AC1803" t="str">
            <v>Meter/Reg Install - Res</v>
          </cell>
        </row>
        <row r="1804">
          <cell r="K1804">
            <v>2018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AC1804" t="str">
            <v>Meter/Reg Install - Res</v>
          </cell>
        </row>
        <row r="1805">
          <cell r="K1805">
            <v>2018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AC1805" t="str">
            <v>Office Equipment</v>
          </cell>
        </row>
        <row r="1806">
          <cell r="K1806">
            <v>2018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AC1806" t="str">
            <v>Reimbursable Construction</v>
          </cell>
        </row>
        <row r="1807">
          <cell r="K1807">
            <v>2018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AC1807" t="str">
            <v>Reimbursable Construction</v>
          </cell>
        </row>
        <row r="1808">
          <cell r="K1808">
            <v>2018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AC1808" t="str">
            <v>Reimbursable Construction</v>
          </cell>
        </row>
        <row r="1809">
          <cell r="K1809">
            <v>2018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AC1809" t="str">
            <v>Misc. Non-Revenue Producing</v>
          </cell>
        </row>
        <row r="1810">
          <cell r="K1810">
            <v>2018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AC1810" t="str">
            <v>Misc. Non-Revenue Producing</v>
          </cell>
        </row>
        <row r="1811">
          <cell r="K1811">
            <v>2018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AC1811" t="str">
            <v>Misc. Non-Revenue Producing</v>
          </cell>
        </row>
        <row r="1812">
          <cell r="K1812">
            <v>2018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AC1812" t="str">
            <v>Misc. Non-Revenue Producing</v>
          </cell>
        </row>
        <row r="1813">
          <cell r="K1813">
            <v>2018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AC1813" t="str">
            <v>Misc. Non-Revenue Producing</v>
          </cell>
        </row>
        <row r="1814">
          <cell r="K1814">
            <v>2018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AC1814" t="str">
            <v>Tools and Shop Equipment</v>
          </cell>
        </row>
        <row r="1815">
          <cell r="K1815">
            <v>2018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AC1815" t="str">
            <v>Improvements to Property</v>
          </cell>
        </row>
        <row r="1816">
          <cell r="K1816">
            <v>2018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AC1816" t="str">
            <v>Main Replacements</v>
          </cell>
        </row>
        <row r="1817">
          <cell r="K1817">
            <v>2018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AC1817" t="str">
            <v>Main Replacements</v>
          </cell>
        </row>
        <row r="1818">
          <cell r="K1818">
            <v>2018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AC1818" t="str">
            <v>Testing and Measuring Equipment</v>
          </cell>
        </row>
        <row r="1819">
          <cell r="K1819">
            <v>2018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AC1819" t="str">
            <v>Transportation Vehicles</v>
          </cell>
        </row>
        <row r="1820">
          <cell r="K1820">
            <v>2018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AC1820" t="str">
            <v>Regulators</v>
          </cell>
        </row>
        <row r="1821">
          <cell r="K1821">
            <v>2018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AC1821" t="str">
            <v>Meter/Reg Install - Comm</v>
          </cell>
        </row>
        <row r="1822">
          <cell r="K1822">
            <v>2018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AC1822" t="str">
            <v>Meter/Reg Install - Comm</v>
          </cell>
        </row>
        <row r="1823">
          <cell r="K1823">
            <v>2018</v>
          </cell>
          <cell r="L1823">
            <v>595</v>
          </cell>
          <cell r="M1823">
            <v>595</v>
          </cell>
          <cell r="N1823">
            <v>680</v>
          </cell>
          <cell r="O1823">
            <v>680</v>
          </cell>
          <cell r="P1823">
            <v>680</v>
          </cell>
          <cell r="Q1823">
            <v>680</v>
          </cell>
          <cell r="R1823">
            <v>765</v>
          </cell>
          <cell r="S1823">
            <v>765</v>
          </cell>
          <cell r="T1823">
            <v>765</v>
          </cell>
          <cell r="U1823">
            <v>765</v>
          </cell>
          <cell r="V1823">
            <v>765</v>
          </cell>
          <cell r="W1823">
            <v>765</v>
          </cell>
          <cell r="X1823">
            <v>8500</v>
          </cell>
          <cell r="AC1823" t="str">
            <v>Meter/Reg Install - Comm</v>
          </cell>
        </row>
        <row r="1824">
          <cell r="K1824">
            <v>2018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AC1824" t="str">
            <v>Meter/Reg Install - Comm</v>
          </cell>
        </row>
        <row r="1825">
          <cell r="K1825">
            <v>2018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AC1825" t="str">
            <v>Service Line Replacements</v>
          </cell>
        </row>
        <row r="1826">
          <cell r="K1826">
            <v>2018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AC1826" t="str">
            <v>Distribution System Improvements</v>
          </cell>
        </row>
        <row r="1827">
          <cell r="K1827">
            <v>2018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AC1827" t="str">
            <v>Cast Iron/Bare Steel Main Repl.</v>
          </cell>
        </row>
        <row r="1828">
          <cell r="K1828">
            <v>2018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AC1828" t="str">
            <v>Cast Iron/Bare Steel Main Repl.</v>
          </cell>
        </row>
        <row r="1829">
          <cell r="K1829">
            <v>2018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AC1829" t="str">
            <v>Cathodic Protection</v>
          </cell>
        </row>
        <row r="1830">
          <cell r="K1830">
            <v>2018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AC1830" t="str">
            <v>Cathodic Protection</v>
          </cell>
        </row>
        <row r="1831">
          <cell r="K1831">
            <v>2018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AC1831" t="str">
            <v>Office Equipment</v>
          </cell>
        </row>
        <row r="1832">
          <cell r="K1832">
            <v>2018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AC1832" t="str">
            <v>Meter/Reg Install - Res</v>
          </cell>
        </row>
        <row r="1833">
          <cell r="K1833">
            <v>2018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AC1833" t="str">
            <v>Alternative Fueling Stations</v>
          </cell>
        </row>
        <row r="1834">
          <cell r="K1834">
            <v>2018</v>
          </cell>
          <cell r="L1834">
            <v>0</v>
          </cell>
          <cell r="M1834">
            <v>25000</v>
          </cell>
          <cell r="N1834">
            <v>25000</v>
          </cell>
          <cell r="O1834">
            <v>50000</v>
          </cell>
          <cell r="P1834">
            <v>75000</v>
          </cell>
          <cell r="Q1834">
            <v>100000</v>
          </cell>
          <cell r="R1834">
            <v>125000</v>
          </cell>
          <cell r="S1834">
            <v>100000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500000</v>
          </cell>
          <cell r="AC1834" t="str">
            <v>Gate-Cedar Hills Rebuild</v>
          </cell>
        </row>
        <row r="1835">
          <cell r="K1835">
            <v>2018</v>
          </cell>
          <cell r="L1835">
            <v>100000</v>
          </cell>
          <cell r="M1835">
            <v>100000</v>
          </cell>
          <cell r="N1835">
            <v>150000</v>
          </cell>
          <cell r="O1835">
            <v>200000</v>
          </cell>
          <cell r="P1835">
            <v>300000</v>
          </cell>
          <cell r="Q1835">
            <v>350000</v>
          </cell>
          <cell r="R1835">
            <v>350000</v>
          </cell>
          <cell r="S1835">
            <v>350000</v>
          </cell>
          <cell r="T1835">
            <v>400000</v>
          </cell>
          <cell r="U1835">
            <v>500000</v>
          </cell>
          <cell r="V1835">
            <v>200000</v>
          </cell>
          <cell r="W1835">
            <v>0</v>
          </cell>
          <cell r="X1835">
            <v>3000000</v>
          </cell>
          <cell r="AC1835" t="str">
            <v>Gate-New Meter @ Main &amp; Zoo</v>
          </cell>
        </row>
        <row r="1836">
          <cell r="K1836">
            <v>2018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AC1836" t="str">
            <v>New Revenue Mains</v>
          </cell>
        </row>
        <row r="1837">
          <cell r="K1837">
            <v>2018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AC1837" t="str">
            <v>Office Equipment</v>
          </cell>
        </row>
        <row r="1838">
          <cell r="K1838">
            <v>2018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AC1838" t="str">
            <v>Meter/Reg Install - Res</v>
          </cell>
        </row>
        <row r="1839">
          <cell r="K1839">
            <v>2018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AC1839" t="str">
            <v>Meter/Reg Install - Res</v>
          </cell>
        </row>
        <row r="1840">
          <cell r="K1840">
            <v>2018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AC1840" t="str">
            <v>Transportation Vehicles</v>
          </cell>
        </row>
        <row r="1841">
          <cell r="K1841">
            <v>2018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AC1841" t="str">
            <v>Transportation Vehicles</v>
          </cell>
        </row>
        <row r="1842">
          <cell r="K1842">
            <v>2018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AC1842" t="str">
            <v>Transportation Vehicles</v>
          </cell>
        </row>
        <row r="1843">
          <cell r="K1843">
            <v>2018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AC1843" t="str">
            <v>Transportation Vehicles</v>
          </cell>
        </row>
        <row r="1844">
          <cell r="K1844">
            <v>2018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AC1844" t="str">
            <v>Misc. Non-Revenue Producing</v>
          </cell>
        </row>
        <row r="1845">
          <cell r="K1845">
            <v>2018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AC1845" t="str">
            <v>Misc. Non-Revenue Producing</v>
          </cell>
        </row>
        <row r="1846">
          <cell r="K1846">
            <v>2018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AC1846" t="str">
            <v>Regulators</v>
          </cell>
        </row>
        <row r="1847">
          <cell r="K1847">
            <v>2018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AC1847" t="str">
            <v>Cathodic Protection</v>
          </cell>
        </row>
        <row r="1848">
          <cell r="K1848">
            <v>2018</v>
          </cell>
          <cell r="L1848">
            <v>1162</v>
          </cell>
          <cell r="M1848">
            <v>1162</v>
          </cell>
          <cell r="N1848">
            <v>1176</v>
          </cell>
          <cell r="O1848">
            <v>1162</v>
          </cell>
          <cell r="P1848">
            <v>1162</v>
          </cell>
          <cell r="Q1848">
            <v>1176</v>
          </cell>
          <cell r="R1848">
            <v>1162</v>
          </cell>
          <cell r="S1848">
            <v>1162</v>
          </cell>
          <cell r="T1848">
            <v>1176</v>
          </cell>
          <cell r="U1848">
            <v>1162</v>
          </cell>
          <cell r="V1848">
            <v>1162</v>
          </cell>
          <cell r="W1848">
            <v>1176</v>
          </cell>
          <cell r="X1848">
            <v>14000</v>
          </cell>
          <cell r="AC1848" t="str">
            <v>Cathodic Protection</v>
          </cell>
        </row>
        <row r="1849">
          <cell r="K1849">
            <v>2018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AC1849" t="str">
            <v>Cast Iron/Bare Steel Main Repl.</v>
          </cell>
        </row>
        <row r="1850">
          <cell r="K1850">
            <v>2018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AC1850" t="str">
            <v>Service Line Replacements</v>
          </cell>
        </row>
        <row r="1851">
          <cell r="K1851">
            <v>2018</v>
          </cell>
          <cell r="L1851">
            <v>6650</v>
          </cell>
          <cell r="M1851">
            <v>6650</v>
          </cell>
          <cell r="N1851">
            <v>8550</v>
          </cell>
          <cell r="O1851">
            <v>8550</v>
          </cell>
          <cell r="P1851">
            <v>8550</v>
          </cell>
          <cell r="Q1851">
            <v>8550</v>
          </cell>
          <cell r="R1851">
            <v>8550</v>
          </cell>
          <cell r="S1851">
            <v>8550</v>
          </cell>
          <cell r="T1851">
            <v>8550</v>
          </cell>
          <cell r="U1851">
            <v>8550</v>
          </cell>
          <cell r="V1851">
            <v>6650</v>
          </cell>
          <cell r="W1851">
            <v>6650</v>
          </cell>
          <cell r="X1851">
            <v>95000</v>
          </cell>
          <cell r="AC1851" t="str">
            <v>Distribution System Improvements</v>
          </cell>
        </row>
        <row r="1852">
          <cell r="K1852">
            <v>2018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AC1852" t="str">
            <v>Tools and Shop Equipment</v>
          </cell>
        </row>
        <row r="1853">
          <cell r="K1853">
            <v>2018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AC1853" t="str">
            <v>Tools and Shop Equipment</v>
          </cell>
        </row>
        <row r="1854">
          <cell r="K1854">
            <v>2018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AC1854" t="str">
            <v>Measuring and Regulation Station Equipment</v>
          </cell>
        </row>
        <row r="1855">
          <cell r="K1855">
            <v>2018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AC1855" t="str">
            <v>Measuring and Regulation Station Equipment</v>
          </cell>
        </row>
        <row r="1856">
          <cell r="K1856">
            <v>2018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AC1856" t="str">
            <v>Measuring and Regulation Station Equipment</v>
          </cell>
        </row>
        <row r="1857">
          <cell r="K1857">
            <v>2018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AC1857" t="str">
            <v>Measuring and Regulation Station Equipment</v>
          </cell>
        </row>
        <row r="1858">
          <cell r="K1858">
            <v>2018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AC1858" t="str">
            <v>Main Replacements</v>
          </cell>
        </row>
        <row r="1859">
          <cell r="K1859">
            <v>2018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AC1859" t="str">
            <v>Main Replacements</v>
          </cell>
        </row>
        <row r="1860">
          <cell r="K1860">
            <v>2018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AC1860" t="str">
            <v>Municipal Improvements</v>
          </cell>
        </row>
        <row r="1861">
          <cell r="K1861">
            <v>2018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AC1861" t="str">
            <v>Misc. Non-Revenue Producing</v>
          </cell>
        </row>
        <row r="1862">
          <cell r="K1862">
            <v>2018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AC1862" t="str">
            <v>Misc. Non-Revenue Producing</v>
          </cell>
        </row>
        <row r="1863">
          <cell r="K1863">
            <v>2018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AC1863" t="str">
            <v>Meter/Reg Install - Comm</v>
          </cell>
        </row>
        <row r="1864">
          <cell r="K1864">
            <v>2018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AC1864" t="str">
            <v>Improvements to Property</v>
          </cell>
        </row>
        <row r="1865">
          <cell r="K1865">
            <v>2018</v>
          </cell>
          <cell r="L1865">
            <v>30000</v>
          </cell>
          <cell r="M1865">
            <v>30000</v>
          </cell>
          <cell r="N1865">
            <v>34000</v>
          </cell>
          <cell r="O1865">
            <v>34000</v>
          </cell>
          <cell r="P1865">
            <v>34000</v>
          </cell>
          <cell r="Q1865">
            <v>34000</v>
          </cell>
          <cell r="R1865">
            <v>34000</v>
          </cell>
          <cell r="S1865">
            <v>34000</v>
          </cell>
          <cell r="T1865">
            <v>34000</v>
          </cell>
          <cell r="U1865">
            <v>34000</v>
          </cell>
          <cell r="V1865">
            <v>34000</v>
          </cell>
          <cell r="W1865">
            <v>34000</v>
          </cell>
          <cell r="X1865">
            <v>400000</v>
          </cell>
          <cell r="AC1865" t="str">
            <v>New Revenue Mains</v>
          </cell>
        </row>
        <row r="1866">
          <cell r="K1866">
            <v>2018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AC1866" t="str">
            <v>New Revenue Mains</v>
          </cell>
        </row>
        <row r="1867">
          <cell r="K1867">
            <v>2018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AC1867" t="str">
            <v>Transportation Vehicles</v>
          </cell>
        </row>
        <row r="1868">
          <cell r="K1868">
            <v>2018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AC1868" t="str">
            <v>Regulators</v>
          </cell>
        </row>
        <row r="1869">
          <cell r="K1869">
            <v>2018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AC1869" t="str">
            <v>Regulators</v>
          </cell>
        </row>
        <row r="1870">
          <cell r="K1870">
            <v>2018</v>
          </cell>
          <cell r="L1870">
            <v>3430</v>
          </cell>
          <cell r="M1870">
            <v>3430</v>
          </cell>
          <cell r="N1870">
            <v>4410</v>
          </cell>
          <cell r="O1870">
            <v>4410</v>
          </cell>
          <cell r="P1870">
            <v>4410</v>
          </cell>
          <cell r="Q1870">
            <v>4410</v>
          </cell>
          <cell r="R1870">
            <v>4410</v>
          </cell>
          <cell r="S1870">
            <v>4410</v>
          </cell>
          <cell r="T1870">
            <v>4410</v>
          </cell>
          <cell r="U1870">
            <v>4410</v>
          </cell>
          <cell r="V1870">
            <v>3430</v>
          </cell>
          <cell r="W1870">
            <v>3430</v>
          </cell>
          <cell r="X1870">
            <v>49000</v>
          </cell>
          <cell r="AC1870" t="str">
            <v>Measuring and Regulation Station Equipment</v>
          </cell>
        </row>
        <row r="1871">
          <cell r="K1871">
            <v>2018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AC1871" t="str">
            <v>Main Replacements</v>
          </cell>
        </row>
        <row r="1872">
          <cell r="K1872">
            <v>2018</v>
          </cell>
          <cell r="L1872">
            <v>14000</v>
          </cell>
          <cell r="M1872">
            <v>14000</v>
          </cell>
          <cell r="N1872">
            <v>18000</v>
          </cell>
          <cell r="O1872">
            <v>18000</v>
          </cell>
          <cell r="P1872">
            <v>18000</v>
          </cell>
          <cell r="Q1872">
            <v>18000</v>
          </cell>
          <cell r="R1872">
            <v>18000</v>
          </cell>
          <cell r="S1872">
            <v>18000</v>
          </cell>
          <cell r="T1872">
            <v>18000</v>
          </cell>
          <cell r="U1872">
            <v>18000</v>
          </cell>
          <cell r="V1872">
            <v>14000</v>
          </cell>
          <cell r="W1872">
            <v>14000</v>
          </cell>
          <cell r="X1872">
            <v>200000</v>
          </cell>
          <cell r="AC1872" t="str">
            <v>Main Replacements</v>
          </cell>
        </row>
        <row r="1873">
          <cell r="K1873">
            <v>2018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AC1873" t="str">
            <v>Main Replacements</v>
          </cell>
        </row>
        <row r="1874">
          <cell r="K1874">
            <v>2018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AC1874" t="str">
            <v>Distribution System Improvements</v>
          </cell>
        </row>
        <row r="1875">
          <cell r="K1875">
            <v>2018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AC1875" t="str">
            <v>Distribution System Improvements</v>
          </cell>
        </row>
        <row r="1876">
          <cell r="K1876">
            <v>2018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AC1876" t="str">
            <v>Cathodic Protection</v>
          </cell>
        </row>
        <row r="1877">
          <cell r="K1877">
            <v>2018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AC1877" t="str">
            <v>Service Line Replacements</v>
          </cell>
        </row>
        <row r="1878">
          <cell r="K1878">
            <v>2018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AC1878" t="str">
            <v>Meter/Reg Install - Comm</v>
          </cell>
        </row>
        <row r="1879">
          <cell r="K1879">
            <v>2018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AC1879" t="str">
            <v>Misc. Non-Revenue Producing</v>
          </cell>
        </row>
        <row r="1880">
          <cell r="K1880">
            <v>2018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AC1880" t="str">
            <v>Misc. Non-Revenue Producing</v>
          </cell>
        </row>
        <row r="1881">
          <cell r="K1881">
            <v>2018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AC1881" t="str">
            <v>Meter/Reg Install - Res</v>
          </cell>
        </row>
        <row r="1882">
          <cell r="K1882">
            <v>2018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AC1882" t="str">
            <v>Municipal Improvements</v>
          </cell>
        </row>
        <row r="1883">
          <cell r="K1883">
            <v>2018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AC1883" t="str">
            <v>Municipal Improvements</v>
          </cell>
        </row>
        <row r="1884">
          <cell r="K1884">
            <v>2018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AC1884" t="str">
            <v>Municipal Improvements</v>
          </cell>
        </row>
        <row r="1885">
          <cell r="K1885">
            <v>2018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AC1885" t="str">
            <v>New Revenue Mains</v>
          </cell>
        </row>
        <row r="1886">
          <cell r="K1886">
            <v>2018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AC1886" t="str">
            <v>Cathodic Protection</v>
          </cell>
        </row>
        <row r="1887">
          <cell r="K1887">
            <v>2018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AC1887" t="str">
            <v>Cathodic Protection</v>
          </cell>
        </row>
        <row r="1888">
          <cell r="K1888">
            <v>2018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AC1888" t="str">
            <v>Service Line Replacements</v>
          </cell>
        </row>
        <row r="1889">
          <cell r="K1889">
            <v>2018</v>
          </cell>
          <cell r="L1889">
            <v>1350</v>
          </cell>
          <cell r="M1889">
            <v>1350</v>
          </cell>
          <cell r="N1889">
            <v>1530</v>
          </cell>
          <cell r="O1889">
            <v>1530</v>
          </cell>
          <cell r="P1889">
            <v>1530</v>
          </cell>
          <cell r="Q1889">
            <v>1530</v>
          </cell>
          <cell r="R1889">
            <v>1530</v>
          </cell>
          <cell r="S1889">
            <v>1530</v>
          </cell>
          <cell r="T1889">
            <v>1530</v>
          </cell>
          <cell r="U1889">
            <v>1530</v>
          </cell>
          <cell r="V1889">
            <v>1530</v>
          </cell>
          <cell r="W1889">
            <v>1530</v>
          </cell>
          <cell r="X1889">
            <v>18000</v>
          </cell>
          <cell r="AC1889" t="str">
            <v>New Revenue Services</v>
          </cell>
        </row>
        <row r="1890">
          <cell r="K1890">
            <v>2018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AC1890" t="str">
            <v>New Revenue Services</v>
          </cell>
        </row>
        <row r="1891">
          <cell r="K1891">
            <v>2018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AC1891" t="str">
            <v>New Revenue Services</v>
          </cell>
        </row>
        <row r="1892">
          <cell r="K1892">
            <v>2018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AC1892" t="str">
            <v>Measuring and Regulation Station Equipment</v>
          </cell>
        </row>
        <row r="1893">
          <cell r="K1893">
            <v>2018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AC1893" t="str">
            <v>Measuring and Regulation Station Equipment</v>
          </cell>
        </row>
        <row r="1894">
          <cell r="K1894">
            <v>2018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AC1894" t="str">
            <v>Transportation Vehicles</v>
          </cell>
        </row>
        <row r="1895">
          <cell r="K1895">
            <v>2018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AC1895" t="str">
            <v>Main Replacements</v>
          </cell>
        </row>
        <row r="1896">
          <cell r="K1896">
            <v>2018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AC1896" t="str">
            <v>Distribution System Improvements</v>
          </cell>
        </row>
        <row r="1897">
          <cell r="K1897">
            <v>2018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AC1897" t="str">
            <v>Meter/Reg Install - Res</v>
          </cell>
        </row>
        <row r="1898">
          <cell r="K1898">
            <v>2018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AC1898" t="str">
            <v>Cast Iron/Bare Steel Main Repl.</v>
          </cell>
        </row>
        <row r="1899">
          <cell r="K1899">
            <v>2018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AC1899" t="str">
            <v>Power Operated Equipment</v>
          </cell>
        </row>
        <row r="1900">
          <cell r="K1900">
            <v>2018</v>
          </cell>
          <cell r="L1900">
            <v>39200</v>
          </cell>
          <cell r="M1900">
            <v>39200</v>
          </cell>
          <cell r="N1900">
            <v>50400</v>
          </cell>
          <cell r="O1900">
            <v>50400</v>
          </cell>
          <cell r="P1900">
            <v>50400</v>
          </cell>
          <cell r="Q1900">
            <v>50400</v>
          </cell>
          <cell r="R1900">
            <v>50400</v>
          </cell>
          <cell r="S1900">
            <v>50400</v>
          </cell>
          <cell r="T1900">
            <v>50400</v>
          </cell>
          <cell r="U1900">
            <v>50400</v>
          </cell>
          <cell r="V1900">
            <v>39200</v>
          </cell>
          <cell r="W1900">
            <v>39200</v>
          </cell>
          <cell r="X1900">
            <v>560000</v>
          </cell>
          <cell r="AC1900" t="str">
            <v>Municipal Improvements</v>
          </cell>
        </row>
        <row r="1901">
          <cell r="K1901">
            <v>2018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AC1901" t="str">
            <v>Office Equipment</v>
          </cell>
        </row>
        <row r="1902">
          <cell r="K1902">
            <v>2018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AC1902" t="str">
            <v>Office Equipment</v>
          </cell>
        </row>
        <row r="1903">
          <cell r="K1903">
            <v>2018</v>
          </cell>
          <cell r="L1903">
            <v>10640</v>
          </cell>
          <cell r="M1903">
            <v>10640</v>
          </cell>
          <cell r="N1903">
            <v>12160</v>
          </cell>
          <cell r="O1903">
            <v>12160</v>
          </cell>
          <cell r="P1903">
            <v>12160</v>
          </cell>
          <cell r="Q1903">
            <v>12160</v>
          </cell>
          <cell r="R1903">
            <v>13680</v>
          </cell>
          <cell r="S1903">
            <v>13680</v>
          </cell>
          <cell r="T1903">
            <v>13680</v>
          </cell>
          <cell r="U1903">
            <v>13680</v>
          </cell>
          <cell r="V1903">
            <v>13680</v>
          </cell>
          <cell r="W1903">
            <v>13680</v>
          </cell>
          <cell r="X1903">
            <v>152000</v>
          </cell>
          <cell r="AC1903" t="str">
            <v>Meter/Reg Install - Comm</v>
          </cell>
        </row>
        <row r="1904">
          <cell r="K1904">
            <v>2018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AC1904" t="str">
            <v>New Revenue Services</v>
          </cell>
        </row>
        <row r="1905">
          <cell r="K1905">
            <v>2018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AC1905" t="str">
            <v>New Revenue Services</v>
          </cell>
        </row>
        <row r="1906">
          <cell r="K1906">
            <v>2018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AC1906" t="str">
            <v>Measuring and Regulation Station Equipment</v>
          </cell>
        </row>
        <row r="1907">
          <cell r="K1907">
            <v>2018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AC1907" t="str">
            <v>Transportation Vehicles</v>
          </cell>
        </row>
        <row r="1908">
          <cell r="K1908">
            <v>2018</v>
          </cell>
          <cell r="L1908">
            <v>14000</v>
          </cell>
          <cell r="M1908">
            <v>14000</v>
          </cell>
          <cell r="N1908">
            <v>18000</v>
          </cell>
          <cell r="O1908">
            <v>18000</v>
          </cell>
          <cell r="P1908">
            <v>18000</v>
          </cell>
          <cell r="Q1908">
            <v>18000</v>
          </cell>
          <cell r="R1908">
            <v>18000</v>
          </cell>
          <cell r="S1908">
            <v>18000</v>
          </cell>
          <cell r="T1908">
            <v>18000</v>
          </cell>
          <cell r="U1908">
            <v>18000</v>
          </cell>
          <cell r="V1908">
            <v>14000</v>
          </cell>
          <cell r="W1908">
            <v>14000</v>
          </cell>
          <cell r="X1908">
            <v>200000</v>
          </cell>
          <cell r="AC1908" t="str">
            <v>Transportation Vehicles</v>
          </cell>
        </row>
        <row r="1909">
          <cell r="K1909">
            <v>2018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AC1909" t="str">
            <v>Transportation Vehicles</v>
          </cell>
        </row>
        <row r="1910">
          <cell r="K1910">
            <v>2018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AC1910" t="str">
            <v>Service Line Replacements</v>
          </cell>
        </row>
        <row r="1911">
          <cell r="K1911">
            <v>2018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AC1911" t="str">
            <v>Service Line Replacements</v>
          </cell>
        </row>
        <row r="1912">
          <cell r="K1912">
            <v>2018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AC1912" t="str">
            <v>Distribution System Improvements</v>
          </cell>
        </row>
        <row r="1913">
          <cell r="K1913">
            <v>2018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C1913" t="str">
            <v>New Revenue Mains</v>
          </cell>
        </row>
        <row r="1914">
          <cell r="K1914">
            <v>2018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AC1914" t="str">
            <v>New Revenue Mains</v>
          </cell>
        </row>
        <row r="1915">
          <cell r="K1915">
            <v>2018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AC1915" t="str">
            <v>New Revenue Mains</v>
          </cell>
        </row>
        <row r="1916">
          <cell r="K1916">
            <v>2018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AC1916" t="str">
            <v>Improvements to Property</v>
          </cell>
        </row>
        <row r="1917">
          <cell r="K1917">
            <v>2018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AC1917" t="str">
            <v>Improvements to Property</v>
          </cell>
        </row>
        <row r="1918">
          <cell r="K1918">
            <v>2018</v>
          </cell>
          <cell r="L1918">
            <v>3500</v>
          </cell>
          <cell r="M1918">
            <v>3500</v>
          </cell>
          <cell r="N1918">
            <v>4500</v>
          </cell>
          <cell r="O1918">
            <v>4500</v>
          </cell>
          <cell r="P1918">
            <v>4500</v>
          </cell>
          <cell r="Q1918">
            <v>4500</v>
          </cell>
          <cell r="R1918">
            <v>4500</v>
          </cell>
          <cell r="S1918">
            <v>4500</v>
          </cell>
          <cell r="T1918">
            <v>4500</v>
          </cell>
          <cell r="U1918">
            <v>4500</v>
          </cell>
          <cell r="V1918">
            <v>3500</v>
          </cell>
          <cell r="W1918">
            <v>3500</v>
          </cell>
          <cell r="X1918">
            <v>50000</v>
          </cell>
          <cell r="AC1918" t="str">
            <v>Improvements to Property</v>
          </cell>
        </row>
        <row r="1919">
          <cell r="K1919">
            <v>2018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AC1919" t="str">
            <v>Main Replacements</v>
          </cell>
        </row>
        <row r="1920">
          <cell r="K1920">
            <v>2018</v>
          </cell>
          <cell r="L1920">
            <v>9100</v>
          </cell>
          <cell r="M1920">
            <v>9100</v>
          </cell>
          <cell r="N1920">
            <v>11700</v>
          </cell>
          <cell r="O1920">
            <v>11700</v>
          </cell>
          <cell r="P1920">
            <v>11700</v>
          </cell>
          <cell r="Q1920">
            <v>11700</v>
          </cell>
          <cell r="R1920">
            <v>11700</v>
          </cell>
          <cell r="S1920">
            <v>11700</v>
          </cell>
          <cell r="T1920">
            <v>11700</v>
          </cell>
          <cell r="U1920">
            <v>11700</v>
          </cell>
          <cell r="V1920">
            <v>9100</v>
          </cell>
          <cell r="W1920">
            <v>9100</v>
          </cell>
          <cell r="X1920">
            <v>130000</v>
          </cell>
          <cell r="AC1920" t="str">
            <v>Main Replacements</v>
          </cell>
        </row>
        <row r="1921">
          <cell r="K1921">
            <v>2018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AC1921" t="str">
            <v>Misc. Non-Revenue Producing</v>
          </cell>
        </row>
        <row r="1922">
          <cell r="K1922">
            <v>2018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AC1922" t="str">
            <v>Holmes Beach to Anna Maria Impv</v>
          </cell>
        </row>
        <row r="1923">
          <cell r="K1923">
            <v>2018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AC1923" t="str">
            <v>PPP Main Replacement</v>
          </cell>
        </row>
        <row r="1924">
          <cell r="K1924">
            <v>2018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AC1924" t="str">
            <v>PPP Main Replacement</v>
          </cell>
        </row>
        <row r="1925">
          <cell r="K1925">
            <v>2018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AC1925" t="str">
            <v>Main Replacements</v>
          </cell>
        </row>
        <row r="1926">
          <cell r="K1926">
            <v>2018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AC1926" t="str">
            <v>Main Replacements</v>
          </cell>
        </row>
        <row r="1927">
          <cell r="K1927">
            <v>2018</v>
          </cell>
          <cell r="L1927">
            <v>1400</v>
          </cell>
          <cell r="M1927">
            <v>1400</v>
          </cell>
          <cell r="N1927">
            <v>1800</v>
          </cell>
          <cell r="O1927">
            <v>1800</v>
          </cell>
          <cell r="P1927">
            <v>1800</v>
          </cell>
          <cell r="Q1927">
            <v>1800</v>
          </cell>
          <cell r="R1927">
            <v>1800</v>
          </cell>
          <cell r="S1927">
            <v>1800</v>
          </cell>
          <cell r="T1927">
            <v>1800</v>
          </cell>
          <cell r="U1927">
            <v>1800</v>
          </cell>
          <cell r="V1927">
            <v>1400</v>
          </cell>
          <cell r="W1927">
            <v>1400</v>
          </cell>
          <cell r="X1927">
            <v>20000</v>
          </cell>
          <cell r="AC1927" t="str">
            <v>Main Replacements</v>
          </cell>
        </row>
        <row r="1928">
          <cell r="K1928">
            <v>2018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AC1928" t="str">
            <v>Municipal Improvements</v>
          </cell>
        </row>
        <row r="1929">
          <cell r="K1929">
            <v>2018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AC1929" t="str">
            <v>Municipal Improvements</v>
          </cell>
        </row>
        <row r="1930">
          <cell r="K1930">
            <v>2018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AC1930" t="str">
            <v>Misc. Non-Revenue Producing</v>
          </cell>
        </row>
        <row r="1931">
          <cell r="K1931">
            <v>2018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AC1931" t="str">
            <v>Misc. Non-Revenue Producing</v>
          </cell>
        </row>
        <row r="1932">
          <cell r="K1932">
            <v>2018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AC1932" t="str">
            <v>Service Line Replacements</v>
          </cell>
        </row>
        <row r="1933">
          <cell r="K1933">
            <v>2018</v>
          </cell>
          <cell r="L1933">
            <v>8300</v>
          </cell>
          <cell r="M1933">
            <v>8300</v>
          </cell>
          <cell r="N1933">
            <v>8400</v>
          </cell>
          <cell r="O1933">
            <v>8300</v>
          </cell>
          <cell r="P1933">
            <v>8300</v>
          </cell>
          <cell r="Q1933">
            <v>8400</v>
          </cell>
          <cell r="R1933">
            <v>8300</v>
          </cell>
          <cell r="S1933">
            <v>8300</v>
          </cell>
          <cell r="T1933">
            <v>8400</v>
          </cell>
          <cell r="U1933">
            <v>8300</v>
          </cell>
          <cell r="V1933">
            <v>8300</v>
          </cell>
          <cell r="W1933">
            <v>8400</v>
          </cell>
          <cell r="X1933">
            <v>100000</v>
          </cell>
          <cell r="AC1933" t="str">
            <v>Service Line Replacements</v>
          </cell>
        </row>
        <row r="1934">
          <cell r="K1934">
            <v>2018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AC1934" t="str">
            <v>Distribution System Improvements</v>
          </cell>
        </row>
        <row r="1935">
          <cell r="K1935">
            <v>2018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AC1935" t="str">
            <v>Distribution System Improvements</v>
          </cell>
        </row>
        <row r="1936">
          <cell r="K1936">
            <v>2018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AC1936" t="str">
            <v>Cathodic Protection</v>
          </cell>
        </row>
        <row r="1937">
          <cell r="K1937">
            <v>2018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AC1937" t="str">
            <v>Measuring and Regulation Station Equipment</v>
          </cell>
        </row>
        <row r="1938">
          <cell r="K1938">
            <v>2018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AC1938" t="str">
            <v>Measuring and Regulation Station Equipment</v>
          </cell>
        </row>
        <row r="1939">
          <cell r="K1939">
            <v>2018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AC1939" t="str">
            <v>Transportation Vehicles</v>
          </cell>
        </row>
        <row r="1940">
          <cell r="K1940">
            <v>2018</v>
          </cell>
          <cell r="L1940">
            <v>-926.59</v>
          </cell>
          <cell r="M1940">
            <v>-926.59</v>
          </cell>
          <cell r="N1940">
            <v>-1191.33</v>
          </cell>
          <cell r="O1940">
            <v>-1191.33</v>
          </cell>
          <cell r="P1940">
            <v>-1191.33</v>
          </cell>
          <cell r="Q1940">
            <v>-1191.33</v>
          </cell>
          <cell r="R1940">
            <v>-1191.33</v>
          </cell>
          <cell r="S1940">
            <v>-1191.33</v>
          </cell>
          <cell r="T1940">
            <v>-1191.33</v>
          </cell>
          <cell r="U1940">
            <v>-1191.33</v>
          </cell>
          <cell r="V1940">
            <v>-926.59</v>
          </cell>
          <cell r="W1940">
            <v>-926.59</v>
          </cell>
          <cell r="X1940">
            <v>-13237</v>
          </cell>
          <cell r="AC1940" t="str">
            <v>Transportation Vehicles</v>
          </cell>
        </row>
        <row r="1941">
          <cell r="K1941">
            <v>2018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AC1941" t="str">
            <v>Improvements to Property</v>
          </cell>
        </row>
        <row r="1942">
          <cell r="K1942">
            <v>2018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AC1942" t="str">
            <v>Improvements to Property</v>
          </cell>
        </row>
        <row r="1943">
          <cell r="K1943">
            <v>2018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AC1943" t="str">
            <v>Meter/Reg Install - Res</v>
          </cell>
        </row>
        <row r="1944">
          <cell r="K1944">
            <v>2018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AC1944" t="str">
            <v>Meter/Reg Install - Res</v>
          </cell>
        </row>
        <row r="1945">
          <cell r="K1945">
            <v>2018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AC1945" t="str">
            <v>Meter/Reg Install - Res</v>
          </cell>
        </row>
        <row r="1946">
          <cell r="K1946">
            <v>2018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AC1946" t="str">
            <v>Tools and Shop Equipment</v>
          </cell>
        </row>
        <row r="1947">
          <cell r="K1947">
            <v>2018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AC1947" t="str">
            <v>New Revenue Mains</v>
          </cell>
        </row>
        <row r="1948">
          <cell r="K1948">
            <v>2018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AC1948" t="str">
            <v>New Revenue Mains</v>
          </cell>
        </row>
        <row r="1949">
          <cell r="K1949">
            <v>2018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AC1949" t="str">
            <v>Office Equipment</v>
          </cell>
        </row>
        <row r="1950">
          <cell r="K1950">
            <v>2018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AC1950" t="str">
            <v>Meter/Reg Install - Comm</v>
          </cell>
        </row>
        <row r="1951">
          <cell r="K1951">
            <v>2018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AC1951" t="str">
            <v>Main Replacements</v>
          </cell>
        </row>
        <row r="1952">
          <cell r="K1952">
            <v>2018</v>
          </cell>
          <cell r="L1952">
            <v>2800</v>
          </cell>
          <cell r="M1952">
            <v>2800</v>
          </cell>
          <cell r="N1952">
            <v>3600</v>
          </cell>
          <cell r="O1952">
            <v>3600</v>
          </cell>
          <cell r="P1952">
            <v>3600</v>
          </cell>
          <cell r="Q1952">
            <v>3600</v>
          </cell>
          <cell r="R1952">
            <v>3600</v>
          </cell>
          <cell r="S1952">
            <v>3600</v>
          </cell>
          <cell r="T1952">
            <v>3600</v>
          </cell>
          <cell r="U1952">
            <v>3600</v>
          </cell>
          <cell r="V1952">
            <v>2800</v>
          </cell>
          <cell r="W1952">
            <v>2800</v>
          </cell>
          <cell r="X1952">
            <v>40000</v>
          </cell>
          <cell r="AC1952" t="str">
            <v>Main Replacements</v>
          </cell>
        </row>
        <row r="1953">
          <cell r="K1953">
            <v>2018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AC1953" t="str">
            <v>Main Replacements</v>
          </cell>
        </row>
        <row r="1954">
          <cell r="K1954">
            <v>2018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AC1954" t="str">
            <v>New Revenue Services</v>
          </cell>
        </row>
        <row r="1955">
          <cell r="K1955">
            <v>2018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AC1955" t="str">
            <v>Meter/Reg Install - Res</v>
          </cell>
        </row>
        <row r="1956">
          <cell r="K1956">
            <v>2018</v>
          </cell>
          <cell r="L1956">
            <v>720</v>
          </cell>
          <cell r="M1956">
            <v>720</v>
          </cell>
          <cell r="N1956">
            <v>1080</v>
          </cell>
          <cell r="O1956">
            <v>1080</v>
          </cell>
          <cell r="P1956">
            <v>1080</v>
          </cell>
          <cell r="Q1956">
            <v>1080</v>
          </cell>
          <cell r="R1956">
            <v>1080</v>
          </cell>
          <cell r="S1956">
            <v>1080</v>
          </cell>
          <cell r="T1956">
            <v>1080</v>
          </cell>
          <cell r="U1956">
            <v>1080</v>
          </cell>
          <cell r="V1956">
            <v>960</v>
          </cell>
          <cell r="W1956">
            <v>960</v>
          </cell>
          <cell r="X1956">
            <v>12000</v>
          </cell>
          <cell r="AC1956" t="str">
            <v>Meter/Reg Install - Res</v>
          </cell>
        </row>
        <row r="1957">
          <cell r="K1957">
            <v>2018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AC1957" t="str">
            <v>Measuring and Regulation Station Equipment</v>
          </cell>
        </row>
        <row r="1958">
          <cell r="K1958">
            <v>2018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AC1958" t="str">
            <v>Transportation Vehicles</v>
          </cell>
        </row>
        <row r="1959">
          <cell r="K1959">
            <v>2018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AC1959" t="str">
            <v>Transportation Vehicles</v>
          </cell>
        </row>
        <row r="1960">
          <cell r="K1960">
            <v>2018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AC1960" t="str">
            <v>Municipal Improvements</v>
          </cell>
        </row>
        <row r="1961">
          <cell r="K1961">
            <v>2018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AC1961" t="str">
            <v>Municipal Improvements</v>
          </cell>
        </row>
        <row r="1962">
          <cell r="K1962">
            <v>2018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AC1962" t="str">
            <v>Municipal Improvements</v>
          </cell>
        </row>
        <row r="1963">
          <cell r="K1963">
            <v>2018</v>
          </cell>
          <cell r="L1963">
            <v>700</v>
          </cell>
          <cell r="M1963">
            <v>700</v>
          </cell>
          <cell r="N1963">
            <v>900</v>
          </cell>
          <cell r="O1963">
            <v>900</v>
          </cell>
          <cell r="P1963">
            <v>900</v>
          </cell>
          <cell r="Q1963">
            <v>900</v>
          </cell>
          <cell r="R1963">
            <v>900</v>
          </cell>
          <cell r="S1963">
            <v>900</v>
          </cell>
          <cell r="T1963">
            <v>900</v>
          </cell>
          <cell r="U1963">
            <v>900</v>
          </cell>
          <cell r="V1963">
            <v>700</v>
          </cell>
          <cell r="W1963">
            <v>700</v>
          </cell>
          <cell r="X1963">
            <v>10000</v>
          </cell>
          <cell r="AC1963" t="str">
            <v>Municipal Improvements</v>
          </cell>
        </row>
        <row r="1964">
          <cell r="K1964">
            <v>2018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AC1964" t="str">
            <v>Municipal Improvements</v>
          </cell>
        </row>
        <row r="1965">
          <cell r="K1965">
            <v>2018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AC1965" t="str">
            <v>Tools and Shop Equipment</v>
          </cell>
        </row>
        <row r="1966">
          <cell r="K1966">
            <v>2018</v>
          </cell>
          <cell r="L1966">
            <v>2490</v>
          </cell>
          <cell r="M1966">
            <v>2490</v>
          </cell>
          <cell r="N1966">
            <v>2520</v>
          </cell>
          <cell r="O1966">
            <v>2490</v>
          </cell>
          <cell r="P1966">
            <v>2490</v>
          </cell>
          <cell r="Q1966">
            <v>2520</v>
          </cell>
          <cell r="R1966">
            <v>2490</v>
          </cell>
          <cell r="S1966">
            <v>2490</v>
          </cell>
          <cell r="T1966">
            <v>2520</v>
          </cell>
          <cell r="U1966">
            <v>2490</v>
          </cell>
          <cell r="V1966">
            <v>2490</v>
          </cell>
          <cell r="W1966">
            <v>2520</v>
          </cell>
          <cell r="X1966">
            <v>30000</v>
          </cell>
          <cell r="AC1966" t="str">
            <v>Regulators</v>
          </cell>
        </row>
        <row r="1967">
          <cell r="K1967">
            <v>2018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AC1967" t="str">
            <v>Meter/Reg Install - Comm</v>
          </cell>
        </row>
        <row r="1968">
          <cell r="K1968">
            <v>2018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AC1968" t="str">
            <v>Meter/Reg Install - Comm</v>
          </cell>
        </row>
        <row r="1969">
          <cell r="K1969">
            <v>2018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AC1969" t="str">
            <v>Meter/Reg Install - Comm</v>
          </cell>
        </row>
        <row r="1970">
          <cell r="K1970">
            <v>2018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AC1970" t="str">
            <v>New Revenue Mains</v>
          </cell>
        </row>
        <row r="1971">
          <cell r="K1971">
            <v>2018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C1971" t="str">
            <v>Improvements to Property</v>
          </cell>
        </row>
        <row r="1972">
          <cell r="K1972">
            <v>2018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AC1972" t="str">
            <v>Improvements to Property</v>
          </cell>
        </row>
        <row r="1973">
          <cell r="K1973">
            <v>2018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AC1973" t="str">
            <v>Service Line Replacements</v>
          </cell>
        </row>
        <row r="1974">
          <cell r="K1974">
            <v>2018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AC1974" t="str">
            <v>Service Line Replacements</v>
          </cell>
        </row>
        <row r="1975">
          <cell r="K1975">
            <v>2018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AC1975" t="str">
            <v>Distribution System Improvements</v>
          </cell>
        </row>
        <row r="1976">
          <cell r="K1976">
            <v>2018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AC1976" t="str">
            <v>Distribution System Improvements</v>
          </cell>
        </row>
        <row r="1977">
          <cell r="K1977">
            <v>2018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AC1977" t="str">
            <v>Distribution System Improvements</v>
          </cell>
        </row>
        <row r="1978">
          <cell r="K1978">
            <v>2018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AC1978" t="str">
            <v>Misc. Non-Revenue Producing</v>
          </cell>
        </row>
        <row r="1979">
          <cell r="K1979">
            <v>2018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AC1979" t="str">
            <v>Misc. Non-Revenue Producing</v>
          </cell>
        </row>
        <row r="1980">
          <cell r="K1980">
            <v>2018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AC1980" t="str">
            <v>Misc. Non-Revenue Producing</v>
          </cell>
        </row>
        <row r="1981">
          <cell r="K1981">
            <v>2018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AC1981" t="str">
            <v>Misc. Non-Revenue Producing</v>
          </cell>
        </row>
        <row r="1982">
          <cell r="K1982">
            <v>2018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AC1982" t="str">
            <v>New Revenue Services</v>
          </cell>
        </row>
        <row r="1983">
          <cell r="K1983">
            <v>2018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AC1983" t="str">
            <v>New Revenue Services</v>
          </cell>
        </row>
        <row r="1984">
          <cell r="K1984">
            <v>2018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AC1984" t="str">
            <v>Regulators</v>
          </cell>
        </row>
        <row r="1985">
          <cell r="K1985">
            <v>2018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AC1985" t="str">
            <v>Cast Iron/Bare Steel Main Repl.</v>
          </cell>
        </row>
        <row r="1986">
          <cell r="K1986">
            <v>2018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AC1986" t="str">
            <v>Cast Iron/Bare Steel Main Repl.</v>
          </cell>
        </row>
        <row r="1987">
          <cell r="K1987">
            <v>2018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AC1987" t="str">
            <v>Cast Iron/Bare Steel Main Repl.</v>
          </cell>
        </row>
        <row r="1988">
          <cell r="K1988">
            <v>2018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AC1988" t="str">
            <v>Cast Iron/Bare Steel Main Repl.</v>
          </cell>
        </row>
        <row r="1989">
          <cell r="K1989">
            <v>2018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AC1989" t="str">
            <v>New Revenue Mains</v>
          </cell>
        </row>
        <row r="1990">
          <cell r="K1990">
            <v>2018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AC1990" t="str">
            <v>New Revenue Mains</v>
          </cell>
        </row>
        <row r="1991">
          <cell r="K1991">
            <v>2018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AC1991" t="str">
            <v>New Revenue Mains</v>
          </cell>
        </row>
        <row r="1992">
          <cell r="K1992">
            <v>2018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AC1992" t="str">
            <v>Meter/Reg Install - Comm</v>
          </cell>
        </row>
        <row r="1993">
          <cell r="K1993">
            <v>2018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AC1993" t="str">
            <v>Meter/Reg Install - Comm</v>
          </cell>
        </row>
        <row r="1994">
          <cell r="K1994">
            <v>2018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AC1994" t="str">
            <v>Municipal Improvements</v>
          </cell>
        </row>
        <row r="1995">
          <cell r="K1995">
            <v>2018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AC1995" t="str">
            <v>Office Equipment</v>
          </cell>
        </row>
        <row r="1996">
          <cell r="K1996">
            <v>2018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AC1996" t="str">
            <v>Office Equipment</v>
          </cell>
        </row>
        <row r="1997">
          <cell r="K1997">
            <v>2018</v>
          </cell>
          <cell r="L1997">
            <v>14000</v>
          </cell>
          <cell r="M1997">
            <v>14000</v>
          </cell>
          <cell r="N1997">
            <v>18000</v>
          </cell>
          <cell r="O1997">
            <v>18000</v>
          </cell>
          <cell r="P1997">
            <v>18000</v>
          </cell>
          <cell r="Q1997">
            <v>18000</v>
          </cell>
          <cell r="R1997">
            <v>18000</v>
          </cell>
          <cell r="S1997">
            <v>18000</v>
          </cell>
          <cell r="T1997">
            <v>18000</v>
          </cell>
          <cell r="U1997">
            <v>18000</v>
          </cell>
          <cell r="V1997">
            <v>14000</v>
          </cell>
          <cell r="W1997">
            <v>14000</v>
          </cell>
          <cell r="X1997">
            <v>200000</v>
          </cell>
          <cell r="AC1997" t="str">
            <v>Improvements to Property</v>
          </cell>
        </row>
        <row r="1998">
          <cell r="K1998">
            <v>2018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AC1998" t="str">
            <v>Communication Equipment</v>
          </cell>
        </row>
        <row r="1999">
          <cell r="K1999">
            <v>2018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AC1999" t="str">
            <v>Distribution System Improvements</v>
          </cell>
        </row>
        <row r="2000">
          <cell r="K2000">
            <v>2018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AC2000" t="str">
            <v>Distribution System Improvements</v>
          </cell>
        </row>
        <row r="2001">
          <cell r="K2001">
            <v>2018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AC2001" t="str">
            <v>Measuring and Regulation Station Equipment</v>
          </cell>
        </row>
        <row r="2002">
          <cell r="K2002">
            <v>2018</v>
          </cell>
          <cell r="L2002">
            <v>-1153.81</v>
          </cell>
          <cell r="M2002">
            <v>-1153.81</v>
          </cell>
          <cell r="N2002">
            <v>-1483.47</v>
          </cell>
          <cell r="O2002">
            <v>-1483.47</v>
          </cell>
          <cell r="P2002">
            <v>-1483.47</v>
          </cell>
          <cell r="Q2002">
            <v>-1483.47</v>
          </cell>
          <cell r="R2002">
            <v>-1483.47</v>
          </cell>
          <cell r="S2002">
            <v>-1483.47</v>
          </cell>
          <cell r="T2002">
            <v>-1483.47</v>
          </cell>
          <cell r="U2002">
            <v>-1483.47</v>
          </cell>
          <cell r="V2002">
            <v>-1153.81</v>
          </cell>
          <cell r="W2002">
            <v>-1153.81</v>
          </cell>
          <cell r="X2002">
            <v>-16483</v>
          </cell>
          <cell r="AC2002" t="str">
            <v>Transportation Vehicles</v>
          </cell>
        </row>
        <row r="2003">
          <cell r="K2003">
            <v>2018</v>
          </cell>
          <cell r="L2003">
            <v>2100</v>
          </cell>
          <cell r="M2003">
            <v>2100</v>
          </cell>
          <cell r="N2003">
            <v>2700</v>
          </cell>
          <cell r="O2003">
            <v>2700</v>
          </cell>
          <cell r="P2003">
            <v>2700</v>
          </cell>
          <cell r="Q2003">
            <v>2700</v>
          </cell>
          <cell r="R2003">
            <v>2700</v>
          </cell>
          <cell r="S2003">
            <v>2700</v>
          </cell>
          <cell r="T2003">
            <v>2700</v>
          </cell>
          <cell r="U2003">
            <v>2700</v>
          </cell>
          <cell r="V2003">
            <v>2100</v>
          </cell>
          <cell r="W2003">
            <v>2100</v>
          </cell>
          <cell r="X2003">
            <v>30000</v>
          </cell>
          <cell r="AC2003" t="str">
            <v>Main Replacements</v>
          </cell>
        </row>
        <row r="2004">
          <cell r="K2004">
            <v>2018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AC2004" t="str">
            <v>Main Replacements</v>
          </cell>
        </row>
        <row r="2005">
          <cell r="K2005">
            <v>2018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AC2005" t="str">
            <v>Tools and Shop Equipment</v>
          </cell>
        </row>
        <row r="2006">
          <cell r="K2006">
            <v>2018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AC2006" t="str">
            <v>Gate-PH2 Wildwood Exp - Sabal Trl</v>
          </cell>
        </row>
        <row r="2007">
          <cell r="K2007">
            <v>2018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AC2007" t="str">
            <v>Regulators</v>
          </cell>
        </row>
        <row r="2008">
          <cell r="K2008">
            <v>2018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AC2008" t="str">
            <v>New Revenue Mains</v>
          </cell>
        </row>
        <row r="2009">
          <cell r="K2009">
            <v>2018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AC2009" t="str">
            <v>New Revenue Mains</v>
          </cell>
        </row>
        <row r="2010">
          <cell r="K2010">
            <v>2018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AC2010" t="str">
            <v>Main Replacements</v>
          </cell>
        </row>
        <row r="2011">
          <cell r="K2011">
            <v>2018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AC2011" t="str">
            <v>Main Replacements</v>
          </cell>
        </row>
        <row r="2012">
          <cell r="K2012">
            <v>2018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AC2012" t="str">
            <v>Meter/Reg Install - Res</v>
          </cell>
        </row>
        <row r="2013">
          <cell r="K2013">
            <v>2018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AC2013" t="str">
            <v>Measuring and Regulation Station Equipment</v>
          </cell>
        </row>
        <row r="2014">
          <cell r="K2014">
            <v>2018</v>
          </cell>
          <cell r="L2014">
            <v>280</v>
          </cell>
          <cell r="M2014">
            <v>280</v>
          </cell>
          <cell r="N2014">
            <v>360</v>
          </cell>
          <cell r="O2014">
            <v>360</v>
          </cell>
          <cell r="P2014">
            <v>360</v>
          </cell>
          <cell r="Q2014">
            <v>360</v>
          </cell>
          <cell r="R2014">
            <v>360</v>
          </cell>
          <cell r="S2014">
            <v>360</v>
          </cell>
          <cell r="T2014">
            <v>360</v>
          </cell>
          <cell r="U2014">
            <v>360</v>
          </cell>
          <cell r="V2014">
            <v>280</v>
          </cell>
          <cell r="W2014">
            <v>280</v>
          </cell>
          <cell r="X2014">
            <v>4000</v>
          </cell>
          <cell r="AC2014" t="str">
            <v>Measuring and Regulation Station Equipment</v>
          </cell>
        </row>
        <row r="2015">
          <cell r="K2015">
            <v>2018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AC2015" t="str">
            <v>Meter/Reg Install - Comm</v>
          </cell>
        </row>
        <row r="2016">
          <cell r="K2016">
            <v>2018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AC2016" t="str">
            <v>Meter/Reg Install - Comm</v>
          </cell>
        </row>
        <row r="2017">
          <cell r="K2017">
            <v>2018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AC2017" t="str">
            <v>Municipal Improvements</v>
          </cell>
        </row>
        <row r="2018">
          <cell r="K2018">
            <v>2018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AC2018" t="str">
            <v>Municipal Improvements</v>
          </cell>
        </row>
        <row r="2019">
          <cell r="K2019">
            <v>2018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AC2019" t="str">
            <v>Municipal Improvements</v>
          </cell>
        </row>
        <row r="2020">
          <cell r="K2020">
            <v>2018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AC2020" t="str">
            <v>Tools and Shop Equipment</v>
          </cell>
        </row>
        <row r="2021">
          <cell r="K2021">
            <v>2018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AC2021" t="str">
            <v>Transportation Vehicles</v>
          </cell>
        </row>
        <row r="2022">
          <cell r="K2022">
            <v>2018</v>
          </cell>
          <cell r="L2022">
            <v>-891.59</v>
          </cell>
          <cell r="M2022">
            <v>-891.59</v>
          </cell>
          <cell r="N2022">
            <v>-1146.33</v>
          </cell>
          <cell r="O2022">
            <v>-1146.33</v>
          </cell>
          <cell r="P2022">
            <v>-1146.33</v>
          </cell>
          <cell r="Q2022">
            <v>-1146.33</v>
          </cell>
          <cell r="R2022">
            <v>-1146.33</v>
          </cell>
          <cell r="S2022">
            <v>-1146.33</v>
          </cell>
          <cell r="T2022">
            <v>-1146.33</v>
          </cell>
          <cell r="U2022">
            <v>-1146.33</v>
          </cell>
          <cell r="V2022">
            <v>-891.59</v>
          </cell>
          <cell r="W2022">
            <v>-891.59</v>
          </cell>
          <cell r="X2022">
            <v>-12737</v>
          </cell>
          <cell r="AC2022" t="str">
            <v>Transportation Vehicles</v>
          </cell>
        </row>
        <row r="2023">
          <cell r="K2023">
            <v>2018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AC2023" t="str">
            <v>Cathodic Protection</v>
          </cell>
        </row>
        <row r="2024">
          <cell r="K2024">
            <v>2018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AC2024" t="str">
            <v>New Revenue Services</v>
          </cell>
        </row>
        <row r="2025">
          <cell r="K2025">
            <v>2018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AC2025" t="str">
            <v>Improvements to Property</v>
          </cell>
        </row>
        <row r="2026">
          <cell r="K2026">
            <v>2018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AC2026" t="str">
            <v>Improvements to Property</v>
          </cell>
        </row>
        <row r="2027">
          <cell r="K2027">
            <v>2018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AC2027" t="str">
            <v>Service Line Replacements</v>
          </cell>
        </row>
        <row r="2028">
          <cell r="K2028">
            <v>2018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AC2028" t="str">
            <v>PPP Main Replacement</v>
          </cell>
        </row>
        <row r="2029">
          <cell r="K2029">
            <v>2018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AC2029" t="str">
            <v>Main-Bonita Beach Road Estates Dev</v>
          </cell>
        </row>
        <row r="2030">
          <cell r="K2030">
            <v>2018</v>
          </cell>
          <cell r="L2030">
            <v>177735</v>
          </cell>
          <cell r="M2030">
            <v>177735</v>
          </cell>
          <cell r="N2030">
            <v>177735</v>
          </cell>
          <cell r="O2030">
            <v>248829</v>
          </cell>
          <cell r="P2030">
            <v>248829</v>
          </cell>
          <cell r="Q2030">
            <v>355470</v>
          </cell>
          <cell r="R2030">
            <v>248829</v>
          </cell>
          <cell r="S2030">
            <v>177735</v>
          </cell>
          <cell r="T2030">
            <v>248829</v>
          </cell>
          <cell r="U2030">
            <v>391017</v>
          </cell>
          <cell r="V2030">
            <v>497658</v>
          </cell>
          <cell r="W2030">
            <v>604299</v>
          </cell>
          <cell r="X2030">
            <v>3554700</v>
          </cell>
          <cell r="AC2030" t="str">
            <v>Meters</v>
          </cell>
        </row>
        <row r="2031">
          <cell r="K2031">
            <v>2018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AC2031" t="str">
            <v>Transportation Vehicles</v>
          </cell>
        </row>
        <row r="2032">
          <cell r="K2032">
            <v>2018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AC2032" t="str">
            <v>Transportation Vehicles</v>
          </cell>
        </row>
        <row r="2033">
          <cell r="K2033">
            <v>2018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AC2033" t="str">
            <v>Transportation Vehicles</v>
          </cell>
        </row>
        <row r="2034">
          <cell r="K2034">
            <v>2018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AC2034" t="str">
            <v>Misc. Non-Revenue Producing</v>
          </cell>
        </row>
        <row r="2035">
          <cell r="K2035">
            <v>2018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AC2035" t="str">
            <v>Misc. Non-Revenue Producing</v>
          </cell>
        </row>
        <row r="2036">
          <cell r="K2036">
            <v>2018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AC2036" t="str">
            <v>Power Operated Equipment</v>
          </cell>
        </row>
        <row r="2037">
          <cell r="K2037">
            <v>2018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AC2037" t="str">
            <v>Tools and Shop Equipment</v>
          </cell>
        </row>
        <row r="2038">
          <cell r="K2038">
            <v>2018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AC2038" t="str">
            <v>Tools and Shop Equipment</v>
          </cell>
        </row>
        <row r="2039">
          <cell r="K2039">
            <v>2018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AC2039" t="str">
            <v>New Revenue Mains</v>
          </cell>
        </row>
        <row r="2040">
          <cell r="K2040">
            <v>2018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AC2040" t="str">
            <v>New Revenue Mains</v>
          </cell>
        </row>
        <row r="2041">
          <cell r="K2041">
            <v>2018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AC2041" t="str">
            <v>New Revenue Mains</v>
          </cell>
        </row>
        <row r="2042">
          <cell r="K2042">
            <v>2018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AC2042" t="str">
            <v>New Revenue Mains</v>
          </cell>
        </row>
        <row r="2043">
          <cell r="K2043">
            <v>2018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AC2043" t="str">
            <v>Testing and Measuring Equipment</v>
          </cell>
        </row>
        <row r="2044">
          <cell r="K2044">
            <v>2018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AC2044" t="str">
            <v>Improvements to Property</v>
          </cell>
        </row>
        <row r="2045">
          <cell r="K2045">
            <v>2018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AC2045" t="str">
            <v>Improvements to Property</v>
          </cell>
        </row>
        <row r="2046">
          <cell r="K2046">
            <v>2018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AC2046" t="str">
            <v>Alternative Fueling Stations</v>
          </cell>
        </row>
        <row r="2047">
          <cell r="K2047">
            <v>2018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AC2047" t="str">
            <v>Barcoding GPS Handheld Readers</v>
          </cell>
        </row>
        <row r="2048">
          <cell r="K2048">
            <v>2018</v>
          </cell>
          <cell r="L2048">
            <v>0</v>
          </cell>
          <cell r="M2048">
            <v>68000</v>
          </cell>
          <cell r="N2048">
            <v>52000</v>
          </cell>
          <cell r="O2048">
            <v>52000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172000</v>
          </cell>
          <cell r="AC2048" t="str">
            <v>Communication Equipment</v>
          </cell>
        </row>
        <row r="2049">
          <cell r="K2049">
            <v>2018</v>
          </cell>
          <cell r="L2049">
            <v>700416.67</v>
          </cell>
          <cell r="M2049">
            <v>700416.66</v>
          </cell>
          <cell r="N2049">
            <v>700416.67</v>
          </cell>
          <cell r="O2049">
            <v>700416.67</v>
          </cell>
          <cell r="P2049">
            <v>700416.66</v>
          </cell>
          <cell r="Q2049">
            <v>700416.67</v>
          </cell>
          <cell r="R2049">
            <v>700416.67</v>
          </cell>
          <cell r="S2049">
            <v>700416.66</v>
          </cell>
          <cell r="T2049">
            <v>700416.67</v>
          </cell>
          <cell r="U2049">
            <v>700416.67</v>
          </cell>
          <cell r="V2049">
            <v>700416.66</v>
          </cell>
          <cell r="W2049">
            <v>700416.67</v>
          </cell>
          <cell r="X2049">
            <v>8405000</v>
          </cell>
          <cell r="AC2049" t="str">
            <v>Initiative-Residential Development</v>
          </cell>
        </row>
        <row r="2050">
          <cell r="K2050">
            <v>2018</v>
          </cell>
          <cell r="L2050">
            <v>437760.42</v>
          </cell>
          <cell r="M2050">
            <v>437760.42</v>
          </cell>
          <cell r="N2050">
            <v>437760.42</v>
          </cell>
          <cell r="O2050">
            <v>437760.42</v>
          </cell>
          <cell r="P2050">
            <v>437760.42</v>
          </cell>
          <cell r="Q2050">
            <v>437760.42</v>
          </cell>
          <cell r="R2050">
            <v>437760.42</v>
          </cell>
          <cell r="S2050">
            <v>437760.42</v>
          </cell>
          <cell r="T2050">
            <v>437760.42</v>
          </cell>
          <cell r="U2050">
            <v>437760.42</v>
          </cell>
          <cell r="V2050">
            <v>437760.42</v>
          </cell>
          <cell r="W2050">
            <v>437760.42</v>
          </cell>
          <cell r="X2050">
            <v>5253125.04</v>
          </cell>
          <cell r="AC2050" t="str">
            <v>Initiative-Combined Heat and Power</v>
          </cell>
        </row>
        <row r="2051">
          <cell r="K2051">
            <v>2018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AC2051" t="str">
            <v>Office Equipment</v>
          </cell>
        </row>
        <row r="2052">
          <cell r="K2052">
            <v>2018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AC2052" t="str">
            <v>Office Equipment</v>
          </cell>
        </row>
        <row r="2053">
          <cell r="K2053">
            <v>2018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AC2053" t="str">
            <v>Office Equipment</v>
          </cell>
        </row>
        <row r="2054">
          <cell r="K2054">
            <v>2018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AC2054" t="str">
            <v>Communication Equipment</v>
          </cell>
        </row>
        <row r="2055">
          <cell r="K2055">
            <v>2018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AC2055" t="str">
            <v>Office Equipment</v>
          </cell>
        </row>
        <row r="2056">
          <cell r="K2056">
            <v>2018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AC2056" t="str">
            <v>New Revenue Services</v>
          </cell>
        </row>
        <row r="2057">
          <cell r="K2057">
            <v>2018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AC2057" t="str">
            <v>New Revenue Services</v>
          </cell>
        </row>
        <row r="2058">
          <cell r="K2058">
            <v>2018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AC2058" t="str">
            <v>New Revenue Services</v>
          </cell>
        </row>
        <row r="2059">
          <cell r="K2059">
            <v>2018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AC2059" t="str">
            <v>Testing and Measuring Equipment</v>
          </cell>
        </row>
        <row r="2060">
          <cell r="K2060">
            <v>2018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AC2060" t="str">
            <v>Testing and Measuring Equipment</v>
          </cell>
        </row>
        <row r="2061">
          <cell r="K2061">
            <v>2018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AC2061" t="str">
            <v>Main Replacements</v>
          </cell>
        </row>
        <row r="2062">
          <cell r="K2062">
            <v>2018</v>
          </cell>
          <cell r="L2062">
            <v>56000</v>
          </cell>
          <cell r="M2062">
            <v>56000</v>
          </cell>
          <cell r="N2062">
            <v>72000</v>
          </cell>
          <cell r="O2062">
            <v>72000</v>
          </cell>
          <cell r="P2062">
            <v>72000</v>
          </cell>
          <cell r="Q2062">
            <v>72000</v>
          </cell>
          <cell r="R2062">
            <v>72000</v>
          </cell>
          <cell r="S2062">
            <v>72000</v>
          </cell>
          <cell r="T2062">
            <v>72000</v>
          </cell>
          <cell r="U2062">
            <v>72000</v>
          </cell>
          <cell r="V2062">
            <v>56000</v>
          </cell>
          <cell r="W2062">
            <v>56000</v>
          </cell>
          <cell r="X2062">
            <v>800000</v>
          </cell>
          <cell r="AC2062" t="str">
            <v>Main Replacements</v>
          </cell>
        </row>
        <row r="2063">
          <cell r="K2063">
            <v>2018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AC2063" t="str">
            <v>Main Replacements</v>
          </cell>
        </row>
        <row r="2064">
          <cell r="K2064">
            <v>2018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AC2064" t="str">
            <v>Main Replacements</v>
          </cell>
        </row>
        <row r="2065">
          <cell r="K2065">
            <v>2018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AC2065" t="str">
            <v>Cast Iron/Bare Steel Main Repl.</v>
          </cell>
        </row>
        <row r="2066">
          <cell r="K2066">
            <v>2018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AC2066" t="str">
            <v>Cast Iron/Bare Steel Main Repl.</v>
          </cell>
        </row>
        <row r="2067">
          <cell r="K2067">
            <v>2018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AC2067" t="str">
            <v>Measuring and Regulation Station Equipment</v>
          </cell>
        </row>
        <row r="2068">
          <cell r="K2068">
            <v>2018</v>
          </cell>
          <cell r="L2068">
            <v>9100</v>
          </cell>
          <cell r="M2068">
            <v>9100</v>
          </cell>
          <cell r="N2068">
            <v>11700</v>
          </cell>
          <cell r="O2068">
            <v>11700</v>
          </cell>
          <cell r="P2068">
            <v>11700</v>
          </cell>
          <cell r="Q2068">
            <v>11700</v>
          </cell>
          <cell r="R2068">
            <v>11700</v>
          </cell>
          <cell r="S2068">
            <v>11700</v>
          </cell>
          <cell r="T2068">
            <v>11700</v>
          </cell>
          <cell r="U2068">
            <v>11700</v>
          </cell>
          <cell r="V2068">
            <v>9100</v>
          </cell>
          <cell r="W2068">
            <v>9100</v>
          </cell>
          <cell r="X2068">
            <v>130000</v>
          </cell>
          <cell r="AC2068" t="str">
            <v>Measuring and Regulation Station Equipment</v>
          </cell>
        </row>
        <row r="2069">
          <cell r="K2069">
            <v>2018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AC2069" t="str">
            <v>Regulators</v>
          </cell>
        </row>
        <row r="2070">
          <cell r="K2070">
            <v>2018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AC2070" t="str">
            <v>Misc. Non-Revenue Producing</v>
          </cell>
        </row>
        <row r="2071">
          <cell r="K2071">
            <v>2018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AC2071" t="str">
            <v>Municipal Improvements</v>
          </cell>
        </row>
        <row r="2072">
          <cell r="K2072">
            <v>2018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AC2072" t="str">
            <v>Municipal Improvements</v>
          </cell>
        </row>
        <row r="2073">
          <cell r="K2073">
            <v>2018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AC2073" t="str">
            <v>New Revenue Mains</v>
          </cell>
        </row>
        <row r="2074">
          <cell r="K2074">
            <v>2018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AC2074" t="str">
            <v>New Revenue Mains</v>
          </cell>
        </row>
        <row r="2075">
          <cell r="K2075">
            <v>2018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AC2075" t="str">
            <v>New Revenue Mains</v>
          </cell>
        </row>
        <row r="2076">
          <cell r="K2076">
            <v>2018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AC2076" t="str">
            <v>Improvements to Property</v>
          </cell>
        </row>
        <row r="2077">
          <cell r="K2077">
            <v>2018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AC2077" t="str">
            <v>Transportation Vehicles</v>
          </cell>
        </row>
        <row r="2078">
          <cell r="K2078">
            <v>2018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AC2078" t="str">
            <v>Tools and Shop Equipment</v>
          </cell>
        </row>
        <row r="2079">
          <cell r="K2079">
            <v>2018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AC2079" t="str">
            <v>Tools and Shop Equipment</v>
          </cell>
        </row>
        <row r="2080">
          <cell r="K2080">
            <v>2018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AC2080" t="str">
            <v>Meter/Reg Install - Comm</v>
          </cell>
        </row>
        <row r="2081">
          <cell r="K2081">
            <v>2018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AC2081" t="str">
            <v>Meter/Reg Install - Res</v>
          </cell>
        </row>
        <row r="2082">
          <cell r="K2082">
            <v>2018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AC2082" t="str">
            <v>Distribution System Improvements</v>
          </cell>
        </row>
        <row r="2083">
          <cell r="K2083">
            <v>2018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AC2083" t="str">
            <v>Distribution System Improvements</v>
          </cell>
        </row>
        <row r="2084">
          <cell r="K2084">
            <v>2018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AC2084" t="str">
            <v>Distribution System Improvements</v>
          </cell>
        </row>
        <row r="2085">
          <cell r="K2085">
            <v>2018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AC2085" t="str">
            <v>SR-7 Improvements</v>
          </cell>
        </row>
        <row r="2086">
          <cell r="K2086">
            <v>2018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AC2086" t="str">
            <v>Gate-Miami Gate Upgrade</v>
          </cell>
        </row>
        <row r="2087">
          <cell r="K2087">
            <v>2018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AC2087" t="str">
            <v>Gate-Miami Gate Upgrade</v>
          </cell>
        </row>
        <row r="2088">
          <cell r="K2088">
            <v>2018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5000</v>
          </cell>
          <cell r="S2088">
            <v>5000</v>
          </cell>
          <cell r="T2088">
            <v>5000</v>
          </cell>
          <cell r="U2088">
            <v>5000</v>
          </cell>
          <cell r="V2088">
            <v>5000</v>
          </cell>
          <cell r="W2088">
            <v>5000</v>
          </cell>
          <cell r="X2088">
            <v>30000</v>
          </cell>
          <cell r="AC2088" t="str">
            <v>PPP Main Replacement</v>
          </cell>
        </row>
        <row r="2089">
          <cell r="K2089">
            <v>2018</v>
          </cell>
          <cell r="L2089">
            <v>33250</v>
          </cell>
          <cell r="M2089">
            <v>33250</v>
          </cell>
          <cell r="N2089">
            <v>42750</v>
          </cell>
          <cell r="O2089">
            <v>42750</v>
          </cell>
          <cell r="P2089">
            <v>42750</v>
          </cell>
          <cell r="Q2089">
            <v>42750</v>
          </cell>
          <cell r="R2089">
            <v>42750</v>
          </cell>
          <cell r="S2089">
            <v>42750</v>
          </cell>
          <cell r="T2089">
            <v>42750</v>
          </cell>
          <cell r="U2089">
            <v>42750</v>
          </cell>
          <cell r="V2089">
            <v>33250</v>
          </cell>
          <cell r="W2089">
            <v>33250</v>
          </cell>
          <cell r="X2089">
            <v>475000</v>
          </cell>
          <cell r="AC2089" t="str">
            <v>Coral Springs Backfeed</v>
          </cell>
        </row>
        <row r="2090">
          <cell r="K2090">
            <v>2018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AC2090" t="str">
            <v>New Revenue Mains</v>
          </cell>
        </row>
        <row r="2091">
          <cell r="K2091">
            <v>2018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AC2091" t="str">
            <v>New Revenue Mains</v>
          </cell>
        </row>
        <row r="2092">
          <cell r="K2092">
            <v>2018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AC2092" t="str">
            <v>Service Line Replacements</v>
          </cell>
        </row>
        <row r="2093">
          <cell r="K2093">
            <v>2018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AC2093" t="str">
            <v>Service Line Replacements</v>
          </cell>
        </row>
        <row r="2094">
          <cell r="K2094">
            <v>2018</v>
          </cell>
          <cell r="L2094">
            <v>16600</v>
          </cell>
          <cell r="M2094">
            <v>16600</v>
          </cell>
          <cell r="N2094">
            <v>16800</v>
          </cell>
          <cell r="O2094">
            <v>16600</v>
          </cell>
          <cell r="P2094">
            <v>16600</v>
          </cell>
          <cell r="Q2094">
            <v>16800</v>
          </cell>
          <cell r="R2094">
            <v>16600</v>
          </cell>
          <cell r="S2094">
            <v>16600</v>
          </cell>
          <cell r="T2094">
            <v>16800</v>
          </cell>
          <cell r="U2094">
            <v>16600</v>
          </cell>
          <cell r="V2094">
            <v>16600</v>
          </cell>
          <cell r="W2094">
            <v>16800</v>
          </cell>
          <cell r="X2094">
            <v>200000</v>
          </cell>
          <cell r="AC2094" t="str">
            <v>Service Line Replacements</v>
          </cell>
        </row>
        <row r="2095">
          <cell r="K2095">
            <v>2018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AC2095" t="str">
            <v>Municipal Improvements</v>
          </cell>
        </row>
        <row r="2096">
          <cell r="K2096">
            <v>2018</v>
          </cell>
          <cell r="L2096">
            <v>23030</v>
          </cell>
          <cell r="M2096">
            <v>23030</v>
          </cell>
          <cell r="N2096">
            <v>29610</v>
          </cell>
          <cell r="O2096">
            <v>29610</v>
          </cell>
          <cell r="P2096">
            <v>29610</v>
          </cell>
          <cell r="Q2096">
            <v>29610</v>
          </cell>
          <cell r="R2096">
            <v>29610</v>
          </cell>
          <cell r="S2096">
            <v>29610</v>
          </cell>
          <cell r="T2096">
            <v>29610</v>
          </cell>
          <cell r="U2096">
            <v>29610</v>
          </cell>
          <cell r="V2096">
            <v>23030</v>
          </cell>
          <cell r="W2096">
            <v>23030</v>
          </cell>
          <cell r="X2096">
            <v>329000</v>
          </cell>
          <cell r="AC2096" t="str">
            <v>Transportation Vehicles</v>
          </cell>
        </row>
        <row r="2097">
          <cell r="K2097">
            <v>2018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AC2097" t="str">
            <v>Transportation Vehicles</v>
          </cell>
        </row>
        <row r="2098">
          <cell r="K2098">
            <v>2018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AC2098" t="str">
            <v>Transportation Vehicles</v>
          </cell>
        </row>
        <row r="2099">
          <cell r="K2099">
            <v>2018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AC2099" t="str">
            <v>Transportation Vehicles</v>
          </cell>
        </row>
        <row r="2100">
          <cell r="K2100">
            <v>2018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AC2100" t="str">
            <v>Regulators</v>
          </cell>
        </row>
        <row r="2101">
          <cell r="K2101">
            <v>2018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AC2101" t="str">
            <v>Regulators</v>
          </cell>
        </row>
        <row r="2102">
          <cell r="K2102">
            <v>2018</v>
          </cell>
          <cell r="L2102">
            <v>14630</v>
          </cell>
          <cell r="M2102">
            <v>14630</v>
          </cell>
          <cell r="N2102">
            <v>16720</v>
          </cell>
          <cell r="O2102">
            <v>16720</v>
          </cell>
          <cell r="P2102">
            <v>16720</v>
          </cell>
          <cell r="Q2102">
            <v>16720</v>
          </cell>
          <cell r="R2102">
            <v>18810</v>
          </cell>
          <cell r="S2102">
            <v>18810</v>
          </cell>
          <cell r="T2102">
            <v>18810</v>
          </cell>
          <cell r="U2102">
            <v>18810</v>
          </cell>
          <cell r="V2102">
            <v>18810</v>
          </cell>
          <cell r="W2102">
            <v>18810</v>
          </cell>
          <cell r="X2102">
            <v>209000</v>
          </cell>
          <cell r="AC2102" t="str">
            <v>Meter/Reg Install - Comm</v>
          </cell>
        </row>
        <row r="2103">
          <cell r="K2103">
            <v>2018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AC2103" t="str">
            <v>Meter/Reg Install - Res</v>
          </cell>
        </row>
        <row r="2104">
          <cell r="K2104">
            <v>2018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AC2104" t="str">
            <v>Meter/Reg Install - Res</v>
          </cell>
        </row>
        <row r="2105">
          <cell r="K2105">
            <v>2018</v>
          </cell>
          <cell r="L2105">
            <v>2100</v>
          </cell>
          <cell r="M2105">
            <v>2100</v>
          </cell>
          <cell r="N2105">
            <v>3150</v>
          </cell>
          <cell r="O2105">
            <v>3150</v>
          </cell>
          <cell r="P2105">
            <v>3150</v>
          </cell>
          <cell r="Q2105">
            <v>3150</v>
          </cell>
          <cell r="R2105">
            <v>3150</v>
          </cell>
          <cell r="S2105">
            <v>3150</v>
          </cell>
          <cell r="T2105">
            <v>3150</v>
          </cell>
          <cell r="U2105">
            <v>3150</v>
          </cell>
          <cell r="V2105">
            <v>2800</v>
          </cell>
          <cell r="W2105">
            <v>2800</v>
          </cell>
          <cell r="X2105">
            <v>35000</v>
          </cell>
          <cell r="AC2105" t="str">
            <v>Meter/Reg Install - Res</v>
          </cell>
        </row>
        <row r="2106">
          <cell r="K2106">
            <v>2018</v>
          </cell>
          <cell r="L2106">
            <v>5068</v>
          </cell>
          <cell r="M2106">
            <v>5068</v>
          </cell>
          <cell r="N2106">
            <v>6516</v>
          </cell>
          <cell r="O2106">
            <v>6516</v>
          </cell>
          <cell r="P2106">
            <v>6516</v>
          </cell>
          <cell r="Q2106">
            <v>6516</v>
          </cell>
          <cell r="R2106">
            <v>6516</v>
          </cell>
          <cell r="S2106">
            <v>6516</v>
          </cell>
          <cell r="T2106">
            <v>6516</v>
          </cell>
          <cell r="U2106">
            <v>6516</v>
          </cell>
          <cell r="V2106">
            <v>5068</v>
          </cell>
          <cell r="W2106">
            <v>5068</v>
          </cell>
          <cell r="X2106">
            <v>72400</v>
          </cell>
          <cell r="AC2106" t="str">
            <v>Power Operated Equipment</v>
          </cell>
        </row>
        <row r="2107">
          <cell r="K2107">
            <v>2018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AC2107" t="str">
            <v>New Revenue Services</v>
          </cell>
        </row>
        <row r="2108">
          <cell r="K2108">
            <v>2018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AC2108" t="str">
            <v>Cathodic Protection</v>
          </cell>
        </row>
        <row r="2109">
          <cell r="K2109">
            <v>2018</v>
          </cell>
          <cell r="L2109">
            <v>13031</v>
          </cell>
          <cell r="M2109">
            <v>13031</v>
          </cell>
          <cell r="N2109">
            <v>13188</v>
          </cell>
          <cell r="O2109">
            <v>13031</v>
          </cell>
          <cell r="P2109">
            <v>13031</v>
          </cell>
          <cell r="Q2109">
            <v>13188</v>
          </cell>
          <cell r="R2109">
            <v>13031</v>
          </cell>
          <cell r="S2109">
            <v>13031</v>
          </cell>
          <cell r="T2109">
            <v>13188</v>
          </cell>
          <cell r="U2109">
            <v>13031</v>
          </cell>
          <cell r="V2109">
            <v>13031</v>
          </cell>
          <cell r="W2109">
            <v>13188</v>
          </cell>
          <cell r="X2109">
            <v>157000</v>
          </cell>
          <cell r="AC2109" t="str">
            <v>Cathodic Protection</v>
          </cell>
        </row>
        <row r="2110">
          <cell r="K2110">
            <v>2018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AC2110" t="str">
            <v>Improvements to Property</v>
          </cell>
        </row>
        <row r="2111">
          <cell r="K2111">
            <v>2018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AC2111" t="str">
            <v>Tools and Shop Equipment</v>
          </cell>
        </row>
        <row r="2112">
          <cell r="K2112">
            <v>2018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AC2112" t="str">
            <v>Tools and Shop Equipment</v>
          </cell>
        </row>
        <row r="2113">
          <cell r="K2113">
            <v>2018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AC2113" t="str">
            <v>Tools and Shop Equipment</v>
          </cell>
        </row>
        <row r="2114">
          <cell r="K2114">
            <v>2018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AC2114" t="str">
            <v>Office Equipment</v>
          </cell>
        </row>
        <row r="2115">
          <cell r="K2115">
            <v>2018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AC2115" t="str">
            <v>Communication Equipment</v>
          </cell>
        </row>
        <row r="2116">
          <cell r="K2116">
            <v>2018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AC2116" t="str">
            <v>Communication Equipment</v>
          </cell>
        </row>
        <row r="2117">
          <cell r="K2117">
            <v>2018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AC2117" t="str">
            <v>Main for St Joseph CHP on MLK Blvd</v>
          </cell>
        </row>
        <row r="2118">
          <cell r="K2118">
            <v>2018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AC2118" t="str">
            <v>TPA General Hospital water crossing</v>
          </cell>
        </row>
        <row r="2119">
          <cell r="K2119">
            <v>2018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AC2119" t="str">
            <v>Transportation Vehicles</v>
          </cell>
        </row>
        <row r="2120">
          <cell r="K2120">
            <v>2018</v>
          </cell>
          <cell r="L2120">
            <v>1989.75</v>
          </cell>
          <cell r="M2120">
            <v>1989.75</v>
          </cell>
          <cell r="N2120">
            <v>2558.25</v>
          </cell>
          <cell r="O2120">
            <v>2558.25</v>
          </cell>
          <cell r="P2120">
            <v>2558.25</v>
          </cell>
          <cell r="Q2120">
            <v>2558.25</v>
          </cell>
          <cell r="R2120">
            <v>2558.25</v>
          </cell>
          <cell r="S2120">
            <v>2558.25</v>
          </cell>
          <cell r="T2120">
            <v>2558.25</v>
          </cell>
          <cell r="U2120">
            <v>2558.25</v>
          </cell>
          <cell r="V2120">
            <v>1989.75</v>
          </cell>
          <cell r="W2120">
            <v>1989.75</v>
          </cell>
          <cell r="X2120">
            <v>28425</v>
          </cell>
          <cell r="AC2120" t="str">
            <v>Improvements to Property</v>
          </cell>
        </row>
        <row r="2121">
          <cell r="K2121">
            <v>2018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AC2121" t="str">
            <v>Service Line Replacements</v>
          </cell>
        </row>
        <row r="2122">
          <cell r="K2122">
            <v>2018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AC2122" t="str">
            <v>Tools and Shop Equipment</v>
          </cell>
        </row>
        <row r="2123">
          <cell r="K2123">
            <v>2018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AC2123" t="str">
            <v>Misc. Non-Revenue Producing</v>
          </cell>
        </row>
        <row r="2124">
          <cell r="K2124">
            <v>2018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AC2124" t="str">
            <v>Misc. Non-Revenue Producing</v>
          </cell>
        </row>
        <row r="2125">
          <cell r="K2125">
            <v>2018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AC2125" t="str">
            <v>New Revenue Mains</v>
          </cell>
        </row>
        <row r="2126">
          <cell r="K2126">
            <v>2018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AC2126" t="str">
            <v>New Revenue Mains</v>
          </cell>
        </row>
        <row r="2127">
          <cell r="K2127">
            <v>2018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AC2127" t="str">
            <v>New Revenue Mains</v>
          </cell>
        </row>
        <row r="2128">
          <cell r="K2128">
            <v>2018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AC2128" t="str">
            <v>New Revenue Mains</v>
          </cell>
        </row>
        <row r="2129">
          <cell r="K2129">
            <v>2018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AC2129" t="str">
            <v>New Revenue Services</v>
          </cell>
        </row>
        <row r="2130">
          <cell r="K2130">
            <v>2018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AC2130" t="str">
            <v>Cathodic Protection</v>
          </cell>
        </row>
        <row r="2131">
          <cell r="K2131">
            <v>2018</v>
          </cell>
          <cell r="L2131">
            <v>2573</v>
          </cell>
          <cell r="M2131">
            <v>2573</v>
          </cell>
          <cell r="N2131">
            <v>2604</v>
          </cell>
          <cell r="O2131">
            <v>2573</v>
          </cell>
          <cell r="P2131">
            <v>2573</v>
          </cell>
          <cell r="Q2131">
            <v>2604</v>
          </cell>
          <cell r="R2131">
            <v>2573</v>
          </cell>
          <cell r="S2131">
            <v>2573</v>
          </cell>
          <cell r="T2131">
            <v>2604</v>
          </cell>
          <cell r="U2131">
            <v>2573</v>
          </cell>
          <cell r="V2131">
            <v>2573</v>
          </cell>
          <cell r="W2131">
            <v>2604</v>
          </cell>
          <cell r="X2131">
            <v>31000</v>
          </cell>
          <cell r="AC2131" t="str">
            <v>Cathodic Protection</v>
          </cell>
        </row>
        <row r="2132">
          <cell r="K2132">
            <v>2018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AC2132" t="str">
            <v>Measuring and Regulation Station Equipment</v>
          </cell>
        </row>
        <row r="2133">
          <cell r="K2133">
            <v>2018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AC2133" t="str">
            <v>Measuring and Regulation Station Equipment</v>
          </cell>
        </row>
        <row r="2134">
          <cell r="K2134">
            <v>2018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AC2134" t="str">
            <v>Measuring and Regulation Station Equipment</v>
          </cell>
        </row>
        <row r="2135">
          <cell r="K2135">
            <v>2018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AC2135" t="str">
            <v>Measuring and Regulation Station Equipment</v>
          </cell>
        </row>
        <row r="2136">
          <cell r="K2136">
            <v>2018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AC2136" t="str">
            <v>Power Operated Equipment</v>
          </cell>
        </row>
        <row r="2137">
          <cell r="K2137">
            <v>2018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AC2137" t="str">
            <v>Meter/Reg Install - Comm</v>
          </cell>
        </row>
        <row r="2138">
          <cell r="K2138">
            <v>2018</v>
          </cell>
          <cell r="L2138">
            <v>8645</v>
          </cell>
          <cell r="M2138">
            <v>8645</v>
          </cell>
          <cell r="N2138">
            <v>9880</v>
          </cell>
          <cell r="O2138">
            <v>9880</v>
          </cell>
          <cell r="P2138">
            <v>9880</v>
          </cell>
          <cell r="Q2138">
            <v>9880</v>
          </cell>
          <cell r="R2138">
            <v>11115</v>
          </cell>
          <cell r="S2138">
            <v>11115</v>
          </cell>
          <cell r="T2138">
            <v>11115</v>
          </cell>
          <cell r="U2138">
            <v>11115</v>
          </cell>
          <cell r="V2138">
            <v>11115</v>
          </cell>
          <cell r="W2138">
            <v>11115</v>
          </cell>
          <cell r="X2138">
            <v>123500</v>
          </cell>
          <cell r="AC2138" t="str">
            <v>Meter/Reg Install - Comm</v>
          </cell>
        </row>
        <row r="2139">
          <cell r="K2139">
            <v>2018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AC2139" t="str">
            <v>Meter/Reg Install - Res</v>
          </cell>
        </row>
        <row r="2140">
          <cell r="K2140">
            <v>2018</v>
          </cell>
          <cell r="L2140">
            <v>10800</v>
          </cell>
          <cell r="M2140">
            <v>10800</v>
          </cell>
          <cell r="N2140">
            <v>16200</v>
          </cell>
          <cell r="O2140">
            <v>16200</v>
          </cell>
          <cell r="P2140">
            <v>16200</v>
          </cell>
          <cell r="Q2140">
            <v>16200</v>
          </cell>
          <cell r="R2140">
            <v>16200</v>
          </cell>
          <cell r="S2140">
            <v>16200</v>
          </cell>
          <cell r="T2140">
            <v>16200</v>
          </cell>
          <cell r="U2140">
            <v>16200</v>
          </cell>
          <cell r="V2140">
            <v>14400</v>
          </cell>
          <cell r="W2140">
            <v>14400</v>
          </cell>
          <cell r="X2140">
            <v>180000</v>
          </cell>
          <cell r="AC2140" t="str">
            <v>Meter/Reg Install - Res</v>
          </cell>
        </row>
        <row r="2141">
          <cell r="K2141">
            <v>2018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AC2141" t="str">
            <v>Municipal Improvements</v>
          </cell>
        </row>
        <row r="2142">
          <cell r="K2142">
            <v>2018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AC2142" t="str">
            <v>Municipal Improvements</v>
          </cell>
        </row>
        <row r="2143">
          <cell r="K2143">
            <v>2018</v>
          </cell>
          <cell r="L2143">
            <v>8400</v>
          </cell>
          <cell r="M2143">
            <v>8400</v>
          </cell>
          <cell r="N2143">
            <v>10800</v>
          </cell>
          <cell r="O2143">
            <v>10800</v>
          </cell>
          <cell r="P2143">
            <v>10800</v>
          </cell>
          <cell r="Q2143">
            <v>10800</v>
          </cell>
          <cell r="R2143">
            <v>10800</v>
          </cell>
          <cell r="S2143">
            <v>10800</v>
          </cell>
          <cell r="T2143">
            <v>10800</v>
          </cell>
          <cell r="U2143">
            <v>10800</v>
          </cell>
          <cell r="V2143">
            <v>8400</v>
          </cell>
          <cell r="W2143">
            <v>8400</v>
          </cell>
          <cell r="X2143">
            <v>120000</v>
          </cell>
          <cell r="AC2143" t="str">
            <v>Main Replacements</v>
          </cell>
        </row>
        <row r="2144">
          <cell r="K2144">
            <v>2018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AC2144" t="str">
            <v>Main Replacements</v>
          </cell>
        </row>
        <row r="2145">
          <cell r="K2145">
            <v>2018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AC2145" t="str">
            <v>Regulators</v>
          </cell>
        </row>
        <row r="2146">
          <cell r="K2146">
            <v>2018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AC2146" t="str">
            <v>Communication Equipment</v>
          </cell>
        </row>
        <row r="2147">
          <cell r="K2147">
            <v>2018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AC2147" t="str">
            <v>Distribution System Improvements</v>
          </cell>
        </row>
        <row r="2148">
          <cell r="K2148">
            <v>2018</v>
          </cell>
          <cell r="L2148">
            <v>15770</v>
          </cell>
          <cell r="M2148">
            <v>15770</v>
          </cell>
          <cell r="N2148">
            <v>15960</v>
          </cell>
          <cell r="O2148">
            <v>15770</v>
          </cell>
          <cell r="P2148">
            <v>15770</v>
          </cell>
          <cell r="Q2148">
            <v>15960</v>
          </cell>
          <cell r="R2148">
            <v>15770</v>
          </cell>
          <cell r="S2148">
            <v>15770</v>
          </cell>
          <cell r="T2148">
            <v>15960</v>
          </cell>
          <cell r="U2148">
            <v>15770</v>
          </cell>
          <cell r="V2148">
            <v>15770</v>
          </cell>
          <cell r="W2148">
            <v>15960</v>
          </cell>
          <cell r="X2148">
            <v>190000</v>
          </cell>
          <cell r="AC2148" t="str">
            <v>Cathodic Protection</v>
          </cell>
        </row>
        <row r="2149">
          <cell r="K2149">
            <v>2018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AC2149" t="str">
            <v>Communication Equipment</v>
          </cell>
        </row>
        <row r="2150">
          <cell r="K2150">
            <v>2018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AC2150" t="str">
            <v>Cast Iron/Bare Steel Main Repl.</v>
          </cell>
        </row>
        <row r="2151">
          <cell r="K2151">
            <v>2018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AC2151" t="str">
            <v>Measuring and Regulation Station Equipment</v>
          </cell>
        </row>
        <row r="2152">
          <cell r="K2152">
            <v>2018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AC2152" t="str">
            <v>Measuring and Regulation Station Equipment</v>
          </cell>
        </row>
        <row r="2153">
          <cell r="K2153">
            <v>2018</v>
          </cell>
          <cell r="L2153">
            <v>128800</v>
          </cell>
          <cell r="M2153">
            <v>128800</v>
          </cell>
          <cell r="N2153">
            <v>165600</v>
          </cell>
          <cell r="O2153">
            <v>165600</v>
          </cell>
          <cell r="P2153">
            <v>165600</v>
          </cell>
          <cell r="Q2153">
            <v>165600</v>
          </cell>
          <cell r="R2153">
            <v>165600</v>
          </cell>
          <cell r="S2153">
            <v>165600</v>
          </cell>
          <cell r="T2153">
            <v>165600</v>
          </cell>
          <cell r="U2153">
            <v>165600</v>
          </cell>
          <cell r="V2153">
            <v>128800</v>
          </cell>
          <cell r="W2153">
            <v>128800</v>
          </cell>
          <cell r="X2153">
            <v>1840000</v>
          </cell>
          <cell r="AC2153" t="str">
            <v>Municipal Improvements</v>
          </cell>
        </row>
        <row r="2154">
          <cell r="K2154">
            <v>2018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AC2154" t="str">
            <v>Municipal Improvements</v>
          </cell>
        </row>
        <row r="2155">
          <cell r="K2155">
            <v>2018</v>
          </cell>
          <cell r="L2155">
            <v>32200</v>
          </cell>
          <cell r="M2155">
            <v>32200</v>
          </cell>
          <cell r="N2155">
            <v>41400</v>
          </cell>
          <cell r="O2155">
            <v>41400</v>
          </cell>
          <cell r="P2155">
            <v>41400</v>
          </cell>
          <cell r="Q2155">
            <v>41400</v>
          </cell>
          <cell r="R2155">
            <v>41400</v>
          </cell>
          <cell r="S2155">
            <v>41400</v>
          </cell>
          <cell r="T2155">
            <v>41400</v>
          </cell>
          <cell r="U2155">
            <v>41400</v>
          </cell>
          <cell r="V2155">
            <v>32200</v>
          </cell>
          <cell r="W2155">
            <v>32200</v>
          </cell>
          <cell r="X2155">
            <v>460000</v>
          </cell>
          <cell r="AC2155" t="str">
            <v>Municipal Improvements</v>
          </cell>
        </row>
        <row r="2156">
          <cell r="K2156">
            <v>2018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AC2156" t="str">
            <v>Tools and Shop Equipment</v>
          </cell>
        </row>
        <row r="2157">
          <cell r="K2157">
            <v>2018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AC2157" t="str">
            <v>Regulators</v>
          </cell>
        </row>
        <row r="2158">
          <cell r="K2158">
            <v>2018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AC2158" t="str">
            <v>Meter/Reg Install - Comm</v>
          </cell>
        </row>
        <row r="2159">
          <cell r="K2159">
            <v>2018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AC2159" t="str">
            <v>Meter/Reg Install - Comm</v>
          </cell>
        </row>
        <row r="2160">
          <cell r="K2160">
            <v>2018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AC2160" t="str">
            <v>New Revenue Services</v>
          </cell>
        </row>
        <row r="2161">
          <cell r="K2161">
            <v>2018</v>
          </cell>
          <cell r="L2161">
            <v>18750</v>
          </cell>
          <cell r="M2161">
            <v>18750</v>
          </cell>
          <cell r="N2161">
            <v>21250</v>
          </cell>
          <cell r="O2161">
            <v>21250</v>
          </cell>
          <cell r="P2161">
            <v>21250</v>
          </cell>
          <cell r="Q2161">
            <v>21250</v>
          </cell>
          <cell r="R2161">
            <v>21250</v>
          </cell>
          <cell r="S2161">
            <v>21250</v>
          </cell>
          <cell r="T2161">
            <v>21250</v>
          </cell>
          <cell r="U2161">
            <v>21250</v>
          </cell>
          <cell r="V2161">
            <v>21250</v>
          </cell>
          <cell r="W2161">
            <v>21250</v>
          </cell>
          <cell r="X2161">
            <v>250000</v>
          </cell>
          <cell r="AC2161" t="str">
            <v>New Revenue Services</v>
          </cell>
        </row>
        <row r="2162">
          <cell r="K2162">
            <v>2018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AC2162" t="str">
            <v>New Revenue Services</v>
          </cell>
        </row>
        <row r="2163">
          <cell r="K2163">
            <v>2018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AC2163" t="str">
            <v>New Revenue Mains</v>
          </cell>
        </row>
        <row r="2164">
          <cell r="K2164">
            <v>2018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AC2164" t="str">
            <v>Transportation Vehicles</v>
          </cell>
        </row>
        <row r="2165">
          <cell r="K2165">
            <v>2018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AC2165" t="str">
            <v>Transportation Vehicles</v>
          </cell>
        </row>
        <row r="2166">
          <cell r="K2166">
            <v>2018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AC2166" t="str">
            <v>Testing and Measuring Equipment</v>
          </cell>
        </row>
        <row r="2167">
          <cell r="K2167">
            <v>2018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AC2167" t="str">
            <v>Meter/Reg Install - Res</v>
          </cell>
        </row>
        <row r="2168">
          <cell r="K2168">
            <v>2018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AC2168" t="str">
            <v>Distribution System Improvements</v>
          </cell>
        </row>
        <row r="2169">
          <cell r="K2169">
            <v>2018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AC2169" t="str">
            <v>Misc. Non-Revenue Producing</v>
          </cell>
        </row>
        <row r="2170">
          <cell r="K2170">
            <v>2018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AC2170" t="str">
            <v>Misc. Non-Revenue Producing</v>
          </cell>
        </row>
        <row r="2171">
          <cell r="K2171">
            <v>2018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AC2171" t="str">
            <v>PPP Main Replacement</v>
          </cell>
        </row>
        <row r="2172">
          <cell r="K2172">
            <v>2018</v>
          </cell>
          <cell r="L2172">
            <v>0</v>
          </cell>
          <cell r="M2172">
            <v>25000</v>
          </cell>
          <cell r="N2172">
            <v>25000</v>
          </cell>
          <cell r="O2172">
            <v>50000</v>
          </cell>
          <cell r="P2172">
            <v>75000</v>
          </cell>
          <cell r="Q2172">
            <v>100000</v>
          </cell>
          <cell r="R2172">
            <v>125000</v>
          </cell>
          <cell r="S2172">
            <v>100000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500000</v>
          </cell>
          <cell r="AC2172" t="str">
            <v>Gate-Orlando N Rebuild-"Y" Fittings</v>
          </cell>
        </row>
        <row r="2173">
          <cell r="K2173">
            <v>2018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C2173" t="str">
            <v>Testing and Measuring Equipment</v>
          </cell>
        </row>
        <row r="2174">
          <cell r="K2174">
            <v>2018</v>
          </cell>
          <cell r="L2174">
            <v>700</v>
          </cell>
          <cell r="M2174">
            <v>700</v>
          </cell>
          <cell r="N2174">
            <v>900</v>
          </cell>
          <cell r="O2174">
            <v>900</v>
          </cell>
          <cell r="P2174">
            <v>900</v>
          </cell>
          <cell r="Q2174">
            <v>900</v>
          </cell>
          <cell r="R2174">
            <v>900</v>
          </cell>
          <cell r="S2174">
            <v>900</v>
          </cell>
          <cell r="T2174">
            <v>900</v>
          </cell>
          <cell r="U2174">
            <v>900</v>
          </cell>
          <cell r="V2174">
            <v>700</v>
          </cell>
          <cell r="W2174">
            <v>700</v>
          </cell>
          <cell r="X2174">
            <v>10000</v>
          </cell>
          <cell r="AC2174" t="str">
            <v>Main Replacements</v>
          </cell>
        </row>
        <row r="2175">
          <cell r="K2175">
            <v>2018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AC2175" t="str">
            <v>Cathodic Protection</v>
          </cell>
        </row>
        <row r="2176">
          <cell r="K2176">
            <v>2018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AC2176" t="str">
            <v>Cathodic Protection</v>
          </cell>
        </row>
        <row r="2177">
          <cell r="K2177">
            <v>2018</v>
          </cell>
          <cell r="L2177">
            <v>4980</v>
          </cell>
          <cell r="M2177">
            <v>4980</v>
          </cell>
          <cell r="N2177">
            <v>5040</v>
          </cell>
          <cell r="O2177">
            <v>4980</v>
          </cell>
          <cell r="P2177">
            <v>4980</v>
          </cell>
          <cell r="Q2177">
            <v>5040</v>
          </cell>
          <cell r="R2177">
            <v>4980</v>
          </cell>
          <cell r="S2177">
            <v>4980</v>
          </cell>
          <cell r="T2177">
            <v>5040</v>
          </cell>
          <cell r="U2177">
            <v>4980</v>
          </cell>
          <cell r="V2177">
            <v>4980</v>
          </cell>
          <cell r="W2177">
            <v>5040</v>
          </cell>
          <cell r="X2177">
            <v>60000</v>
          </cell>
          <cell r="AC2177" t="str">
            <v>Cathodic Protection</v>
          </cell>
        </row>
        <row r="2178">
          <cell r="K2178">
            <v>2018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AC2178" t="str">
            <v>Improvements to Property</v>
          </cell>
        </row>
        <row r="2179">
          <cell r="K2179">
            <v>2018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AC2179" t="str">
            <v>Improvements to Property</v>
          </cell>
        </row>
        <row r="2180">
          <cell r="K2180">
            <v>2018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AC2180" t="str">
            <v>Municipal Improvements</v>
          </cell>
        </row>
        <row r="2181">
          <cell r="K2181">
            <v>2018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AC2181" t="str">
            <v>New Revenue Services</v>
          </cell>
        </row>
        <row r="2182">
          <cell r="K2182">
            <v>2018</v>
          </cell>
          <cell r="L2182">
            <v>1500</v>
          </cell>
          <cell r="M2182">
            <v>1500</v>
          </cell>
          <cell r="N2182">
            <v>1700</v>
          </cell>
          <cell r="O2182">
            <v>1700</v>
          </cell>
          <cell r="P2182">
            <v>1700</v>
          </cell>
          <cell r="Q2182">
            <v>1700</v>
          </cell>
          <cell r="R2182">
            <v>1700</v>
          </cell>
          <cell r="S2182">
            <v>1700</v>
          </cell>
          <cell r="T2182">
            <v>1700</v>
          </cell>
          <cell r="U2182">
            <v>1700</v>
          </cell>
          <cell r="V2182">
            <v>1700</v>
          </cell>
          <cell r="W2182">
            <v>1700</v>
          </cell>
          <cell r="X2182">
            <v>20000</v>
          </cell>
          <cell r="AC2182" t="str">
            <v>New Revenue Services</v>
          </cell>
        </row>
        <row r="2183">
          <cell r="K2183">
            <v>2018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AC2183" t="str">
            <v>New Revenue Mains</v>
          </cell>
        </row>
        <row r="2184">
          <cell r="K2184">
            <v>2018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AC2184" t="str">
            <v>Meter/Reg Install - Comm</v>
          </cell>
        </row>
        <row r="2185">
          <cell r="K2185">
            <v>2018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AC2185" t="str">
            <v>Meter/Reg Install - Res</v>
          </cell>
        </row>
        <row r="2186">
          <cell r="K2186">
            <v>2018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AC2186" t="str">
            <v>Regulators</v>
          </cell>
        </row>
        <row r="2187">
          <cell r="K2187">
            <v>2018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AC2187" t="str">
            <v>Regulators</v>
          </cell>
        </row>
        <row r="2188">
          <cell r="K2188">
            <v>2018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AC2188" t="str">
            <v>Reimbursable Construction</v>
          </cell>
        </row>
        <row r="2189">
          <cell r="K2189">
            <v>2018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AC2189" t="str">
            <v>Reimbursable Construction</v>
          </cell>
        </row>
        <row r="2190">
          <cell r="K2190">
            <v>2018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AC2190" t="str">
            <v>Gate-Eustis Border Pipe&amp;Leak Clamp</v>
          </cell>
        </row>
        <row r="2191">
          <cell r="K2191">
            <v>2018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AC2191" t="str">
            <v>Misc. Non-Revenue Producing</v>
          </cell>
        </row>
        <row r="2192">
          <cell r="K2192">
            <v>2018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AC2192" t="str">
            <v>Tools and Shop Equipment</v>
          </cell>
        </row>
        <row r="2193">
          <cell r="K2193">
            <v>2018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AC2193" t="str">
            <v>New Revenue Services</v>
          </cell>
        </row>
        <row r="2194">
          <cell r="K2194">
            <v>2018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AC2194" t="str">
            <v>Improvements to Property</v>
          </cell>
        </row>
        <row r="2195">
          <cell r="K2195">
            <v>2018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AC2195" t="str">
            <v>Main Replacements</v>
          </cell>
        </row>
        <row r="2196">
          <cell r="K2196">
            <v>2018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AC2196" t="str">
            <v>Main Replacements</v>
          </cell>
        </row>
        <row r="2197">
          <cell r="K2197">
            <v>2018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AC2197" t="str">
            <v>New Revenue Mains</v>
          </cell>
        </row>
        <row r="2198">
          <cell r="K2198">
            <v>2018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AC2198" t="str">
            <v>Transportation Vehicles</v>
          </cell>
        </row>
        <row r="2199">
          <cell r="K2199">
            <v>2018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AC2199" t="str">
            <v>Regulators</v>
          </cell>
        </row>
        <row r="2200">
          <cell r="K2200">
            <v>2018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AC2200" t="str">
            <v>Meter/Reg Install - Comm</v>
          </cell>
        </row>
        <row r="2201">
          <cell r="K2201">
            <v>2018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AC2201" t="str">
            <v>Service Line Replacements</v>
          </cell>
        </row>
        <row r="2202">
          <cell r="K2202">
            <v>2018</v>
          </cell>
          <cell r="L2202">
            <v>13300</v>
          </cell>
          <cell r="M2202">
            <v>13300</v>
          </cell>
          <cell r="N2202">
            <v>17100</v>
          </cell>
          <cell r="O2202">
            <v>17100</v>
          </cell>
          <cell r="P2202">
            <v>17100</v>
          </cell>
          <cell r="Q2202">
            <v>17100</v>
          </cell>
          <cell r="R2202">
            <v>17100</v>
          </cell>
          <cell r="S2202">
            <v>17100</v>
          </cell>
          <cell r="T2202">
            <v>17100</v>
          </cell>
          <cell r="U2202">
            <v>17100</v>
          </cell>
          <cell r="V2202">
            <v>13300</v>
          </cell>
          <cell r="W2202">
            <v>13300</v>
          </cell>
          <cell r="X2202">
            <v>190000</v>
          </cell>
          <cell r="AC2202" t="str">
            <v>Distribution System Improvements</v>
          </cell>
        </row>
        <row r="2203">
          <cell r="K2203">
            <v>2018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AC2203" t="str">
            <v>Cathodic Protection</v>
          </cell>
        </row>
        <row r="2204">
          <cell r="K2204">
            <v>2018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AC2204" t="str">
            <v>Cathodic Protection</v>
          </cell>
        </row>
        <row r="2205">
          <cell r="K2205">
            <v>2018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AC2205" t="str">
            <v>Cathodic Protection</v>
          </cell>
        </row>
        <row r="2206">
          <cell r="K2206">
            <v>2018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AC2206" t="str">
            <v>Measuring and Regulation Station Equipment</v>
          </cell>
        </row>
        <row r="2207">
          <cell r="K2207">
            <v>2018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AC2207" t="str">
            <v>Measuring and Regulation Station Equipment</v>
          </cell>
        </row>
        <row r="2208">
          <cell r="K2208">
            <v>2018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AC2208" t="str">
            <v>Measuring and Regulation Station Equipment</v>
          </cell>
        </row>
        <row r="2209">
          <cell r="K2209">
            <v>2018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AC2209" t="str">
            <v>Office Equipment</v>
          </cell>
        </row>
        <row r="2210">
          <cell r="K2210">
            <v>2018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AC2210" t="str">
            <v>Office Equipment</v>
          </cell>
        </row>
        <row r="2211">
          <cell r="K2211">
            <v>2018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C2211" t="str">
            <v>Meter/Reg Install - Res</v>
          </cell>
        </row>
        <row r="2212">
          <cell r="K2212">
            <v>2018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AC2212" t="str">
            <v>Meter/Reg Install - Res</v>
          </cell>
        </row>
        <row r="2213">
          <cell r="K2213">
            <v>2018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AC2213" t="str">
            <v>Municipal Improvements</v>
          </cell>
        </row>
        <row r="2214">
          <cell r="K2214">
            <v>2018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AC2214" t="str">
            <v>Municipal Improvements</v>
          </cell>
        </row>
        <row r="2215">
          <cell r="K2215">
            <v>2018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AC2215" t="str">
            <v>Gate-Jacksonville JEA NS Meter</v>
          </cell>
        </row>
        <row r="2216">
          <cell r="K2216">
            <v>2018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AC2216" t="str">
            <v>Gate-Jacksonville JEA NS Meter</v>
          </cell>
        </row>
        <row r="2217">
          <cell r="K2217">
            <v>2018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AC2217" t="str">
            <v>Gate-Jacksonville JEA NS Meter</v>
          </cell>
        </row>
        <row r="2218">
          <cell r="K2218">
            <v>2018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AC2218" t="str">
            <v>West Rock paper mill 22 MW CHP</v>
          </cell>
        </row>
        <row r="2219">
          <cell r="K2219">
            <v>2018</v>
          </cell>
          <cell r="L2219">
            <v>150000</v>
          </cell>
          <cell r="M2219">
            <v>100000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250000</v>
          </cell>
          <cell r="AC2219" t="str">
            <v>Gate-JEA Brandy Branch Bi-Direct</v>
          </cell>
        </row>
        <row r="2220">
          <cell r="K2220">
            <v>2018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AC2220" t="str">
            <v>PPP Main Replacement</v>
          </cell>
        </row>
        <row r="2221">
          <cell r="K2221">
            <v>2018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AC2221" t="str">
            <v>New Revenue Mains</v>
          </cell>
        </row>
        <row r="2222">
          <cell r="K2222">
            <v>2018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AC2222" t="str">
            <v>New Revenue Mains</v>
          </cell>
        </row>
        <row r="2223">
          <cell r="K2223">
            <v>2018</v>
          </cell>
          <cell r="L2223">
            <v>8250</v>
          </cell>
          <cell r="M2223">
            <v>8250</v>
          </cell>
          <cell r="N2223">
            <v>9350</v>
          </cell>
          <cell r="O2223">
            <v>9350</v>
          </cell>
          <cell r="P2223">
            <v>9350</v>
          </cell>
          <cell r="Q2223">
            <v>9350</v>
          </cell>
          <cell r="R2223">
            <v>9350</v>
          </cell>
          <cell r="S2223">
            <v>9350</v>
          </cell>
          <cell r="T2223">
            <v>9350</v>
          </cell>
          <cell r="U2223">
            <v>9350</v>
          </cell>
          <cell r="V2223">
            <v>9350</v>
          </cell>
          <cell r="W2223">
            <v>9350</v>
          </cell>
          <cell r="X2223">
            <v>110000</v>
          </cell>
          <cell r="AC2223" t="str">
            <v>New Revenue Mains</v>
          </cell>
        </row>
        <row r="2224">
          <cell r="K2224">
            <v>2018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AC2224" t="str">
            <v>Meter/Reg Install - Res</v>
          </cell>
        </row>
        <row r="2225">
          <cell r="K2225">
            <v>2018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AC2225" t="str">
            <v>Meter/Reg Install - Res</v>
          </cell>
        </row>
        <row r="2226">
          <cell r="K2226">
            <v>2018</v>
          </cell>
          <cell r="L2226">
            <v>60</v>
          </cell>
          <cell r="M2226">
            <v>60</v>
          </cell>
          <cell r="N2226">
            <v>90</v>
          </cell>
          <cell r="O2226">
            <v>90</v>
          </cell>
          <cell r="P2226">
            <v>90</v>
          </cell>
          <cell r="Q2226">
            <v>90</v>
          </cell>
          <cell r="R2226">
            <v>90</v>
          </cell>
          <cell r="S2226">
            <v>90</v>
          </cell>
          <cell r="T2226">
            <v>90</v>
          </cell>
          <cell r="U2226">
            <v>90</v>
          </cell>
          <cell r="V2226">
            <v>80</v>
          </cell>
          <cell r="W2226">
            <v>80</v>
          </cell>
          <cell r="X2226">
            <v>1000</v>
          </cell>
          <cell r="AC2226" t="str">
            <v>Meter/Reg Install - Res</v>
          </cell>
        </row>
        <row r="2227">
          <cell r="K2227">
            <v>2018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AC2227" t="str">
            <v>Misc. Non-Revenue Producing</v>
          </cell>
        </row>
        <row r="2228">
          <cell r="K2228">
            <v>2018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AC2228" t="str">
            <v>Misc. Non-Revenue Producing</v>
          </cell>
        </row>
        <row r="2229">
          <cell r="K2229">
            <v>2018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AC2229" t="str">
            <v>Misc. Non-Revenue Producing</v>
          </cell>
        </row>
        <row r="2230">
          <cell r="K2230">
            <v>2018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AC2230" t="str">
            <v>Cathodic Protection</v>
          </cell>
        </row>
        <row r="2231">
          <cell r="K2231">
            <v>2018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AC2231" t="str">
            <v>Meter/Reg Install - Comm</v>
          </cell>
        </row>
        <row r="2232">
          <cell r="K2232">
            <v>2018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AC2232" t="str">
            <v>Meter/Reg Install - Comm</v>
          </cell>
        </row>
        <row r="2233">
          <cell r="K2233">
            <v>2018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AC2233" t="str">
            <v>Cast Iron/Bare Steel Main Repl.</v>
          </cell>
        </row>
        <row r="2234">
          <cell r="K2234">
            <v>2018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AC2234" t="str">
            <v>Cast Iron/Bare Steel Main Repl.</v>
          </cell>
        </row>
        <row r="2235">
          <cell r="K2235">
            <v>2018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AC2235" t="str">
            <v>Cast Iron/Bare Steel Main Repl.</v>
          </cell>
        </row>
        <row r="2236">
          <cell r="K2236">
            <v>2018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AC2236" t="str">
            <v>New Revenue Services</v>
          </cell>
        </row>
        <row r="2237">
          <cell r="K2237">
            <v>2018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AC2237" t="str">
            <v>New Revenue Services</v>
          </cell>
        </row>
        <row r="2238">
          <cell r="K2238">
            <v>2018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AC2238" t="str">
            <v>New Revenue Services</v>
          </cell>
        </row>
        <row r="2239">
          <cell r="K2239">
            <v>2018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AC2239" t="str">
            <v>Service Line Replacements</v>
          </cell>
        </row>
        <row r="2240">
          <cell r="K2240">
            <v>2018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AC2240" t="str">
            <v>Distribution System Improvements</v>
          </cell>
        </row>
        <row r="2241">
          <cell r="K2241">
            <v>2018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AC2241" t="str">
            <v>Distribution System Improvements</v>
          </cell>
        </row>
        <row r="2242">
          <cell r="K2242">
            <v>2018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AC2242" t="str">
            <v>Tools and Shop Equipment</v>
          </cell>
        </row>
        <row r="2243">
          <cell r="K2243">
            <v>2018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AC2243" t="str">
            <v>Tools and Shop Equipment</v>
          </cell>
        </row>
        <row r="2244">
          <cell r="K2244">
            <v>2018</v>
          </cell>
          <cell r="L2244">
            <v>560</v>
          </cell>
          <cell r="M2244">
            <v>560</v>
          </cell>
          <cell r="N2244">
            <v>720</v>
          </cell>
          <cell r="O2244">
            <v>720</v>
          </cell>
          <cell r="P2244">
            <v>720</v>
          </cell>
          <cell r="Q2244">
            <v>720</v>
          </cell>
          <cell r="R2244">
            <v>720</v>
          </cell>
          <cell r="S2244">
            <v>720</v>
          </cell>
          <cell r="T2244">
            <v>720</v>
          </cell>
          <cell r="U2244">
            <v>720</v>
          </cell>
          <cell r="V2244">
            <v>560</v>
          </cell>
          <cell r="W2244">
            <v>560</v>
          </cell>
          <cell r="X2244">
            <v>8000</v>
          </cell>
          <cell r="AC2244" t="str">
            <v>Tools and Shop Equipment</v>
          </cell>
        </row>
        <row r="2245">
          <cell r="K2245">
            <v>2018</v>
          </cell>
          <cell r="L2245">
            <v>5943</v>
          </cell>
          <cell r="M2245">
            <v>5943</v>
          </cell>
          <cell r="N2245">
            <v>7641</v>
          </cell>
          <cell r="O2245">
            <v>7641</v>
          </cell>
          <cell r="P2245">
            <v>7641</v>
          </cell>
          <cell r="Q2245">
            <v>7641</v>
          </cell>
          <cell r="R2245">
            <v>7641</v>
          </cell>
          <cell r="S2245">
            <v>7641</v>
          </cell>
          <cell r="T2245">
            <v>7641</v>
          </cell>
          <cell r="U2245">
            <v>7641</v>
          </cell>
          <cell r="V2245">
            <v>5943</v>
          </cell>
          <cell r="W2245">
            <v>5943</v>
          </cell>
          <cell r="X2245">
            <v>84900</v>
          </cell>
          <cell r="AC2245" t="str">
            <v>Measuring and Regulation Station Equipment</v>
          </cell>
        </row>
        <row r="2246">
          <cell r="K2246">
            <v>2018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AC2246" t="str">
            <v>Measuring and Regulation Station Equipment</v>
          </cell>
        </row>
        <row r="2247">
          <cell r="K2247">
            <v>2018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AC2247" t="str">
            <v>Measuring and Regulation Station Equipment</v>
          </cell>
        </row>
        <row r="2248">
          <cell r="K2248">
            <v>2018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AC2248" t="str">
            <v>Main Replacements</v>
          </cell>
        </row>
        <row r="2249">
          <cell r="K2249">
            <v>2018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AC2249" t="str">
            <v>Municipal Improvements</v>
          </cell>
        </row>
        <row r="2250">
          <cell r="K2250">
            <v>2018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AC2250" t="str">
            <v>Municipal Improvements</v>
          </cell>
        </row>
        <row r="2251">
          <cell r="K2251">
            <v>2018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AC2251" t="str">
            <v>PPP Main Replacement</v>
          </cell>
        </row>
        <row r="2252">
          <cell r="K2252">
            <v>2018</v>
          </cell>
          <cell r="L2252">
            <v>1750</v>
          </cell>
          <cell r="M2252">
            <v>1750</v>
          </cell>
          <cell r="N2252">
            <v>2250</v>
          </cell>
          <cell r="O2252">
            <v>2250</v>
          </cell>
          <cell r="P2252">
            <v>2250</v>
          </cell>
          <cell r="Q2252">
            <v>2250</v>
          </cell>
          <cell r="R2252">
            <v>2250</v>
          </cell>
          <cell r="S2252">
            <v>2250</v>
          </cell>
          <cell r="T2252">
            <v>2250</v>
          </cell>
          <cell r="U2252">
            <v>2250</v>
          </cell>
          <cell r="V2252">
            <v>1750</v>
          </cell>
          <cell r="W2252">
            <v>1750</v>
          </cell>
          <cell r="X2252">
            <v>25000</v>
          </cell>
          <cell r="AC2252" t="str">
            <v>Lakeland S/SW Backfeed</v>
          </cell>
        </row>
        <row r="2253">
          <cell r="K2253">
            <v>2018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AC2253" t="str">
            <v>Misc. Non-Revenue Producing</v>
          </cell>
        </row>
        <row r="2254">
          <cell r="K2254">
            <v>2018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AC2254" t="str">
            <v>Meter/Reg Install - Res</v>
          </cell>
        </row>
        <row r="2255">
          <cell r="K2255">
            <v>2018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AC2255" t="str">
            <v>New Revenue Services</v>
          </cell>
        </row>
        <row r="2256">
          <cell r="K2256">
            <v>2018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AC2256" t="str">
            <v>New Revenue Services</v>
          </cell>
        </row>
        <row r="2257">
          <cell r="K2257">
            <v>2018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AC2257" t="str">
            <v>New Revenue Services</v>
          </cell>
        </row>
        <row r="2258">
          <cell r="K2258">
            <v>2018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AC2258" t="str">
            <v>Power Operated Equipment</v>
          </cell>
        </row>
        <row r="2259">
          <cell r="K2259">
            <v>2018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AC2259" t="str">
            <v>Meter/Reg Install - Comm</v>
          </cell>
        </row>
        <row r="2260">
          <cell r="K2260">
            <v>2018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AC2260" t="str">
            <v>Meter/Reg Install - Comm</v>
          </cell>
        </row>
        <row r="2261">
          <cell r="K2261">
            <v>2018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AC2261" t="str">
            <v>Alternative Fueling Stations</v>
          </cell>
        </row>
        <row r="2262">
          <cell r="K2262">
            <v>2018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AC2262" t="str">
            <v>New Revenue Mains</v>
          </cell>
        </row>
        <row r="2263">
          <cell r="K2263">
            <v>2018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AC2263" t="str">
            <v>New Revenue Mains</v>
          </cell>
        </row>
        <row r="2264">
          <cell r="K2264">
            <v>2018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AC2264" t="str">
            <v>New Revenue Mains</v>
          </cell>
        </row>
        <row r="2265">
          <cell r="K2265">
            <v>2018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AC2265" t="str">
            <v>New Revenue Mains</v>
          </cell>
        </row>
        <row r="2266">
          <cell r="K2266">
            <v>2018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AC2266" t="str">
            <v>Regulators</v>
          </cell>
        </row>
        <row r="2267">
          <cell r="K2267">
            <v>2018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AC2267" t="str">
            <v>Regulators</v>
          </cell>
        </row>
        <row r="2268">
          <cell r="K2268">
            <v>2018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AC2268" t="str">
            <v>Regulators</v>
          </cell>
        </row>
        <row r="2269">
          <cell r="K2269">
            <v>2018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AC2269" t="str">
            <v>Main Replacements</v>
          </cell>
        </row>
        <row r="2270">
          <cell r="K2270">
            <v>2018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AC2270" t="str">
            <v>Main Replacements</v>
          </cell>
        </row>
        <row r="2271">
          <cell r="K2271">
            <v>2018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AC2271" t="str">
            <v>Cathodic Protection</v>
          </cell>
        </row>
        <row r="2272">
          <cell r="K2272">
            <v>2018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AC2272" t="str">
            <v>Testing and Measuring Equipment</v>
          </cell>
        </row>
        <row r="2273">
          <cell r="K2273">
            <v>2018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AC2273" t="str">
            <v>Testing and Measuring Equipment</v>
          </cell>
        </row>
        <row r="2274">
          <cell r="K2274">
            <v>2018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AC2274" t="str">
            <v>Testing and Measuring Equipment</v>
          </cell>
        </row>
        <row r="2275">
          <cell r="K2275">
            <v>2018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AC2275" t="str">
            <v>Service Line Replacements</v>
          </cell>
        </row>
        <row r="2276">
          <cell r="K2276">
            <v>2018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AC2276" t="str">
            <v>Service Line Replacements</v>
          </cell>
        </row>
        <row r="2277">
          <cell r="K2277">
            <v>2018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AC2277" t="str">
            <v>Service Line Replacements</v>
          </cell>
        </row>
        <row r="2278">
          <cell r="K2278">
            <v>2018</v>
          </cell>
          <cell r="L2278">
            <v>17.5</v>
          </cell>
          <cell r="M2278">
            <v>17.5</v>
          </cell>
          <cell r="N2278">
            <v>20</v>
          </cell>
          <cell r="O2278">
            <v>20</v>
          </cell>
          <cell r="P2278">
            <v>20</v>
          </cell>
          <cell r="Q2278">
            <v>20</v>
          </cell>
          <cell r="R2278">
            <v>22.5</v>
          </cell>
          <cell r="S2278">
            <v>22.5</v>
          </cell>
          <cell r="T2278">
            <v>22.5</v>
          </cell>
          <cell r="U2278">
            <v>22.5</v>
          </cell>
          <cell r="V2278">
            <v>22.5</v>
          </cell>
          <cell r="W2278">
            <v>22.5</v>
          </cell>
          <cell r="X2278">
            <v>250</v>
          </cell>
          <cell r="AC2278" t="str">
            <v>Meter/Reg Install - Comm</v>
          </cell>
        </row>
        <row r="2279">
          <cell r="K2279">
            <v>2018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AC2279" t="str">
            <v>Misc. Non-Revenue Producing</v>
          </cell>
        </row>
        <row r="2280">
          <cell r="K2280">
            <v>2018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AC2280" t="str">
            <v>Office Equipment</v>
          </cell>
        </row>
        <row r="2281">
          <cell r="K2281">
            <v>2018</v>
          </cell>
          <cell r="L2281">
            <v>415</v>
          </cell>
          <cell r="M2281">
            <v>415</v>
          </cell>
          <cell r="N2281">
            <v>420</v>
          </cell>
          <cell r="O2281">
            <v>415</v>
          </cell>
          <cell r="P2281">
            <v>415</v>
          </cell>
          <cell r="Q2281">
            <v>420</v>
          </cell>
          <cell r="R2281">
            <v>415</v>
          </cell>
          <cell r="S2281">
            <v>415</v>
          </cell>
          <cell r="T2281">
            <v>420</v>
          </cell>
          <cell r="U2281">
            <v>415</v>
          </cell>
          <cell r="V2281">
            <v>415</v>
          </cell>
          <cell r="W2281">
            <v>420</v>
          </cell>
          <cell r="X2281">
            <v>5000</v>
          </cell>
          <cell r="AC2281" t="str">
            <v>Regulators</v>
          </cell>
        </row>
        <row r="2282">
          <cell r="K2282">
            <v>2018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AC2282" t="str">
            <v>Meter/Reg Install - Res</v>
          </cell>
        </row>
        <row r="2283">
          <cell r="K2283">
            <v>2018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AC2283" t="str">
            <v>Meter/Reg Install - Res</v>
          </cell>
        </row>
        <row r="2284">
          <cell r="K2284">
            <v>2018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AC2284" t="str">
            <v>Municipal Improvements</v>
          </cell>
        </row>
        <row r="2285">
          <cell r="K2285">
            <v>2018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AC2285" t="str">
            <v>Municipal Improvements</v>
          </cell>
        </row>
        <row r="2286">
          <cell r="K2286">
            <v>2018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AC2286" t="str">
            <v>Tools and Shop Equipment</v>
          </cell>
        </row>
        <row r="2287">
          <cell r="K2287">
            <v>2018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AC2287" t="str">
            <v>New Revenue Mains</v>
          </cell>
        </row>
        <row r="2288">
          <cell r="K2288">
            <v>2018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AC2288" t="str">
            <v>New Revenue Mains</v>
          </cell>
        </row>
        <row r="2289">
          <cell r="K2289">
            <v>2018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AC2289" t="str">
            <v>New Revenue Mains</v>
          </cell>
        </row>
        <row r="2290">
          <cell r="K2290">
            <v>2018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AC2290" t="str">
            <v>New Revenue Services</v>
          </cell>
        </row>
        <row r="2291">
          <cell r="K2291">
            <v>2018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AC2291" t="str">
            <v>New Revenue Services</v>
          </cell>
        </row>
        <row r="2292">
          <cell r="K2292">
            <v>2018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AC2292" t="str">
            <v>Measuring and Regulation Station Equipment</v>
          </cell>
        </row>
        <row r="2293">
          <cell r="K2293">
            <v>2018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AC2293" t="str">
            <v>Transportation Vehicles</v>
          </cell>
        </row>
        <row r="2294">
          <cell r="K2294">
            <v>2018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AC2294" t="str">
            <v>Transportation Vehicles</v>
          </cell>
        </row>
        <row r="2295">
          <cell r="K2295">
            <v>2018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AC2295" t="str">
            <v>Main Replacements</v>
          </cell>
        </row>
        <row r="2296">
          <cell r="K2296">
            <v>2018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AC2296" t="str">
            <v>Main Replacements</v>
          </cell>
        </row>
        <row r="2297">
          <cell r="K2297">
            <v>2018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AC2297" t="str">
            <v>Main Replacements</v>
          </cell>
        </row>
        <row r="2298">
          <cell r="K2298">
            <v>2018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AC2298" t="str">
            <v>Main Replacements</v>
          </cell>
        </row>
        <row r="2299">
          <cell r="K2299">
            <v>2018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AC2299" t="str">
            <v>Distribution System Improvements</v>
          </cell>
        </row>
        <row r="2300">
          <cell r="K2300">
            <v>2018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AC2300" t="str">
            <v>Distribution System Improvements</v>
          </cell>
        </row>
        <row r="2301">
          <cell r="K2301">
            <v>2018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AC2301" t="str">
            <v>Meter/Reg Install - Res</v>
          </cell>
        </row>
        <row r="2302">
          <cell r="K2302">
            <v>2018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AC2302" t="str">
            <v>Meter/Reg Install - Res</v>
          </cell>
        </row>
        <row r="2303">
          <cell r="K2303">
            <v>2018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AC2303" t="str">
            <v>Cast Iron/Bare Steel Main Repl.</v>
          </cell>
        </row>
        <row r="2304">
          <cell r="K2304">
            <v>2018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AC2304" t="str">
            <v>Cast Iron/Bare Steel Main Repl.</v>
          </cell>
        </row>
        <row r="2305">
          <cell r="K2305">
            <v>2018</v>
          </cell>
          <cell r="L2305">
            <v>350</v>
          </cell>
          <cell r="M2305">
            <v>350</v>
          </cell>
          <cell r="N2305">
            <v>450</v>
          </cell>
          <cell r="O2305">
            <v>450</v>
          </cell>
          <cell r="P2305">
            <v>450</v>
          </cell>
          <cell r="Q2305">
            <v>450</v>
          </cell>
          <cell r="R2305">
            <v>450</v>
          </cell>
          <cell r="S2305">
            <v>450</v>
          </cell>
          <cell r="T2305">
            <v>450</v>
          </cell>
          <cell r="U2305">
            <v>450</v>
          </cell>
          <cell r="V2305">
            <v>350</v>
          </cell>
          <cell r="W2305">
            <v>350</v>
          </cell>
          <cell r="X2305">
            <v>5000</v>
          </cell>
          <cell r="AC2305" t="str">
            <v>Office Equipment</v>
          </cell>
        </row>
        <row r="2306">
          <cell r="K2306">
            <v>2018</v>
          </cell>
          <cell r="L2306">
            <v>4150</v>
          </cell>
          <cell r="M2306">
            <v>4150</v>
          </cell>
          <cell r="N2306">
            <v>4200</v>
          </cell>
          <cell r="O2306">
            <v>4150</v>
          </cell>
          <cell r="P2306">
            <v>4150</v>
          </cell>
          <cell r="Q2306">
            <v>4200</v>
          </cell>
          <cell r="R2306">
            <v>4150</v>
          </cell>
          <cell r="S2306">
            <v>4150</v>
          </cell>
          <cell r="T2306">
            <v>4200</v>
          </cell>
          <cell r="U2306">
            <v>4150</v>
          </cell>
          <cell r="V2306">
            <v>4150</v>
          </cell>
          <cell r="W2306">
            <v>4200</v>
          </cell>
          <cell r="X2306">
            <v>50000</v>
          </cell>
          <cell r="AC2306" t="str">
            <v>Regulators</v>
          </cell>
        </row>
        <row r="2307">
          <cell r="K2307">
            <v>2018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AC2307" t="str">
            <v>Regulators</v>
          </cell>
        </row>
        <row r="2308">
          <cell r="K2308">
            <v>2018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AC2308" t="str">
            <v>Regulators</v>
          </cell>
        </row>
        <row r="2309">
          <cell r="K2309">
            <v>2018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AC2309" t="str">
            <v>Regulators</v>
          </cell>
        </row>
        <row r="2310">
          <cell r="K2310">
            <v>2018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AC2310" t="str">
            <v>Meter/Reg Install - Comm</v>
          </cell>
        </row>
        <row r="2311">
          <cell r="K2311">
            <v>2018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AC2311" t="str">
            <v>Meter/Reg Install - Comm</v>
          </cell>
        </row>
        <row r="2312">
          <cell r="K2312">
            <v>2018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AC2312" t="str">
            <v>New Revenue Services</v>
          </cell>
        </row>
        <row r="2313">
          <cell r="K2313">
            <v>2018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AC2313" t="str">
            <v>New Revenue Services</v>
          </cell>
        </row>
        <row r="2314">
          <cell r="K2314">
            <v>2018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AC2314" t="str">
            <v>Measuring and Regulation Station Equipment</v>
          </cell>
        </row>
        <row r="2315">
          <cell r="K2315">
            <v>2018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AC2315" t="str">
            <v>Transportation Vehicles</v>
          </cell>
        </row>
        <row r="2316">
          <cell r="K2316">
            <v>2018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AC2316" t="str">
            <v>Tools and Shop Equipment</v>
          </cell>
        </row>
        <row r="2317">
          <cell r="K2317">
            <v>2018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AC2317" t="str">
            <v>New Revenue Mains</v>
          </cell>
        </row>
        <row r="2318">
          <cell r="K2318">
            <v>2018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AC2318" t="str">
            <v>New Revenue Mains</v>
          </cell>
        </row>
        <row r="2319">
          <cell r="K2319">
            <v>2018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AC2319" t="str">
            <v>Misc. Non-Revenue Producing</v>
          </cell>
        </row>
        <row r="2320">
          <cell r="K2320">
            <v>2018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AC2320" t="str">
            <v>Misc. Non-Revenue Producing</v>
          </cell>
        </row>
        <row r="2321">
          <cell r="K2321">
            <v>2018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AC2321" t="str">
            <v>PPP Main Replacement</v>
          </cell>
        </row>
        <row r="2322">
          <cell r="K2322">
            <v>2018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AC2322" t="str">
            <v>Main Replacements</v>
          </cell>
        </row>
        <row r="2323">
          <cell r="K2323">
            <v>2018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AC2323" t="str">
            <v>Municipal Improvements</v>
          </cell>
        </row>
        <row r="2324">
          <cell r="K2324">
            <v>2018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AC2324" t="str">
            <v>Misc. Non-Revenue Producing</v>
          </cell>
        </row>
        <row r="2325">
          <cell r="K2325">
            <v>2018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AC2325" t="str">
            <v>Service Line Replacements</v>
          </cell>
        </row>
        <row r="2326">
          <cell r="K2326">
            <v>2018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AC2326" t="str">
            <v>Service Line Replacements</v>
          </cell>
        </row>
        <row r="2327">
          <cell r="K2327">
            <v>2018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AC2327" t="str">
            <v>Distribution System Improvements</v>
          </cell>
        </row>
        <row r="2328">
          <cell r="K2328">
            <v>2018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AC2328" t="str">
            <v>Distribution System Improvements</v>
          </cell>
        </row>
        <row r="2329">
          <cell r="K2329">
            <v>2018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AC2329" t="str">
            <v>New Revenue Services</v>
          </cell>
        </row>
        <row r="2330">
          <cell r="K2330">
            <v>2018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AC2330" t="str">
            <v>New Revenue Services</v>
          </cell>
        </row>
        <row r="2331">
          <cell r="K2331">
            <v>2018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AC2331" t="str">
            <v>New Revenue Services</v>
          </cell>
        </row>
        <row r="2332">
          <cell r="K2332">
            <v>2018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AC2332" t="str">
            <v>Measuring and Regulation Station Equipment</v>
          </cell>
        </row>
        <row r="2333">
          <cell r="K2333">
            <v>2018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AC2333" t="str">
            <v>Measuring and Regulation Station Equipment</v>
          </cell>
        </row>
        <row r="2334">
          <cell r="K2334">
            <v>2018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AC2334" t="str">
            <v>Measuring and Regulation Station Equipment</v>
          </cell>
        </row>
        <row r="2335">
          <cell r="K2335">
            <v>2018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AC2335" t="str">
            <v>Transportation Vehicles</v>
          </cell>
        </row>
        <row r="2336">
          <cell r="K2336">
            <v>2018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AC2336" t="str">
            <v>Transportation Vehicles</v>
          </cell>
        </row>
        <row r="2337">
          <cell r="K2337">
            <v>2018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AC2337" t="str">
            <v>Meter/Reg Install - Res</v>
          </cell>
        </row>
        <row r="2338">
          <cell r="K2338">
            <v>2018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AC2338" t="str">
            <v>Cast Iron/Bare Steel Main Repl.</v>
          </cell>
        </row>
        <row r="2339">
          <cell r="K2339">
            <v>2018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AC2339" t="str">
            <v>Cast Iron/Bare Steel Main Repl.</v>
          </cell>
        </row>
        <row r="2340">
          <cell r="K2340">
            <v>2018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AC2340" t="str">
            <v>Alternative Fueling Stations</v>
          </cell>
        </row>
        <row r="2341">
          <cell r="K2341">
            <v>2018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AC2341" t="str">
            <v>Tools and Shop Equipment</v>
          </cell>
        </row>
        <row r="2342">
          <cell r="K2342">
            <v>2018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AC2342" t="str">
            <v>Tools and Shop Equipment</v>
          </cell>
        </row>
        <row r="2343">
          <cell r="K2343">
            <v>2018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AC2343" t="str">
            <v>Tools and Shop Equipment</v>
          </cell>
        </row>
        <row r="2344">
          <cell r="K2344">
            <v>2018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AC2344" t="str">
            <v>New Revenue Mains</v>
          </cell>
        </row>
        <row r="2345">
          <cell r="K2345">
            <v>2018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AC2345" t="str">
            <v>Office Equipment</v>
          </cell>
        </row>
        <row r="2346">
          <cell r="K2346">
            <v>2018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AC2346" t="str">
            <v>Meter/Reg Install - Comm</v>
          </cell>
        </row>
        <row r="2347">
          <cell r="K2347">
            <v>2018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AC2347" t="str">
            <v>PPP Main Replacement</v>
          </cell>
        </row>
        <row r="2348">
          <cell r="K2348">
            <v>2018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AC2348" t="str">
            <v>Main Replacements</v>
          </cell>
        </row>
        <row r="2349">
          <cell r="K2349">
            <v>2018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AC2349" t="str">
            <v>Main Replacements</v>
          </cell>
        </row>
        <row r="2350">
          <cell r="K2350">
            <v>2018</v>
          </cell>
          <cell r="L2350">
            <v>700</v>
          </cell>
          <cell r="M2350">
            <v>700</v>
          </cell>
          <cell r="N2350">
            <v>900</v>
          </cell>
          <cell r="O2350">
            <v>900</v>
          </cell>
          <cell r="P2350">
            <v>900</v>
          </cell>
          <cell r="Q2350">
            <v>900</v>
          </cell>
          <cell r="R2350">
            <v>900</v>
          </cell>
          <cell r="S2350">
            <v>900</v>
          </cell>
          <cell r="T2350">
            <v>900</v>
          </cell>
          <cell r="U2350">
            <v>900</v>
          </cell>
          <cell r="V2350">
            <v>700</v>
          </cell>
          <cell r="W2350">
            <v>700</v>
          </cell>
          <cell r="X2350">
            <v>10000</v>
          </cell>
          <cell r="AC2350" t="str">
            <v>Main Replacements</v>
          </cell>
        </row>
        <row r="2351">
          <cell r="K2351">
            <v>2018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AC2351" t="str">
            <v>New Revenue Services</v>
          </cell>
        </row>
        <row r="2352">
          <cell r="K2352">
            <v>2018</v>
          </cell>
          <cell r="L2352">
            <v>5250</v>
          </cell>
          <cell r="M2352">
            <v>5250</v>
          </cell>
          <cell r="N2352">
            <v>5950</v>
          </cell>
          <cell r="O2352">
            <v>5950</v>
          </cell>
          <cell r="P2352">
            <v>5950</v>
          </cell>
          <cell r="Q2352">
            <v>5950</v>
          </cell>
          <cell r="R2352">
            <v>5950</v>
          </cell>
          <cell r="S2352">
            <v>5950</v>
          </cell>
          <cell r="T2352">
            <v>5950</v>
          </cell>
          <cell r="U2352">
            <v>5950</v>
          </cell>
          <cell r="V2352">
            <v>5950</v>
          </cell>
          <cell r="W2352">
            <v>5950</v>
          </cell>
          <cell r="X2352">
            <v>70000</v>
          </cell>
          <cell r="AC2352" t="str">
            <v>New Revenue Services</v>
          </cell>
        </row>
        <row r="2353">
          <cell r="K2353">
            <v>2018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AC2353" t="str">
            <v>Meter/Reg Install - Res</v>
          </cell>
        </row>
        <row r="2354">
          <cell r="K2354">
            <v>2018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AC2354" t="str">
            <v>Measuring and Regulation Station Equipment</v>
          </cell>
        </row>
        <row r="2355">
          <cell r="K2355">
            <v>2018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AC2355" t="str">
            <v>Testing and Measuring Equipment</v>
          </cell>
        </row>
        <row r="2356">
          <cell r="K2356">
            <v>2018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AC2356" t="str">
            <v>Municipal Improvements</v>
          </cell>
        </row>
        <row r="2357">
          <cell r="K2357">
            <v>2018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AC2357" t="str">
            <v>Municipal Improvements</v>
          </cell>
        </row>
        <row r="2358">
          <cell r="K2358">
            <v>2018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AC2358" t="str">
            <v>Municipal Improvements</v>
          </cell>
        </row>
        <row r="2359">
          <cell r="K2359">
            <v>2018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AC2359" t="str">
            <v>Tools and Shop Equipment</v>
          </cell>
        </row>
        <row r="2360">
          <cell r="K2360">
            <v>2018</v>
          </cell>
          <cell r="L2360">
            <v>700</v>
          </cell>
          <cell r="M2360">
            <v>700</v>
          </cell>
          <cell r="N2360">
            <v>900</v>
          </cell>
          <cell r="O2360">
            <v>900</v>
          </cell>
          <cell r="P2360">
            <v>900</v>
          </cell>
          <cell r="Q2360">
            <v>900</v>
          </cell>
          <cell r="R2360">
            <v>900</v>
          </cell>
          <cell r="S2360">
            <v>900</v>
          </cell>
          <cell r="T2360">
            <v>900</v>
          </cell>
          <cell r="U2360">
            <v>900</v>
          </cell>
          <cell r="V2360">
            <v>700</v>
          </cell>
          <cell r="W2360">
            <v>700</v>
          </cell>
          <cell r="X2360">
            <v>10000</v>
          </cell>
          <cell r="AC2360" t="str">
            <v>Tools and Shop Equipment</v>
          </cell>
        </row>
        <row r="2361">
          <cell r="K2361">
            <v>2018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AC2361" t="str">
            <v>Meter/Reg Install - Comm</v>
          </cell>
        </row>
        <row r="2362">
          <cell r="K2362">
            <v>2018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AC2362" t="str">
            <v>Meter/Reg Install - Comm</v>
          </cell>
        </row>
        <row r="2363">
          <cell r="K2363">
            <v>2018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AC2363" t="str">
            <v>Alternative Fueling Stations</v>
          </cell>
        </row>
        <row r="2364">
          <cell r="K2364">
            <v>2018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AC2364" t="str">
            <v>Communication Equipment</v>
          </cell>
        </row>
        <row r="2365">
          <cell r="K2365">
            <v>2018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AC2365" t="str">
            <v>Cast Iron/Bare Steel Main Repl.</v>
          </cell>
        </row>
        <row r="2366">
          <cell r="K2366">
            <v>2018</v>
          </cell>
          <cell r="L2366">
            <v>830</v>
          </cell>
          <cell r="M2366">
            <v>830</v>
          </cell>
          <cell r="N2366">
            <v>840</v>
          </cell>
          <cell r="O2366">
            <v>830</v>
          </cell>
          <cell r="P2366">
            <v>830</v>
          </cell>
          <cell r="Q2366">
            <v>840</v>
          </cell>
          <cell r="R2366">
            <v>830</v>
          </cell>
          <cell r="S2366">
            <v>830</v>
          </cell>
          <cell r="T2366">
            <v>840</v>
          </cell>
          <cell r="U2366">
            <v>830</v>
          </cell>
          <cell r="V2366">
            <v>830</v>
          </cell>
          <cell r="W2366">
            <v>840</v>
          </cell>
          <cell r="X2366">
            <v>10000</v>
          </cell>
          <cell r="AC2366" t="str">
            <v>Cathodic Protection</v>
          </cell>
        </row>
        <row r="2367">
          <cell r="K2367">
            <v>2018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AC2367" t="str">
            <v>Cathodic Protection</v>
          </cell>
        </row>
        <row r="2368">
          <cell r="K2368">
            <v>2018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AC2368" t="str">
            <v>Office Equipment</v>
          </cell>
        </row>
        <row r="2369">
          <cell r="K2369">
            <v>2018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AC2369" t="str">
            <v>Improvements to Property</v>
          </cell>
        </row>
        <row r="2370">
          <cell r="K2370">
            <v>2018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AC2370" t="str">
            <v>Improvements to Property</v>
          </cell>
        </row>
        <row r="2371">
          <cell r="K2371">
            <v>2018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AC2371" t="str">
            <v>Improvements to Property</v>
          </cell>
        </row>
        <row r="2372">
          <cell r="K2372">
            <v>2018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AC2372" t="str">
            <v>Distribution System Improvements</v>
          </cell>
        </row>
        <row r="2373">
          <cell r="K2373">
            <v>2018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AC2373" t="str">
            <v>Misc. Non-Revenue Producing</v>
          </cell>
        </row>
        <row r="2374">
          <cell r="K2374">
            <v>2018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AC2374" t="str">
            <v>Misc. Non-Revenue Producing</v>
          </cell>
        </row>
        <row r="2375">
          <cell r="K2375">
            <v>2018</v>
          </cell>
          <cell r="L2375">
            <v>0</v>
          </cell>
          <cell r="M2375">
            <v>0</v>
          </cell>
          <cell r="N2375">
            <v>0</v>
          </cell>
          <cell r="O2375">
            <v>50000</v>
          </cell>
          <cell r="P2375">
            <v>100000</v>
          </cell>
          <cell r="Q2375">
            <v>150000</v>
          </cell>
          <cell r="R2375">
            <v>200000</v>
          </cell>
          <cell r="S2375">
            <v>200000</v>
          </cell>
          <cell r="T2375">
            <v>300000</v>
          </cell>
          <cell r="U2375">
            <v>300000</v>
          </cell>
          <cell r="V2375">
            <v>300000</v>
          </cell>
          <cell r="W2375">
            <v>300000</v>
          </cell>
          <cell r="X2375">
            <v>1900000</v>
          </cell>
          <cell r="AC2375" t="str">
            <v>Panama City Airport-WestRock</v>
          </cell>
        </row>
        <row r="2376">
          <cell r="K2376">
            <v>2018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AC2376" t="str">
            <v>New Revenue Services</v>
          </cell>
        </row>
        <row r="2377">
          <cell r="K2377">
            <v>2018</v>
          </cell>
          <cell r="L2377">
            <v>67500</v>
          </cell>
          <cell r="M2377">
            <v>67500</v>
          </cell>
          <cell r="N2377">
            <v>76500</v>
          </cell>
          <cell r="O2377">
            <v>76500</v>
          </cell>
          <cell r="P2377">
            <v>76500</v>
          </cell>
          <cell r="Q2377">
            <v>76500</v>
          </cell>
          <cell r="R2377">
            <v>76500</v>
          </cell>
          <cell r="S2377">
            <v>76500</v>
          </cell>
          <cell r="T2377">
            <v>76500</v>
          </cell>
          <cell r="U2377">
            <v>76500</v>
          </cell>
          <cell r="V2377">
            <v>76500</v>
          </cell>
          <cell r="W2377">
            <v>76500</v>
          </cell>
          <cell r="X2377">
            <v>900000</v>
          </cell>
          <cell r="AC2377" t="str">
            <v>New Revenue Services</v>
          </cell>
        </row>
        <row r="2378">
          <cell r="K2378">
            <v>2018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AC2378" t="str">
            <v>New Revenue Services</v>
          </cell>
        </row>
        <row r="2379">
          <cell r="K2379">
            <v>2018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AC2379" t="str">
            <v>New Revenue Services</v>
          </cell>
        </row>
        <row r="2380">
          <cell r="K2380">
            <v>2018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AC2380" t="str">
            <v>New Revenue Services</v>
          </cell>
        </row>
        <row r="2381">
          <cell r="K2381">
            <v>2018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AC2381" t="str">
            <v>Service Line Replacements</v>
          </cell>
        </row>
        <row r="2382">
          <cell r="K2382">
            <v>2018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AC2382" t="str">
            <v>New Revenue Mains</v>
          </cell>
        </row>
        <row r="2383">
          <cell r="K2383">
            <v>2018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AC2383" t="str">
            <v>Testing and Measuring Equipment</v>
          </cell>
        </row>
        <row r="2384">
          <cell r="K2384">
            <v>2018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AC2384" t="str">
            <v>Municipal Improvements</v>
          </cell>
        </row>
        <row r="2385">
          <cell r="K2385">
            <v>2018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AC2385" t="str">
            <v>Office Equipment</v>
          </cell>
        </row>
        <row r="2386">
          <cell r="K2386">
            <v>2018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AC2386" t="str">
            <v>Improvements to Property</v>
          </cell>
        </row>
        <row r="2387">
          <cell r="K2387">
            <v>2018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AC2387" t="str">
            <v>Improvements to Property</v>
          </cell>
        </row>
        <row r="2388">
          <cell r="K2388">
            <v>2018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AC2388" t="str">
            <v>Improvements to Property</v>
          </cell>
        </row>
        <row r="2389">
          <cell r="K2389">
            <v>2018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AC2389" t="str">
            <v>Communication Equipment</v>
          </cell>
        </row>
        <row r="2390">
          <cell r="K2390">
            <v>2018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AC2390" t="str">
            <v>Distribution System Improvements</v>
          </cell>
        </row>
        <row r="2391">
          <cell r="K2391">
            <v>2018</v>
          </cell>
          <cell r="L2391">
            <v>350</v>
          </cell>
          <cell r="M2391">
            <v>350</v>
          </cell>
          <cell r="N2391">
            <v>450</v>
          </cell>
          <cell r="O2391">
            <v>450</v>
          </cell>
          <cell r="P2391">
            <v>450</v>
          </cell>
          <cell r="Q2391">
            <v>450</v>
          </cell>
          <cell r="R2391">
            <v>450</v>
          </cell>
          <cell r="S2391">
            <v>450</v>
          </cell>
          <cell r="T2391">
            <v>450</v>
          </cell>
          <cell r="U2391">
            <v>450</v>
          </cell>
          <cell r="V2391">
            <v>350</v>
          </cell>
          <cell r="W2391">
            <v>350</v>
          </cell>
          <cell r="X2391">
            <v>5000</v>
          </cell>
          <cell r="AC2391" t="str">
            <v>Distribution System Improvements</v>
          </cell>
        </row>
        <row r="2392">
          <cell r="K2392">
            <v>2018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AC2392" t="str">
            <v>Misc. Non-Revenue Producing</v>
          </cell>
        </row>
        <row r="2393">
          <cell r="K2393">
            <v>2018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AC2393" t="str">
            <v>Measuring and Regulation Station Equipment</v>
          </cell>
        </row>
        <row r="2394">
          <cell r="K2394">
            <v>2018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AC2394" t="str">
            <v>Transportation Vehicles</v>
          </cell>
        </row>
        <row r="2395">
          <cell r="K2395">
            <v>2018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AC2395" t="str">
            <v>Main Replacements</v>
          </cell>
        </row>
        <row r="2396">
          <cell r="K2396">
            <v>2018</v>
          </cell>
          <cell r="L2396">
            <v>8400</v>
          </cell>
          <cell r="M2396">
            <v>8400</v>
          </cell>
          <cell r="N2396">
            <v>10800</v>
          </cell>
          <cell r="O2396">
            <v>10800</v>
          </cell>
          <cell r="P2396">
            <v>10800</v>
          </cell>
          <cell r="Q2396">
            <v>10800</v>
          </cell>
          <cell r="R2396">
            <v>10800</v>
          </cell>
          <cell r="S2396">
            <v>10800</v>
          </cell>
          <cell r="T2396">
            <v>10800</v>
          </cell>
          <cell r="U2396">
            <v>10800</v>
          </cell>
          <cell r="V2396">
            <v>8400</v>
          </cell>
          <cell r="W2396">
            <v>8400</v>
          </cell>
          <cell r="X2396">
            <v>120000</v>
          </cell>
          <cell r="AC2396" t="str">
            <v>Main Replacements</v>
          </cell>
        </row>
        <row r="2397">
          <cell r="K2397">
            <v>2018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AC2397" t="str">
            <v>Main Replacements</v>
          </cell>
        </row>
        <row r="2398">
          <cell r="K2398">
            <v>2018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AC2398" t="str">
            <v>Tools and Shop Equipment</v>
          </cell>
        </row>
        <row r="2399">
          <cell r="K2399">
            <v>2018</v>
          </cell>
          <cell r="L2399">
            <v>25000</v>
          </cell>
          <cell r="M2399">
            <v>25000</v>
          </cell>
          <cell r="N2399">
            <v>25000</v>
          </cell>
          <cell r="O2399">
            <v>100000</v>
          </cell>
          <cell r="P2399">
            <v>100000</v>
          </cell>
          <cell r="Q2399">
            <v>750000</v>
          </cell>
          <cell r="R2399">
            <v>750000</v>
          </cell>
          <cell r="S2399">
            <v>500000</v>
          </cell>
          <cell r="T2399">
            <v>166362</v>
          </cell>
          <cell r="U2399">
            <v>0</v>
          </cell>
          <cell r="V2399">
            <v>0</v>
          </cell>
          <cell r="W2399">
            <v>0</v>
          </cell>
          <cell r="X2399">
            <v>2441362</v>
          </cell>
          <cell r="AC2399" t="str">
            <v>Gate-PH2 Wildwood Exp - Sabal Trl</v>
          </cell>
        </row>
        <row r="2400">
          <cell r="K2400">
            <v>2018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AC2400" t="str">
            <v>Main-Fenny Springs Residential</v>
          </cell>
        </row>
        <row r="2401">
          <cell r="K2401">
            <v>2018</v>
          </cell>
          <cell r="L2401">
            <v>1190</v>
          </cell>
          <cell r="M2401">
            <v>1190</v>
          </cell>
          <cell r="N2401">
            <v>1530</v>
          </cell>
          <cell r="O2401">
            <v>1530</v>
          </cell>
          <cell r="P2401">
            <v>1530</v>
          </cell>
          <cell r="Q2401">
            <v>1530</v>
          </cell>
          <cell r="R2401">
            <v>1530</v>
          </cell>
          <cell r="S2401">
            <v>1530</v>
          </cell>
          <cell r="T2401">
            <v>1530</v>
          </cell>
          <cell r="U2401">
            <v>1530</v>
          </cell>
          <cell r="V2401">
            <v>1190</v>
          </cell>
          <cell r="W2401">
            <v>1190</v>
          </cell>
          <cell r="X2401">
            <v>17000</v>
          </cell>
          <cell r="AC2401" t="str">
            <v>Testing and Measuring Equipment</v>
          </cell>
        </row>
        <row r="2402">
          <cell r="K2402">
            <v>2018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AC2402" t="str">
            <v>Office Equipment</v>
          </cell>
        </row>
        <row r="2403">
          <cell r="K2403">
            <v>2018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AC2403" t="str">
            <v>New Revenue Mains</v>
          </cell>
        </row>
        <row r="2404">
          <cell r="K2404">
            <v>2018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AC2404" t="str">
            <v>New Revenue Mains</v>
          </cell>
        </row>
        <row r="2405">
          <cell r="K2405">
            <v>2018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AC2405" t="str">
            <v>Measuring and Regulation Station Equipment</v>
          </cell>
        </row>
        <row r="2406">
          <cell r="K2406">
            <v>2018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AC2406" t="str">
            <v>Measuring and Regulation Station Equipment</v>
          </cell>
        </row>
        <row r="2407">
          <cell r="K2407">
            <v>2018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AC2407" t="str">
            <v>Municipal Improvements</v>
          </cell>
        </row>
        <row r="2408">
          <cell r="K2408">
            <v>2018</v>
          </cell>
          <cell r="L2408">
            <v>3500</v>
          </cell>
          <cell r="M2408">
            <v>3500</v>
          </cell>
          <cell r="N2408">
            <v>4500</v>
          </cell>
          <cell r="O2408">
            <v>4500</v>
          </cell>
          <cell r="P2408">
            <v>4500</v>
          </cell>
          <cell r="Q2408">
            <v>4500</v>
          </cell>
          <cell r="R2408">
            <v>4500</v>
          </cell>
          <cell r="S2408">
            <v>4500</v>
          </cell>
          <cell r="T2408">
            <v>4500</v>
          </cell>
          <cell r="U2408">
            <v>4500</v>
          </cell>
          <cell r="V2408">
            <v>3500</v>
          </cell>
          <cell r="W2408">
            <v>3500</v>
          </cell>
          <cell r="X2408">
            <v>50000</v>
          </cell>
          <cell r="AC2408" t="str">
            <v>Municipal Improvements</v>
          </cell>
        </row>
        <row r="2409">
          <cell r="K2409">
            <v>2018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AC2409" t="str">
            <v>Tools and Shop Equipment</v>
          </cell>
        </row>
        <row r="2410">
          <cell r="K2410">
            <v>2018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AC2410" t="str">
            <v>Distribution System Improvements</v>
          </cell>
        </row>
        <row r="2411">
          <cell r="K2411">
            <v>2018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AC2411" t="str">
            <v>Transportation Vehicles</v>
          </cell>
        </row>
        <row r="2412">
          <cell r="K2412">
            <v>2018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AC2412" t="str">
            <v>Transportation Vehicles</v>
          </cell>
        </row>
        <row r="2413">
          <cell r="K2413">
            <v>2018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AC2413" t="str">
            <v>Transportation Vehicles</v>
          </cell>
        </row>
        <row r="2414">
          <cell r="K2414">
            <v>2018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AC2414" t="str">
            <v>New Revenue Services</v>
          </cell>
        </row>
        <row r="2415">
          <cell r="K2415">
            <v>2018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AC2415" t="str">
            <v>New Revenue Services</v>
          </cell>
        </row>
        <row r="2416">
          <cell r="K2416">
            <v>2018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AC2416" t="str">
            <v>Service Line Replacements</v>
          </cell>
        </row>
        <row r="2417">
          <cell r="K2417">
            <v>2018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AC2417" t="str">
            <v>Service Line Replacements</v>
          </cell>
        </row>
        <row r="2418">
          <cell r="K2418">
            <v>2018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AC2418" t="str">
            <v>Main-Bonita Beach Road Estates Dev</v>
          </cell>
        </row>
        <row r="2419">
          <cell r="K2419">
            <v>2018</v>
          </cell>
          <cell r="L2419">
            <v>32000</v>
          </cell>
          <cell r="M2419">
            <v>32000</v>
          </cell>
          <cell r="N2419">
            <v>32000</v>
          </cell>
          <cell r="O2419">
            <v>32000</v>
          </cell>
          <cell r="P2419">
            <v>32000</v>
          </cell>
          <cell r="Q2419">
            <v>32000</v>
          </cell>
          <cell r="R2419">
            <v>32000</v>
          </cell>
          <cell r="S2419">
            <v>32000</v>
          </cell>
          <cell r="T2419">
            <v>32000</v>
          </cell>
          <cell r="U2419">
            <v>32000</v>
          </cell>
          <cell r="V2419">
            <v>32000</v>
          </cell>
          <cell r="W2419">
            <v>33000</v>
          </cell>
          <cell r="X2419">
            <v>385000</v>
          </cell>
          <cell r="AC2419" t="str">
            <v>Main-Bonita Beach Road Estates Dev</v>
          </cell>
        </row>
        <row r="2420">
          <cell r="K2420">
            <v>2018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AC2420" t="str">
            <v>Measuring and Regulation Station Equipment</v>
          </cell>
        </row>
        <row r="2421">
          <cell r="K2421">
            <v>2018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AC2421" t="str">
            <v>Measuring and Regulation Station Equipment</v>
          </cell>
        </row>
        <row r="2422">
          <cell r="K2422">
            <v>2018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AC2422" t="str">
            <v>Meters</v>
          </cell>
        </row>
        <row r="2423">
          <cell r="K2423">
            <v>2018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AC2423" t="str">
            <v>Meters</v>
          </cell>
        </row>
        <row r="2424">
          <cell r="K2424">
            <v>2018</v>
          </cell>
          <cell r="L2424">
            <v>-3485</v>
          </cell>
          <cell r="M2424">
            <v>-3485</v>
          </cell>
          <cell r="N2424">
            <v>-3485</v>
          </cell>
          <cell r="O2424">
            <v>-4879</v>
          </cell>
          <cell r="P2424">
            <v>-4879</v>
          </cell>
          <cell r="Q2424">
            <v>-6970</v>
          </cell>
          <cell r="R2424">
            <v>-4879</v>
          </cell>
          <cell r="S2424">
            <v>-3485</v>
          </cell>
          <cell r="T2424">
            <v>-4879</v>
          </cell>
          <cell r="U2424">
            <v>-7667</v>
          </cell>
          <cell r="V2424">
            <v>-9758</v>
          </cell>
          <cell r="W2424">
            <v>-11849</v>
          </cell>
          <cell r="X2424">
            <v>-69700</v>
          </cell>
          <cell r="AC2424" t="str">
            <v>Meters</v>
          </cell>
        </row>
        <row r="2425">
          <cell r="K2425">
            <v>2018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AC2425" t="str">
            <v>Misc. Non-Revenue Producing</v>
          </cell>
        </row>
        <row r="2426">
          <cell r="K2426">
            <v>2018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AC2426" t="str">
            <v>Communication Equipment</v>
          </cell>
        </row>
        <row r="2427">
          <cell r="K2427">
            <v>2018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AC2427" t="str">
            <v>Communication Equipment</v>
          </cell>
        </row>
        <row r="2428">
          <cell r="K2428">
            <v>2018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AC2428" t="str">
            <v>Tools and Shop Equipment</v>
          </cell>
        </row>
        <row r="2429">
          <cell r="K2429">
            <v>2018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AC2429" t="str">
            <v>Office Equipment</v>
          </cell>
        </row>
        <row r="2430">
          <cell r="K2430">
            <v>2018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AC2430" t="str">
            <v>Testing and Measuring Equipment</v>
          </cell>
        </row>
        <row r="2431">
          <cell r="K2431">
            <v>2018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AC2431" t="str">
            <v>Alternative Fueling Stations</v>
          </cell>
        </row>
        <row r="2432">
          <cell r="K2432">
            <v>2018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AC2432" t="str">
            <v>Office Equipment</v>
          </cell>
        </row>
        <row r="2433">
          <cell r="K2433">
            <v>2018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AC2433" t="str">
            <v>Improvements to Property</v>
          </cell>
        </row>
        <row r="2434">
          <cell r="K2434">
            <v>2018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AC2434" t="str">
            <v>Communication Equipment</v>
          </cell>
        </row>
        <row r="2435">
          <cell r="K2435">
            <v>2018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AC2435" t="str">
            <v>Office Equipment</v>
          </cell>
        </row>
        <row r="2436">
          <cell r="K2436">
            <v>2018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AC2436" t="str">
            <v>Testing and Measuring Equipment</v>
          </cell>
        </row>
        <row r="2437">
          <cell r="K2437">
            <v>2018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AC2437" t="str">
            <v>Cast Iron/Bare Steel Main Repl.</v>
          </cell>
        </row>
        <row r="2438">
          <cell r="K2438">
            <v>2018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AC2438" t="str">
            <v>Measuring and Regulation Station Equipment</v>
          </cell>
        </row>
        <row r="2439">
          <cell r="K2439">
            <v>2018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AC2439" t="str">
            <v>Measuring and Regulation Station Equipment</v>
          </cell>
        </row>
        <row r="2440">
          <cell r="K2440">
            <v>2018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AC2440" t="str">
            <v>Misc. Non-Revenue Producing</v>
          </cell>
        </row>
        <row r="2441">
          <cell r="K2441">
            <v>2018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AC2441" t="str">
            <v>Misc. Non-Revenue Producing</v>
          </cell>
        </row>
        <row r="2442">
          <cell r="K2442">
            <v>2018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AC2442" t="str">
            <v>Misc. Non-Revenue Producing</v>
          </cell>
        </row>
        <row r="2443">
          <cell r="K2443">
            <v>2018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AC2443" t="str">
            <v>Misc. Non-Revenue Producing</v>
          </cell>
        </row>
        <row r="2444">
          <cell r="K2444">
            <v>2018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AC2444" t="str">
            <v>Municipal Improvements</v>
          </cell>
        </row>
        <row r="2445">
          <cell r="K2445">
            <v>2018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AC2445" t="str">
            <v>Municipal Improvements</v>
          </cell>
        </row>
        <row r="2446">
          <cell r="K2446">
            <v>2018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AC2446" t="str">
            <v>New Revenue Mains</v>
          </cell>
        </row>
        <row r="2447">
          <cell r="K2447">
            <v>2018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AC2447" t="str">
            <v>New Revenue Mains</v>
          </cell>
        </row>
        <row r="2448">
          <cell r="K2448">
            <v>2018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AC2448" t="str">
            <v>New Revenue Mains</v>
          </cell>
        </row>
        <row r="2449">
          <cell r="K2449">
            <v>2018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AC2449" t="str">
            <v>Improvements to Property</v>
          </cell>
        </row>
        <row r="2450">
          <cell r="K2450">
            <v>2018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AC2450" t="str">
            <v>Transportation Vehicles</v>
          </cell>
        </row>
        <row r="2451">
          <cell r="K2451">
            <v>2018</v>
          </cell>
          <cell r="L2451">
            <v>-7159.04</v>
          </cell>
          <cell r="M2451">
            <v>-7159.04</v>
          </cell>
          <cell r="N2451">
            <v>-9204.48</v>
          </cell>
          <cell r="O2451">
            <v>-9204.48</v>
          </cell>
          <cell r="P2451">
            <v>-9204.48</v>
          </cell>
          <cell r="Q2451">
            <v>-9204.48</v>
          </cell>
          <cell r="R2451">
            <v>-9204.48</v>
          </cell>
          <cell r="S2451">
            <v>-9204.48</v>
          </cell>
          <cell r="T2451">
            <v>-9204.48</v>
          </cell>
          <cell r="U2451">
            <v>-9204.48</v>
          </cell>
          <cell r="V2451">
            <v>-7159.04</v>
          </cell>
          <cell r="W2451">
            <v>-7159.04</v>
          </cell>
          <cell r="X2451">
            <v>-102272</v>
          </cell>
          <cell r="AC2451" t="str">
            <v>Transportation Vehicles</v>
          </cell>
        </row>
        <row r="2452">
          <cell r="K2452">
            <v>2018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AC2452" t="str">
            <v>Office Equipment</v>
          </cell>
        </row>
        <row r="2453">
          <cell r="K2453">
            <v>2018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AC2453" t="str">
            <v>Service Line Replacements</v>
          </cell>
        </row>
        <row r="2454">
          <cell r="K2454">
            <v>2018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AC2454" t="str">
            <v>Service Line Replacements</v>
          </cell>
        </row>
        <row r="2455">
          <cell r="K2455">
            <v>2018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AC2455" t="str">
            <v>Tools and Shop Equipment</v>
          </cell>
        </row>
        <row r="2456">
          <cell r="K2456">
            <v>2018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AC2456" t="str">
            <v>Meter/Reg Install - Comm</v>
          </cell>
        </row>
        <row r="2457">
          <cell r="K2457">
            <v>2018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AC2457" t="str">
            <v>Distribution System Improvements</v>
          </cell>
        </row>
        <row r="2458">
          <cell r="K2458">
            <v>2018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AC2458" t="str">
            <v>Distribution System Improvements</v>
          </cell>
        </row>
        <row r="2459">
          <cell r="K2459">
            <v>2018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AC2459" t="str">
            <v>Distribution System Improvements</v>
          </cell>
        </row>
        <row r="2460">
          <cell r="K2460">
            <v>2018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AC2460" t="str">
            <v>Cathodic Protection</v>
          </cell>
        </row>
        <row r="2461">
          <cell r="K2461">
            <v>2018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AC2461" t="str">
            <v>Loxahatchee Rd-Hillsboro Canal Impr</v>
          </cell>
        </row>
        <row r="2462">
          <cell r="K2462">
            <v>2018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AC2462" t="str">
            <v>SR-7 Improvements</v>
          </cell>
        </row>
        <row r="2463">
          <cell r="K2463">
            <v>2018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AC2463" t="str">
            <v>New Revenue Mains</v>
          </cell>
        </row>
        <row r="2464">
          <cell r="K2464">
            <v>2018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AC2464" t="str">
            <v>New Revenue Mains</v>
          </cell>
        </row>
        <row r="2465">
          <cell r="K2465">
            <v>2018</v>
          </cell>
          <cell r="L2465">
            <v>210000</v>
          </cell>
          <cell r="M2465">
            <v>210000</v>
          </cell>
          <cell r="N2465">
            <v>238000</v>
          </cell>
          <cell r="O2465">
            <v>238000</v>
          </cell>
          <cell r="P2465">
            <v>238000</v>
          </cell>
          <cell r="Q2465">
            <v>238000</v>
          </cell>
          <cell r="R2465">
            <v>238000</v>
          </cell>
          <cell r="S2465">
            <v>238000</v>
          </cell>
          <cell r="T2465">
            <v>238000</v>
          </cell>
          <cell r="U2465">
            <v>238000</v>
          </cell>
          <cell r="V2465">
            <v>238000</v>
          </cell>
          <cell r="W2465">
            <v>238000</v>
          </cell>
          <cell r="X2465">
            <v>2800000</v>
          </cell>
          <cell r="AC2465" t="str">
            <v>New Revenue Mains</v>
          </cell>
        </row>
        <row r="2466">
          <cell r="K2466">
            <v>2018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AC2466" t="str">
            <v>New Revenue Mains</v>
          </cell>
        </row>
        <row r="2467">
          <cell r="K2467">
            <v>2018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AC2467" t="str">
            <v>Testing and Measuring Equipment</v>
          </cell>
        </row>
        <row r="2468">
          <cell r="K2468">
            <v>2018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AC2468" t="str">
            <v>Service Line Replacements</v>
          </cell>
        </row>
        <row r="2469">
          <cell r="K2469">
            <v>2018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AC2469" t="str">
            <v>Service Line Replacements</v>
          </cell>
        </row>
        <row r="2470">
          <cell r="K2470">
            <v>2018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AC2470" t="str">
            <v>Municipal Improvements</v>
          </cell>
        </row>
        <row r="2471">
          <cell r="K2471">
            <v>2018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AC2471" t="str">
            <v>Municipal Improvements</v>
          </cell>
        </row>
        <row r="2472">
          <cell r="K2472">
            <v>2018</v>
          </cell>
          <cell r="L2472">
            <v>21000</v>
          </cell>
          <cell r="M2472">
            <v>21000</v>
          </cell>
          <cell r="N2472">
            <v>27000</v>
          </cell>
          <cell r="O2472">
            <v>27000</v>
          </cell>
          <cell r="P2472">
            <v>27000</v>
          </cell>
          <cell r="Q2472">
            <v>27000</v>
          </cell>
          <cell r="R2472">
            <v>27000</v>
          </cell>
          <cell r="S2472">
            <v>27000</v>
          </cell>
          <cell r="T2472">
            <v>27000</v>
          </cell>
          <cell r="U2472">
            <v>27000</v>
          </cell>
          <cell r="V2472">
            <v>21000</v>
          </cell>
          <cell r="W2472">
            <v>21000</v>
          </cell>
          <cell r="X2472">
            <v>300000</v>
          </cell>
          <cell r="AC2472" t="str">
            <v>Municipal Improvements</v>
          </cell>
        </row>
        <row r="2473">
          <cell r="K2473">
            <v>2018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AC2473" t="str">
            <v>Distribution System Improvements</v>
          </cell>
        </row>
        <row r="2474">
          <cell r="K2474">
            <v>2018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AC2474" t="str">
            <v>Distribution System Improvements</v>
          </cell>
        </row>
        <row r="2475">
          <cell r="K2475">
            <v>2018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AC2475" t="str">
            <v>Measuring and Regulation Station Equipment</v>
          </cell>
        </row>
        <row r="2476">
          <cell r="K2476">
            <v>2018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AC2476" t="str">
            <v>Meter/Reg Install - Comm</v>
          </cell>
        </row>
        <row r="2477">
          <cell r="K2477">
            <v>2018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AC2477" t="str">
            <v>New Revenue Services</v>
          </cell>
        </row>
        <row r="2478">
          <cell r="K2478">
            <v>2018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AC2478" t="str">
            <v>New Revenue Services</v>
          </cell>
        </row>
        <row r="2479">
          <cell r="K2479">
            <v>2018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AC2479" t="str">
            <v>New Revenue Services</v>
          </cell>
        </row>
        <row r="2480">
          <cell r="K2480">
            <v>2018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AC2480" t="str">
            <v>New Revenue Services</v>
          </cell>
        </row>
        <row r="2481">
          <cell r="K2481">
            <v>2018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AC2481" t="str">
            <v>Cathodic Protection</v>
          </cell>
        </row>
        <row r="2482">
          <cell r="K2482">
            <v>2018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AC2482" t="str">
            <v>Improvements to Property</v>
          </cell>
        </row>
        <row r="2483">
          <cell r="K2483">
            <v>2018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AC2483" t="str">
            <v>Main Replacements</v>
          </cell>
        </row>
        <row r="2484">
          <cell r="K2484">
            <v>2018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AC2484" t="str">
            <v>Main Replacements</v>
          </cell>
        </row>
        <row r="2485">
          <cell r="K2485">
            <v>2018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AC2485" t="str">
            <v>Main Replacements</v>
          </cell>
        </row>
        <row r="2486">
          <cell r="K2486">
            <v>2018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AC2486" t="str">
            <v>Main Replacements</v>
          </cell>
        </row>
        <row r="2487">
          <cell r="K2487">
            <v>2018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AC2487" t="str">
            <v>Tools and Shop Equipment</v>
          </cell>
        </row>
        <row r="2488">
          <cell r="K2488">
            <v>2018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AC2488" t="str">
            <v>TPA General Hospital water crossing</v>
          </cell>
        </row>
        <row r="2489">
          <cell r="K2489">
            <v>2018</v>
          </cell>
          <cell r="L2489">
            <v>232650.36</v>
          </cell>
          <cell r="M2489">
            <v>232650.36</v>
          </cell>
          <cell r="N2489">
            <v>232650.36</v>
          </cell>
          <cell r="O2489">
            <v>232650.36</v>
          </cell>
          <cell r="P2489">
            <v>186120.29</v>
          </cell>
          <cell r="Q2489">
            <v>186120.29</v>
          </cell>
          <cell r="R2489">
            <v>186120.29</v>
          </cell>
          <cell r="S2489">
            <v>186120.29</v>
          </cell>
          <cell r="T2489">
            <v>186120.3</v>
          </cell>
          <cell r="U2489">
            <v>0</v>
          </cell>
          <cell r="V2489">
            <v>0</v>
          </cell>
          <cell r="W2489">
            <v>0</v>
          </cell>
          <cell r="X2489">
            <v>1861202.9</v>
          </cell>
          <cell r="AC2489" t="str">
            <v>Main Replace-Orient Road in Tampa</v>
          </cell>
        </row>
        <row r="2490">
          <cell r="K2490">
            <v>2018</v>
          </cell>
          <cell r="L2490">
            <v>676538.83</v>
          </cell>
          <cell r="M2490">
            <v>676538.82</v>
          </cell>
          <cell r="N2490">
            <v>676538.83</v>
          </cell>
          <cell r="O2490">
            <v>676538.82</v>
          </cell>
          <cell r="P2490">
            <v>676538.83</v>
          </cell>
          <cell r="Q2490">
            <v>676538.83</v>
          </cell>
          <cell r="R2490">
            <v>676538.82</v>
          </cell>
          <cell r="S2490">
            <v>676538.83</v>
          </cell>
          <cell r="T2490">
            <v>676538.82</v>
          </cell>
          <cell r="U2490">
            <v>676538.83</v>
          </cell>
          <cell r="V2490">
            <v>676538.82</v>
          </cell>
          <cell r="W2490">
            <v>676538.83</v>
          </cell>
          <cell r="X2490">
            <v>8118465.9100000001</v>
          </cell>
          <cell r="AC2490" t="str">
            <v>Hillsborough County RNG</v>
          </cell>
        </row>
        <row r="2491">
          <cell r="K2491">
            <v>2018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AC2491" t="str">
            <v>Transportation Vehicles</v>
          </cell>
        </row>
        <row r="2492">
          <cell r="K2492">
            <v>2018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AC2492" t="str">
            <v>Transportation Vehicles</v>
          </cell>
        </row>
        <row r="2493">
          <cell r="K2493">
            <v>2018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AC2493" t="str">
            <v>Transportation Vehicles</v>
          </cell>
        </row>
        <row r="2494">
          <cell r="K2494">
            <v>2018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AC2494" t="str">
            <v>Improvements to Property</v>
          </cell>
        </row>
        <row r="2495">
          <cell r="K2495">
            <v>2018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AC2495" t="str">
            <v>Improvements to Property</v>
          </cell>
        </row>
        <row r="2496">
          <cell r="K2496">
            <v>2018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AC2496" t="str">
            <v>Service Line Replacements</v>
          </cell>
        </row>
        <row r="2497">
          <cell r="K2497">
            <v>2018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AC2497" t="str">
            <v>Tools and Shop Equipment</v>
          </cell>
        </row>
        <row r="2498">
          <cell r="K2498">
            <v>2018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AC2498" t="str">
            <v>Misc. Non-Revenue Producing</v>
          </cell>
        </row>
        <row r="2499">
          <cell r="K2499">
            <v>2018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AC2499" t="str">
            <v>Misc. Non-Revenue Producing</v>
          </cell>
        </row>
        <row r="2500">
          <cell r="K2500">
            <v>2018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AC2500" t="str">
            <v>New Revenue Services</v>
          </cell>
        </row>
        <row r="2501">
          <cell r="K2501">
            <v>2018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AC2501" t="str">
            <v>Cathodic Protection</v>
          </cell>
        </row>
        <row r="2502">
          <cell r="K2502">
            <v>2018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AC2502" t="str">
            <v>Cathodic Protection</v>
          </cell>
        </row>
        <row r="2503">
          <cell r="K2503">
            <v>2018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AC2503" t="str">
            <v>Measuring and Regulation Station Equipment</v>
          </cell>
        </row>
        <row r="2504">
          <cell r="K2504">
            <v>2018</v>
          </cell>
          <cell r="L2504">
            <v>5943</v>
          </cell>
          <cell r="M2504">
            <v>5943</v>
          </cell>
          <cell r="N2504">
            <v>7641</v>
          </cell>
          <cell r="O2504">
            <v>7641</v>
          </cell>
          <cell r="P2504">
            <v>7641</v>
          </cell>
          <cell r="Q2504">
            <v>7641</v>
          </cell>
          <cell r="R2504">
            <v>7641</v>
          </cell>
          <cell r="S2504">
            <v>7641</v>
          </cell>
          <cell r="T2504">
            <v>7641</v>
          </cell>
          <cell r="U2504">
            <v>7641</v>
          </cell>
          <cell r="V2504">
            <v>5943</v>
          </cell>
          <cell r="W2504">
            <v>5943</v>
          </cell>
          <cell r="X2504">
            <v>84900</v>
          </cell>
          <cell r="AC2504" t="str">
            <v>Measuring and Regulation Station Equipment</v>
          </cell>
        </row>
        <row r="2505">
          <cell r="K2505">
            <v>2018</v>
          </cell>
          <cell r="L2505">
            <v>735</v>
          </cell>
          <cell r="M2505">
            <v>735</v>
          </cell>
          <cell r="N2505">
            <v>945</v>
          </cell>
          <cell r="O2505">
            <v>945</v>
          </cell>
          <cell r="P2505">
            <v>945</v>
          </cell>
          <cell r="Q2505">
            <v>945</v>
          </cell>
          <cell r="R2505">
            <v>945</v>
          </cell>
          <cell r="S2505">
            <v>945</v>
          </cell>
          <cell r="T2505">
            <v>945</v>
          </cell>
          <cell r="U2505">
            <v>945</v>
          </cell>
          <cell r="V2505">
            <v>735</v>
          </cell>
          <cell r="W2505">
            <v>735</v>
          </cell>
          <cell r="X2505">
            <v>10500</v>
          </cell>
          <cell r="AC2505" t="str">
            <v>Testing and Measuring Equipment</v>
          </cell>
        </row>
        <row r="2506">
          <cell r="K2506">
            <v>2018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AC2506" t="str">
            <v>Power Operated Equipment</v>
          </cell>
        </row>
        <row r="2507">
          <cell r="K2507">
            <v>2018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AC2507" t="str">
            <v>Power Operated Equipment</v>
          </cell>
        </row>
        <row r="2508">
          <cell r="K2508">
            <v>2018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AC2508" t="str">
            <v>Meter/Reg Install - Comm</v>
          </cell>
        </row>
        <row r="2509">
          <cell r="K2509">
            <v>2018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C2509" t="str">
            <v>Meter/Reg Install - Res</v>
          </cell>
        </row>
        <row r="2510">
          <cell r="K2510">
            <v>2018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AC2510" t="str">
            <v>Meter/Reg Install - Res</v>
          </cell>
        </row>
        <row r="2511">
          <cell r="K2511">
            <v>2018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AC2511" t="str">
            <v>Meter/Reg Install - Res</v>
          </cell>
        </row>
        <row r="2512">
          <cell r="K2512">
            <v>2018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AC2512" t="str">
            <v>Municipal Improvements</v>
          </cell>
        </row>
        <row r="2513">
          <cell r="K2513">
            <v>2018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AC2513" t="str">
            <v>Municipal Improvements</v>
          </cell>
        </row>
        <row r="2514">
          <cell r="K2514">
            <v>2018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AC2514" t="str">
            <v>Municipal Improvements</v>
          </cell>
        </row>
        <row r="2515">
          <cell r="K2515">
            <v>2018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AC2515" t="str">
            <v>Cast Iron/Bare Steel Main Repl.</v>
          </cell>
        </row>
        <row r="2516">
          <cell r="K2516">
            <v>2018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AC2516" t="str">
            <v>Cast Iron/Bare Steel Main Repl.</v>
          </cell>
        </row>
        <row r="2517">
          <cell r="K2517">
            <v>2018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AC2517" t="str">
            <v>Main Replacements</v>
          </cell>
        </row>
        <row r="2518">
          <cell r="K2518">
            <v>2018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AC2518" t="str">
            <v>Regulators</v>
          </cell>
        </row>
        <row r="2519">
          <cell r="K2519">
            <v>2018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AC2519" t="str">
            <v>Regulators</v>
          </cell>
        </row>
        <row r="2520">
          <cell r="K2520">
            <v>2018</v>
          </cell>
          <cell r="L2520">
            <v>33250</v>
          </cell>
          <cell r="M2520">
            <v>33250</v>
          </cell>
          <cell r="N2520">
            <v>42750</v>
          </cell>
          <cell r="O2520">
            <v>42750</v>
          </cell>
          <cell r="P2520">
            <v>42750</v>
          </cell>
          <cell r="Q2520">
            <v>42750</v>
          </cell>
          <cell r="R2520">
            <v>42750</v>
          </cell>
          <cell r="S2520">
            <v>42750</v>
          </cell>
          <cell r="T2520">
            <v>42750</v>
          </cell>
          <cell r="U2520">
            <v>42750</v>
          </cell>
          <cell r="V2520">
            <v>33250</v>
          </cell>
          <cell r="W2520">
            <v>33250</v>
          </cell>
          <cell r="X2520">
            <v>475000</v>
          </cell>
          <cell r="AC2520" t="str">
            <v>Beach &amp; Treasure Island Backfeed</v>
          </cell>
        </row>
        <row r="2521">
          <cell r="K2521">
            <v>2018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AC2521" t="str">
            <v>Main Replacements</v>
          </cell>
        </row>
        <row r="2522">
          <cell r="K2522">
            <v>2018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AC2522" t="str">
            <v>Main Replacements</v>
          </cell>
        </row>
        <row r="2523">
          <cell r="K2523">
            <v>2018</v>
          </cell>
          <cell r="L2523">
            <v>8400</v>
          </cell>
          <cell r="M2523">
            <v>8400</v>
          </cell>
          <cell r="N2523">
            <v>10800</v>
          </cell>
          <cell r="O2523">
            <v>10800</v>
          </cell>
          <cell r="P2523">
            <v>10800</v>
          </cell>
          <cell r="Q2523">
            <v>10800</v>
          </cell>
          <cell r="R2523">
            <v>10800</v>
          </cell>
          <cell r="S2523">
            <v>10800</v>
          </cell>
          <cell r="T2523">
            <v>10800</v>
          </cell>
          <cell r="U2523">
            <v>10800</v>
          </cell>
          <cell r="V2523">
            <v>8400</v>
          </cell>
          <cell r="W2523">
            <v>8400</v>
          </cell>
          <cell r="X2523">
            <v>120000</v>
          </cell>
          <cell r="AC2523" t="str">
            <v>Main Replacements</v>
          </cell>
        </row>
        <row r="2524">
          <cell r="K2524">
            <v>2018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AC2524" t="str">
            <v>Service Line Replacements</v>
          </cell>
        </row>
        <row r="2525">
          <cell r="K2525">
            <v>2018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AC2525" t="str">
            <v>Service Line Replacements</v>
          </cell>
        </row>
        <row r="2526">
          <cell r="K2526">
            <v>2018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AC2526" t="str">
            <v>Communication Equipment</v>
          </cell>
        </row>
        <row r="2527">
          <cell r="K2527">
            <v>2018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AC2527" t="str">
            <v>Cast Iron/Bare Steel Main Repl.</v>
          </cell>
        </row>
        <row r="2528">
          <cell r="K2528">
            <v>2018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AC2528" t="str">
            <v>Municipal Improvements</v>
          </cell>
        </row>
        <row r="2529">
          <cell r="K2529">
            <v>2018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AC2529" t="str">
            <v>Municipal Improvements</v>
          </cell>
        </row>
        <row r="2530">
          <cell r="K2530">
            <v>2018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AC2530" t="str">
            <v>Regulators</v>
          </cell>
        </row>
        <row r="2531">
          <cell r="K2531">
            <v>2018</v>
          </cell>
          <cell r="L2531">
            <v>12450</v>
          </cell>
          <cell r="M2531">
            <v>12450</v>
          </cell>
          <cell r="N2531">
            <v>12600</v>
          </cell>
          <cell r="O2531">
            <v>12450</v>
          </cell>
          <cell r="P2531">
            <v>12450</v>
          </cell>
          <cell r="Q2531">
            <v>12600</v>
          </cell>
          <cell r="R2531">
            <v>12450</v>
          </cell>
          <cell r="S2531">
            <v>12450</v>
          </cell>
          <cell r="T2531">
            <v>12600</v>
          </cell>
          <cell r="U2531">
            <v>12450</v>
          </cell>
          <cell r="V2531">
            <v>12450</v>
          </cell>
          <cell r="W2531">
            <v>12600</v>
          </cell>
          <cell r="X2531">
            <v>150000</v>
          </cell>
          <cell r="AC2531" t="str">
            <v>Regulators</v>
          </cell>
        </row>
        <row r="2532">
          <cell r="K2532">
            <v>2018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AC2532" t="str">
            <v>Meter/Reg Install - Comm</v>
          </cell>
        </row>
        <row r="2533">
          <cell r="K2533">
            <v>2018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AC2533" t="str">
            <v>Meter/Reg Install - Comm</v>
          </cell>
        </row>
        <row r="2534">
          <cell r="K2534">
            <v>2018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AC2534" t="str">
            <v>New Revenue Services</v>
          </cell>
        </row>
        <row r="2535">
          <cell r="K2535">
            <v>2018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AC2535" t="str">
            <v>New Revenue Mains</v>
          </cell>
        </row>
        <row r="2536">
          <cell r="K2536">
            <v>2018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AC2536" t="str">
            <v>New Revenue Mains</v>
          </cell>
        </row>
        <row r="2537">
          <cell r="K2537">
            <v>2018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AC2537" t="str">
            <v>Transportation Vehicles</v>
          </cell>
        </row>
        <row r="2538">
          <cell r="K2538">
            <v>2018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AC2538" t="str">
            <v>Transportation Vehicles</v>
          </cell>
        </row>
        <row r="2539">
          <cell r="K2539">
            <v>2018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AC2539" t="str">
            <v>Testing and Measuring Equipment</v>
          </cell>
        </row>
        <row r="2540">
          <cell r="K2540">
            <v>2018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AC2540" t="str">
            <v>Improvements to Property</v>
          </cell>
        </row>
        <row r="2541">
          <cell r="K2541">
            <v>2018</v>
          </cell>
          <cell r="L2541">
            <v>3220</v>
          </cell>
          <cell r="M2541">
            <v>3220</v>
          </cell>
          <cell r="N2541">
            <v>4140</v>
          </cell>
          <cell r="O2541">
            <v>4140</v>
          </cell>
          <cell r="P2541">
            <v>4140</v>
          </cell>
          <cell r="Q2541">
            <v>4140</v>
          </cell>
          <cell r="R2541">
            <v>4140</v>
          </cell>
          <cell r="S2541">
            <v>4140</v>
          </cell>
          <cell r="T2541">
            <v>4140</v>
          </cell>
          <cell r="U2541">
            <v>4140</v>
          </cell>
          <cell r="V2541">
            <v>3220</v>
          </cell>
          <cell r="W2541">
            <v>3220</v>
          </cell>
          <cell r="X2541">
            <v>46000</v>
          </cell>
          <cell r="AC2541" t="str">
            <v>Improvements to Property</v>
          </cell>
        </row>
        <row r="2542">
          <cell r="K2542">
            <v>2018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AC2542" t="str">
            <v>Improvements to Property</v>
          </cell>
        </row>
        <row r="2543">
          <cell r="K2543">
            <v>2018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AC2543" t="str">
            <v>Meter/Reg Install - Res</v>
          </cell>
        </row>
        <row r="2544">
          <cell r="K2544">
            <v>2018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AC2544" t="str">
            <v>Meter/Reg Install - Res</v>
          </cell>
        </row>
        <row r="2545">
          <cell r="K2545">
            <v>2018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AC2545" t="str">
            <v>Misc. Non-Revenue Producing</v>
          </cell>
        </row>
        <row r="2546">
          <cell r="K2546">
            <v>2018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AC2546" t="str">
            <v>Misc. Non-Revenue Producing</v>
          </cell>
        </row>
        <row r="2547">
          <cell r="K2547">
            <v>2018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AC2547" t="str">
            <v>Misc. Non-Revenue Producing</v>
          </cell>
        </row>
        <row r="2548">
          <cell r="K2548">
            <v>2018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AC2548" t="str">
            <v>Flamingo Crossings/Seidel Road Impv</v>
          </cell>
        </row>
        <row r="2549">
          <cell r="K2549">
            <v>2018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AC2549" t="str">
            <v>PPP Main Replacement</v>
          </cell>
        </row>
        <row r="2550">
          <cell r="K2550">
            <v>2018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AC2550" t="str">
            <v>PPP Main Replacement</v>
          </cell>
        </row>
        <row r="2551">
          <cell r="K2551">
            <v>2018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AC2551" t="str">
            <v>PPP Main Replacement</v>
          </cell>
        </row>
        <row r="2552">
          <cell r="K2552">
            <v>2018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AC2552" t="str">
            <v>Transportation Vehicles</v>
          </cell>
        </row>
        <row r="2553">
          <cell r="K2553">
            <v>2018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AC2553" t="str">
            <v>Transportation Vehicles</v>
          </cell>
        </row>
        <row r="2554">
          <cell r="K2554">
            <v>2018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AC2554" t="str">
            <v>Misc. Non-Revenue Producing</v>
          </cell>
        </row>
        <row r="2555">
          <cell r="K2555">
            <v>2018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AC2555" t="str">
            <v>Misc. Non-Revenue Producing</v>
          </cell>
        </row>
        <row r="2556">
          <cell r="K2556">
            <v>2018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AC2556" t="str">
            <v>Misc. Non-Revenue Producing</v>
          </cell>
        </row>
        <row r="2557">
          <cell r="K2557">
            <v>2018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AC2557" t="str">
            <v>Testing and Measuring Equipment</v>
          </cell>
        </row>
        <row r="2558">
          <cell r="K2558">
            <v>2018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AC2558" t="str">
            <v>Main Replacements</v>
          </cell>
        </row>
        <row r="2559">
          <cell r="K2559">
            <v>2018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AC2559" t="str">
            <v>Main Replacements</v>
          </cell>
        </row>
        <row r="2560">
          <cell r="K2560">
            <v>2018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AC2560" t="str">
            <v>Service Line Replacements</v>
          </cell>
        </row>
        <row r="2561">
          <cell r="K2561">
            <v>2018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AC2561" t="str">
            <v>Distribution System Improvements</v>
          </cell>
        </row>
        <row r="2562">
          <cell r="K2562">
            <v>2018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AC2562" t="str">
            <v>Distribution System Improvements</v>
          </cell>
        </row>
        <row r="2563">
          <cell r="K2563">
            <v>2018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AC2563" t="str">
            <v>Cast Iron/Bare Steel Main Repl.</v>
          </cell>
        </row>
        <row r="2564">
          <cell r="K2564">
            <v>2018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AC2564" t="str">
            <v>Cast Iron/Bare Steel Main Repl.</v>
          </cell>
        </row>
        <row r="2565">
          <cell r="K2565">
            <v>2018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AC2565" t="str">
            <v>Tools and Shop Equipment</v>
          </cell>
        </row>
        <row r="2566">
          <cell r="K2566">
            <v>2018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AC2566" t="str">
            <v>Tools and Shop Equipment</v>
          </cell>
        </row>
        <row r="2567">
          <cell r="K2567">
            <v>2018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AC2567" t="str">
            <v>New Revenue Mains</v>
          </cell>
        </row>
        <row r="2568">
          <cell r="K2568">
            <v>2018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AC2568" t="str">
            <v>New Revenue Mains</v>
          </cell>
        </row>
        <row r="2569">
          <cell r="K2569">
            <v>2018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AC2569" t="str">
            <v>Meter/Reg Install - Comm</v>
          </cell>
        </row>
        <row r="2570">
          <cell r="K2570">
            <v>2018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AC2570" t="str">
            <v>Meter/Reg Install - Comm</v>
          </cell>
        </row>
        <row r="2571">
          <cell r="K2571">
            <v>2018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AC2571" t="str">
            <v>Meter/Reg Install - Res</v>
          </cell>
        </row>
        <row r="2572">
          <cell r="K2572">
            <v>2018</v>
          </cell>
          <cell r="L2572">
            <v>415</v>
          </cell>
          <cell r="M2572">
            <v>415</v>
          </cell>
          <cell r="N2572">
            <v>420</v>
          </cell>
          <cell r="O2572">
            <v>415</v>
          </cell>
          <cell r="P2572">
            <v>415</v>
          </cell>
          <cell r="Q2572">
            <v>420</v>
          </cell>
          <cell r="R2572">
            <v>415</v>
          </cell>
          <cell r="S2572">
            <v>415</v>
          </cell>
          <cell r="T2572">
            <v>420</v>
          </cell>
          <cell r="U2572">
            <v>415</v>
          </cell>
          <cell r="V2572">
            <v>415</v>
          </cell>
          <cell r="W2572">
            <v>420</v>
          </cell>
          <cell r="X2572">
            <v>5000</v>
          </cell>
          <cell r="AC2572" t="str">
            <v>Regulators</v>
          </cell>
        </row>
        <row r="2573">
          <cell r="K2573">
            <v>2018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AC2573" t="str">
            <v>Regulators</v>
          </cell>
        </row>
        <row r="2574">
          <cell r="K2574">
            <v>2018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AC2574" t="str">
            <v>Office Equipment</v>
          </cell>
        </row>
        <row r="2575">
          <cell r="K2575">
            <v>2018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AC2575" t="str">
            <v>Reimbursable Construction</v>
          </cell>
        </row>
        <row r="2576">
          <cell r="K2576">
            <v>2018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AC2576" t="str">
            <v>Gate-Eustis Border Pipe&amp;Leak Clamp</v>
          </cell>
        </row>
        <row r="2577">
          <cell r="K2577">
            <v>2018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AC2577" t="str">
            <v>Gate-Eustis Border Pipe&amp;Leak Clamp</v>
          </cell>
        </row>
        <row r="2578">
          <cell r="K2578">
            <v>2018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AC2578" t="str">
            <v>PPP Main Replacement</v>
          </cell>
        </row>
        <row r="2579">
          <cell r="K2579">
            <v>2018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AC2579" t="str">
            <v>Misc. Non-Revenue Producing</v>
          </cell>
        </row>
        <row r="2580">
          <cell r="K2580">
            <v>2018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AC2580" t="str">
            <v>Tools and Shop Equipment</v>
          </cell>
        </row>
        <row r="2581">
          <cell r="K2581">
            <v>2018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AC2581" t="str">
            <v>New Revenue Services</v>
          </cell>
        </row>
        <row r="2582">
          <cell r="K2582">
            <v>2018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AC2582" t="str">
            <v>Main Replacements</v>
          </cell>
        </row>
        <row r="2583">
          <cell r="K2583">
            <v>2018</v>
          </cell>
          <cell r="L2583">
            <v>1400</v>
          </cell>
          <cell r="M2583">
            <v>1400</v>
          </cell>
          <cell r="N2583">
            <v>1800</v>
          </cell>
          <cell r="O2583">
            <v>1800</v>
          </cell>
          <cell r="P2583">
            <v>1800</v>
          </cell>
          <cell r="Q2583">
            <v>1800</v>
          </cell>
          <cell r="R2583">
            <v>1800</v>
          </cell>
          <cell r="S2583">
            <v>1800</v>
          </cell>
          <cell r="T2583">
            <v>1800</v>
          </cell>
          <cell r="U2583">
            <v>1800</v>
          </cell>
          <cell r="V2583">
            <v>1400</v>
          </cell>
          <cell r="W2583">
            <v>1400</v>
          </cell>
          <cell r="X2583">
            <v>20000</v>
          </cell>
          <cell r="AC2583" t="str">
            <v>Main Replacements</v>
          </cell>
        </row>
        <row r="2584">
          <cell r="K2584">
            <v>2018</v>
          </cell>
          <cell r="L2584">
            <v>28000.000000000004</v>
          </cell>
          <cell r="M2584">
            <v>28000.000000000004</v>
          </cell>
          <cell r="N2584">
            <v>36000</v>
          </cell>
          <cell r="O2584">
            <v>36000</v>
          </cell>
          <cell r="P2584">
            <v>36000</v>
          </cell>
          <cell r="Q2584">
            <v>36000</v>
          </cell>
          <cell r="R2584">
            <v>36000</v>
          </cell>
          <cell r="S2584">
            <v>36000</v>
          </cell>
          <cell r="T2584">
            <v>36000</v>
          </cell>
          <cell r="U2584">
            <v>36000</v>
          </cell>
          <cell r="V2584">
            <v>28000.000000000004</v>
          </cell>
          <cell r="W2584">
            <v>28000.000000000004</v>
          </cell>
          <cell r="X2584">
            <v>400000</v>
          </cell>
          <cell r="AC2584" t="str">
            <v>Main Replace-Pottsburg Creek Cross</v>
          </cell>
        </row>
        <row r="2585">
          <cell r="K2585">
            <v>2018</v>
          </cell>
          <cell r="L2585">
            <v>7000.0000000000009</v>
          </cell>
          <cell r="M2585">
            <v>7000.0000000000009</v>
          </cell>
          <cell r="N2585">
            <v>9000</v>
          </cell>
          <cell r="O2585">
            <v>9000</v>
          </cell>
          <cell r="P2585">
            <v>9000</v>
          </cell>
          <cell r="Q2585">
            <v>9000</v>
          </cell>
          <cell r="R2585">
            <v>9000</v>
          </cell>
          <cell r="S2585">
            <v>9000</v>
          </cell>
          <cell r="T2585">
            <v>9000</v>
          </cell>
          <cell r="U2585">
            <v>9000</v>
          </cell>
          <cell r="V2585">
            <v>7000.0000000000009</v>
          </cell>
          <cell r="W2585">
            <v>7000.0000000000009</v>
          </cell>
          <cell r="X2585">
            <v>100000</v>
          </cell>
          <cell r="AC2585" t="str">
            <v>Main Replace-Pottsburg Creek Cross</v>
          </cell>
        </row>
        <row r="2586">
          <cell r="K2586">
            <v>2018</v>
          </cell>
          <cell r="L2586">
            <v>28000.000000000004</v>
          </cell>
          <cell r="M2586">
            <v>28000.000000000004</v>
          </cell>
          <cell r="N2586">
            <v>36000</v>
          </cell>
          <cell r="O2586">
            <v>36000</v>
          </cell>
          <cell r="P2586">
            <v>36000</v>
          </cell>
          <cell r="Q2586">
            <v>36000</v>
          </cell>
          <cell r="R2586">
            <v>36000</v>
          </cell>
          <cell r="S2586">
            <v>36000</v>
          </cell>
          <cell r="T2586">
            <v>36000</v>
          </cell>
          <cell r="U2586">
            <v>36000</v>
          </cell>
          <cell r="V2586">
            <v>28000.000000000004</v>
          </cell>
          <cell r="W2586">
            <v>28000.000000000004</v>
          </cell>
          <cell r="X2586">
            <v>400000</v>
          </cell>
          <cell r="AC2586" t="str">
            <v>Main-Replace Ortega River Crossing</v>
          </cell>
        </row>
        <row r="2587">
          <cell r="K2587">
            <v>2018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AC2587" t="str">
            <v>Main Replacements</v>
          </cell>
        </row>
        <row r="2588">
          <cell r="K2588">
            <v>2018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AC2588" t="str">
            <v>New Revenue Mains</v>
          </cell>
        </row>
        <row r="2589">
          <cell r="K2589">
            <v>2018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AC2589" t="str">
            <v>New Revenue Mains</v>
          </cell>
        </row>
        <row r="2590">
          <cell r="K2590">
            <v>2018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AC2590" t="str">
            <v>Regulators</v>
          </cell>
        </row>
        <row r="2591">
          <cell r="K2591">
            <v>2018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AC2591" t="str">
            <v>Meter/Reg Install - Comm</v>
          </cell>
        </row>
        <row r="2592">
          <cell r="K2592">
            <v>2018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AC2592" t="str">
            <v>Service Line Replacements</v>
          </cell>
        </row>
        <row r="2593">
          <cell r="K2593">
            <v>2018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AC2593" t="str">
            <v>Distribution System Improvements</v>
          </cell>
        </row>
        <row r="2594">
          <cell r="K2594">
            <v>2018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AC2594" t="str">
            <v>Cast Iron/Bare Steel Main Repl.</v>
          </cell>
        </row>
        <row r="2595">
          <cell r="K2595">
            <v>2018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AC2595" t="str">
            <v>Cast Iron/Bare Steel Main Repl.</v>
          </cell>
        </row>
        <row r="2596">
          <cell r="K2596">
            <v>2018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AC2596" t="str">
            <v>Meter/Reg Install - Res</v>
          </cell>
        </row>
        <row r="2597">
          <cell r="K2597">
            <v>2018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AC2597" t="str">
            <v>Meter/Reg Install - Res</v>
          </cell>
        </row>
        <row r="2598">
          <cell r="K2598">
            <v>2018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AC2598" t="str">
            <v>Meter/Reg Install - Res</v>
          </cell>
        </row>
        <row r="2599">
          <cell r="K2599">
            <v>2018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AC2599" t="str">
            <v>Meter/Reg Install - Res</v>
          </cell>
        </row>
        <row r="2600">
          <cell r="K2600">
            <v>2018</v>
          </cell>
          <cell r="L2600">
            <v>12600</v>
          </cell>
          <cell r="M2600">
            <v>12600</v>
          </cell>
          <cell r="N2600">
            <v>16200</v>
          </cell>
          <cell r="O2600">
            <v>16200</v>
          </cell>
          <cell r="P2600">
            <v>16200</v>
          </cell>
          <cell r="Q2600">
            <v>16200</v>
          </cell>
          <cell r="R2600">
            <v>16200</v>
          </cell>
          <cell r="S2600">
            <v>16200</v>
          </cell>
          <cell r="T2600">
            <v>16200</v>
          </cell>
          <cell r="U2600">
            <v>16200</v>
          </cell>
          <cell r="V2600">
            <v>12600</v>
          </cell>
          <cell r="W2600">
            <v>12600</v>
          </cell>
          <cell r="X2600">
            <v>180000</v>
          </cell>
          <cell r="AC2600" t="str">
            <v>Municipal Improvements</v>
          </cell>
        </row>
        <row r="2601">
          <cell r="K2601">
            <v>2018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AC2601" t="str">
            <v>Jax Eagle 1 LNG, WestRock</v>
          </cell>
        </row>
        <row r="2602">
          <cell r="K2602">
            <v>2018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AC2602" t="str">
            <v>Gate-Capper Rd Relocate Reg Station</v>
          </cell>
        </row>
        <row r="2603">
          <cell r="K2603">
            <v>2018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AC2603" t="str">
            <v>Gate-JEA Brandy Branch Ctrl Valves</v>
          </cell>
        </row>
        <row r="2604">
          <cell r="K2604">
            <v>2018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AC2604" t="str">
            <v>Mayport/Southside/Beaches Upgrade</v>
          </cell>
        </row>
        <row r="2605">
          <cell r="K2605">
            <v>2018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AC2605" t="str">
            <v>New Revenue Mains</v>
          </cell>
        </row>
        <row r="2606">
          <cell r="K2606">
            <v>2018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AC2606" t="str">
            <v>New Revenue Mains</v>
          </cell>
        </row>
        <row r="2607">
          <cell r="K2607">
            <v>2018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AC2607" t="str">
            <v>Office Equipment</v>
          </cell>
        </row>
        <row r="2608">
          <cell r="K2608">
            <v>2018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AC2608" t="str">
            <v>Office Equipment</v>
          </cell>
        </row>
        <row r="2609">
          <cell r="K2609">
            <v>2018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AC2609" t="str">
            <v>Improvements to Property</v>
          </cell>
        </row>
        <row r="2610">
          <cell r="K2610">
            <v>2018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AC2610" t="str">
            <v>Improvements to Property</v>
          </cell>
        </row>
        <row r="2611">
          <cell r="K2611">
            <v>2018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AC2611" t="str">
            <v>Improvements to Property</v>
          </cell>
        </row>
        <row r="2612">
          <cell r="K2612">
            <v>2018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AC2612" t="str">
            <v>Transportation Vehicles</v>
          </cell>
        </row>
        <row r="2613">
          <cell r="K2613">
            <v>2018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AC2613" t="str">
            <v>Cast Iron/Bare Steel Main Repl.</v>
          </cell>
        </row>
        <row r="2614">
          <cell r="K2614">
            <v>2018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AC2614" t="str">
            <v>Cast Iron/Bare Steel Main Repl.</v>
          </cell>
        </row>
        <row r="2615">
          <cell r="K2615">
            <v>2018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AC2615" t="str">
            <v>New Revenue Services</v>
          </cell>
        </row>
        <row r="2616">
          <cell r="K2616">
            <v>2018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AC2616" t="str">
            <v>New Revenue Services</v>
          </cell>
        </row>
        <row r="2617">
          <cell r="K2617">
            <v>2018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AC2617" t="str">
            <v>New Revenue Services</v>
          </cell>
        </row>
        <row r="2618">
          <cell r="K2618">
            <v>2018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AC2618" t="str">
            <v>Service Line Replacements</v>
          </cell>
        </row>
        <row r="2619">
          <cell r="K2619">
            <v>2018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AC2619" t="str">
            <v>Service Line Replacements</v>
          </cell>
        </row>
        <row r="2620">
          <cell r="K2620">
            <v>2018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AC2620" t="str">
            <v>Distribution System Improvements</v>
          </cell>
        </row>
        <row r="2621">
          <cell r="K2621">
            <v>2018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AC2621" t="str">
            <v>Distribution System Improvements</v>
          </cell>
        </row>
        <row r="2622">
          <cell r="K2622">
            <v>2018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AC2622" t="str">
            <v>Testing and Measuring Equipment</v>
          </cell>
        </row>
        <row r="2623">
          <cell r="K2623">
            <v>2018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AC2623" t="str">
            <v>Testing and Measuring Equipment</v>
          </cell>
        </row>
        <row r="2624">
          <cell r="K2624">
            <v>2018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AC2624" t="str">
            <v>Main Replacements</v>
          </cell>
        </row>
        <row r="2625">
          <cell r="K2625">
            <v>2018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AC2625" t="str">
            <v>Main Replacements</v>
          </cell>
        </row>
        <row r="2626">
          <cell r="K2626">
            <v>2018</v>
          </cell>
          <cell r="L2626">
            <v>28000</v>
          </cell>
          <cell r="M2626">
            <v>28000</v>
          </cell>
          <cell r="N2626">
            <v>36000</v>
          </cell>
          <cell r="O2626">
            <v>36000</v>
          </cell>
          <cell r="P2626">
            <v>36000</v>
          </cell>
          <cell r="Q2626">
            <v>36000</v>
          </cell>
          <cell r="R2626">
            <v>36000</v>
          </cell>
          <cell r="S2626">
            <v>36000</v>
          </cell>
          <cell r="T2626">
            <v>36000</v>
          </cell>
          <cell r="U2626">
            <v>36000</v>
          </cell>
          <cell r="V2626">
            <v>28000</v>
          </cell>
          <cell r="W2626">
            <v>28000</v>
          </cell>
          <cell r="X2626">
            <v>400000</v>
          </cell>
          <cell r="AC2626" t="str">
            <v>Main Replacements</v>
          </cell>
        </row>
        <row r="2627">
          <cell r="K2627">
            <v>2018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AC2627" t="str">
            <v>Municipal Improvements</v>
          </cell>
        </row>
        <row r="2628">
          <cell r="K2628">
            <v>2018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AC2628" t="str">
            <v>Municipal Improvements</v>
          </cell>
        </row>
        <row r="2629">
          <cell r="K2629">
            <v>2018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AC2629" t="str">
            <v>Municipal Improvements</v>
          </cell>
        </row>
        <row r="2630">
          <cell r="K2630">
            <v>2018</v>
          </cell>
          <cell r="L2630">
            <v>33250</v>
          </cell>
          <cell r="M2630">
            <v>33250</v>
          </cell>
          <cell r="N2630">
            <v>42750</v>
          </cell>
          <cell r="O2630">
            <v>42750</v>
          </cell>
          <cell r="P2630">
            <v>42750</v>
          </cell>
          <cell r="Q2630">
            <v>42750</v>
          </cell>
          <cell r="R2630">
            <v>42750</v>
          </cell>
          <cell r="S2630">
            <v>42750</v>
          </cell>
          <cell r="T2630">
            <v>42750</v>
          </cell>
          <cell r="U2630">
            <v>42750</v>
          </cell>
          <cell r="V2630">
            <v>33250</v>
          </cell>
          <cell r="W2630">
            <v>33250</v>
          </cell>
          <cell r="X2630">
            <v>475000</v>
          </cell>
          <cell r="AC2630" t="str">
            <v>Lakeland S/SW Backfeed</v>
          </cell>
        </row>
        <row r="2631">
          <cell r="K2631">
            <v>2018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AC2631" t="str">
            <v>Misc. Non-Revenue Producing</v>
          </cell>
        </row>
        <row r="2632">
          <cell r="K2632">
            <v>2018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AC2632" t="str">
            <v>Misc. Non-Revenue Producing</v>
          </cell>
        </row>
        <row r="2633">
          <cell r="K2633">
            <v>2018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AC2633" t="str">
            <v>Misc. Non-Revenue Producing</v>
          </cell>
        </row>
        <row r="2634">
          <cell r="K2634">
            <v>2018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AC2634" t="str">
            <v>Meter/Reg Install - Res</v>
          </cell>
        </row>
        <row r="2635">
          <cell r="K2635">
            <v>2018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AC2635" t="str">
            <v>Meter/Reg Install - Res</v>
          </cell>
        </row>
        <row r="2636">
          <cell r="K2636">
            <v>2018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AC2636" t="str">
            <v>New Revenue Services</v>
          </cell>
        </row>
        <row r="2637">
          <cell r="K2637">
            <v>2018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AC2637" t="str">
            <v>Meter/Reg Install - Comm</v>
          </cell>
        </row>
        <row r="2638">
          <cell r="K2638">
            <v>2018</v>
          </cell>
          <cell r="L2638">
            <v>2660</v>
          </cell>
          <cell r="M2638">
            <v>2660</v>
          </cell>
          <cell r="N2638">
            <v>3040</v>
          </cell>
          <cell r="O2638">
            <v>3040</v>
          </cell>
          <cell r="P2638">
            <v>3040</v>
          </cell>
          <cell r="Q2638">
            <v>3040</v>
          </cell>
          <cell r="R2638">
            <v>3420</v>
          </cell>
          <cell r="S2638">
            <v>3420</v>
          </cell>
          <cell r="T2638">
            <v>3420</v>
          </cell>
          <cell r="U2638">
            <v>3420</v>
          </cell>
          <cell r="V2638">
            <v>3420</v>
          </cell>
          <cell r="W2638">
            <v>3420</v>
          </cell>
          <cell r="X2638">
            <v>38000</v>
          </cell>
          <cell r="AC2638" t="str">
            <v>Meter/Reg Install - Comm</v>
          </cell>
        </row>
        <row r="2639">
          <cell r="K2639">
            <v>2018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AC2639" t="str">
            <v>Meter/Reg Install - Comm</v>
          </cell>
        </row>
        <row r="2640">
          <cell r="K2640">
            <v>2018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AC2640" t="str">
            <v>Meter/Reg Install - Comm</v>
          </cell>
        </row>
        <row r="2641">
          <cell r="K2641">
            <v>2018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AC2641" t="str">
            <v>Improvements to Property</v>
          </cell>
        </row>
        <row r="2642">
          <cell r="K2642">
            <v>2018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AC2642" t="str">
            <v>Improvements to Property</v>
          </cell>
        </row>
        <row r="2643">
          <cell r="K2643">
            <v>2018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AC2643" t="str">
            <v>Improvements to Property</v>
          </cell>
        </row>
        <row r="2644">
          <cell r="K2644">
            <v>2018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AC2644" t="str">
            <v>Transportation Vehicles</v>
          </cell>
        </row>
        <row r="2645">
          <cell r="K2645">
            <v>2018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AC2645" t="str">
            <v>Transportation Vehicles</v>
          </cell>
        </row>
        <row r="2646">
          <cell r="K2646">
            <v>2018</v>
          </cell>
          <cell r="L2646">
            <v>-410.83</v>
          </cell>
          <cell r="M2646">
            <v>-410.83</v>
          </cell>
          <cell r="N2646">
            <v>-528.21</v>
          </cell>
          <cell r="O2646">
            <v>-528.21</v>
          </cell>
          <cell r="P2646">
            <v>-528.21</v>
          </cell>
          <cell r="Q2646">
            <v>-528.21</v>
          </cell>
          <cell r="R2646">
            <v>-528.21</v>
          </cell>
          <cell r="S2646">
            <v>-528.21</v>
          </cell>
          <cell r="T2646">
            <v>-528.21</v>
          </cell>
          <cell r="U2646">
            <v>-528.21</v>
          </cell>
          <cell r="V2646">
            <v>-410.83</v>
          </cell>
          <cell r="W2646">
            <v>-410.83</v>
          </cell>
          <cell r="X2646">
            <v>-5869</v>
          </cell>
          <cell r="AC2646" t="str">
            <v>Transportation Vehicles</v>
          </cell>
        </row>
        <row r="2647">
          <cell r="K2647">
            <v>2018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AC2647" t="str">
            <v>Main Replacements</v>
          </cell>
        </row>
        <row r="2648">
          <cell r="K2648">
            <v>2018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AC2648" t="str">
            <v>Cathodic Protection</v>
          </cell>
        </row>
        <row r="2649">
          <cell r="K2649">
            <v>2018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AC2649" t="str">
            <v>Cathodic Protection</v>
          </cell>
        </row>
        <row r="2650">
          <cell r="K2650">
            <v>2018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AC2650" t="str">
            <v>Tools and Shop Equipment</v>
          </cell>
        </row>
        <row r="2651">
          <cell r="K2651">
            <v>2018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AC2651" t="str">
            <v>Service Line Replacements</v>
          </cell>
        </row>
        <row r="2652">
          <cell r="K2652">
            <v>2018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AC2652" t="str">
            <v>Service Line Replacements</v>
          </cell>
        </row>
        <row r="2653">
          <cell r="K2653">
            <v>2018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AC2653" t="str">
            <v>Municipal Improvements</v>
          </cell>
        </row>
        <row r="2654">
          <cell r="K2654">
            <v>2018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AC2654" t="str">
            <v>Cast Iron/Bare Steel Main Repl.</v>
          </cell>
        </row>
        <row r="2655">
          <cell r="K2655">
            <v>2018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AC2655" t="str">
            <v>Cast Iron/Bare Steel Main Repl.</v>
          </cell>
        </row>
        <row r="2656">
          <cell r="K2656">
            <v>2018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AC2656" t="str">
            <v>Cast Iron/Bare Steel Main Repl.</v>
          </cell>
        </row>
        <row r="2657">
          <cell r="K2657">
            <v>2018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AC2657" t="str">
            <v>Cast Iron/Bare Steel Main Repl.</v>
          </cell>
        </row>
        <row r="2658">
          <cell r="K2658">
            <v>2018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C2658" t="str">
            <v>Meter/Reg Install - Comm</v>
          </cell>
        </row>
        <row r="2659">
          <cell r="K2659">
            <v>2018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AC2659" t="str">
            <v>Misc. Non-Revenue Producing</v>
          </cell>
        </row>
        <row r="2660">
          <cell r="K2660">
            <v>2018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AC2660" t="str">
            <v>Cast Iron/Bare Steel Main Repl.</v>
          </cell>
        </row>
        <row r="2661">
          <cell r="K2661">
            <v>2018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AC2661" t="str">
            <v>Regulators</v>
          </cell>
        </row>
        <row r="2662">
          <cell r="K2662">
            <v>2018</v>
          </cell>
          <cell r="L2662">
            <v>560</v>
          </cell>
          <cell r="M2662">
            <v>560</v>
          </cell>
          <cell r="N2662">
            <v>720</v>
          </cell>
          <cell r="O2662">
            <v>720</v>
          </cell>
          <cell r="P2662">
            <v>720</v>
          </cell>
          <cell r="Q2662">
            <v>720</v>
          </cell>
          <cell r="R2662">
            <v>720</v>
          </cell>
          <cell r="S2662">
            <v>720</v>
          </cell>
          <cell r="T2662">
            <v>720</v>
          </cell>
          <cell r="U2662">
            <v>720</v>
          </cell>
          <cell r="V2662">
            <v>560</v>
          </cell>
          <cell r="W2662">
            <v>560</v>
          </cell>
          <cell r="X2662">
            <v>8000</v>
          </cell>
          <cell r="AC2662" t="str">
            <v>Municipal Improvements</v>
          </cell>
        </row>
        <row r="2663">
          <cell r="K2663">
            <v>2018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AC2663" t="str">
            <v>Tools and Shop Equipment</v>
          </cell>
        </row>
        <row r="2664">
          <cell r="K2664">
            <v>2018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AC2664" t="str">
            <v>New Revenue Mains</v>
          </cell>
        </row>
        <row r="2665">
          <cell r="K2665">
            <v>2018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AC2665" t="str">
            <v>Service Line Replacements</v>
          </cell>
        </row>
        <row r="2666">
          <cell r="K2666">
            <v>2018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AC2666" t="str">
            <v>New Revenue Services</v>
          </cell>
        </row>
        <row r="2667">
          <cell r="K2667">
            <v>2018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AC2667" t="str">
            <v>Measuring and Regulation Station Equipment</v>
          </cell>
        </row>
        <row r="2668">
          <cell r="K2668">
            <v>2018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AC2668" t="str">
            <v>Measuring and Regulation Station Equipment</v>
          </cell>
        </row>
        <row r="2669">
          <cell r="K2669">
            <v>2018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AC2669" t="str">
            <v>Improvements to Property</v>
          </cell>
        </row>
        <row r="2670">
          <cell r="K2670">
            <v>2018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AC2670" t="str">
            <v>Improvements to Property</v>
          </cell>
        </row>
        <row r="2671">
          <cell r="K2671">
            <v>2018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AC2671" t="str">
            <v>Main Replacements</v>
          </cell>
        </row>
        <row r="2672">
          <cell r="K2672">
            <v>2018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AC2672" t="str">
            <v>Main Replacements</v>
          </cell>
        </row>
        <row r="2673">
          <cell r="K2673">
            <v>2018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AC2673" t="str">
            <v>Distribution System Improvements</v>
          </cell>
        </row>
        <row r="2674">
          <cell r="K2674">
            <v>2018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AC2674" t="str">
            <v>PPP Main Replacement</v>
          </cell>
        </row>
        <row r="2675">
          <cell r="K2675">
            <v>2018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AC2675" t="str">
            <v>Meter/Reg Install - Res</v>
          </cell>
        </row>
        <row r="2676">
          <cell r="K2676">
            <v>2018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AC2676" t="str">
            <v>Meter/Reg Install - Res</v>
          </cell>
        </row>
        <row r="2677">
          <cell r="K2677">
            <v>2018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AC2677" t="str">
            <v>Cast Iron/Bare Steel Main Repl.</v>
          </cell>
        </row>
        <row r="2678">
          <cell r="K2678">
            <v>2018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AC2678" t="str">
            <v>Cast Iron/Bare Steel Main Repl.</v>
          </cell>
        </row>
        <row r="2679">
          <cell r="K2679">
            <v>2018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AC2679" t="str">
            <v>Municipal Improvements</v>
          </cell>
        </row>
        <row r="2680">
          <cell r="K2680">
            <v>2018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AC2680" t="str">
            <v>Municipal Improvements</v>
          </cell>
        </row>
        <row r="2681">
          <cell r="K2681">
            <v>2018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AC2681" t="str">
            <v>Office Equipment</v>
          </cell>
        </row>
        <row r="2682">
          <cell r="K2682">
            <v>2018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AC2682" t="str">
            <v>New Revenue Services</v>
          </cell>
        </row>
        <row r="2683">
          <cell r="K2683">
            <v>2018</v>
          </cell>
          <cell r="L2683">
            <v>236250</v>
          </cell>
          <cell r="M2683">
            <v>236250</v>
          </cell>
          <cell r="N2683">
            <v>267750</v>
          </cell>
          <cell r="O2683">
            <v>267750</v>
          </cell>
          <cell r="P2683">
            <v>267750</v>
          </cell>
          <cell r="Q2683">
            <v>267750</v>
          </cell>
          <cell r="R2683">
            <v>267750</v>
          </cell>
          <cell r="S2683">
            <v>267750</v>
          </cell>
          <cell r="T2683">
            <v>267750</v>
          </cell>
          <cell r="U2683">
            <v>267750</v>
          </cell>
          <cell r="V2683">
            <v>267750</v>
          </cell>
          <cell r="W2683">
            <v>267750</v>
          </cell>
          <cell r="X2683">
            <v>3150000</v>
          </cell>
          <cell r="AC2683" t="str">
            <v>New Revenue Services</v>
          </cell>
        </row>
        <row r="2684">
          <cell r="K2684">
            <v>2018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AC2684" t="str">
            <v>New Revenue Services</v>
          </cell>
        </row>
        <row r="2685">
          <cell r="K2685">
            <v>2018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AC2685" t="str">
            <v>Measuring and Regulation Station Equipment</v>
          </cell>
        </row>
        <row r="2686">
          <cell r="K2686">
            <v>2018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AC2686" t="str">
            <v>Measuring and Regulation Station Equipment</v>
          </cell>
        </row>
        <row r="2687">
          <cell r="K2687">
            <v>2018</v>
          </cell>
          <cell r="L2687">
            <v>3430</v>
          </cell>
          <cell r="M2687">
            <v>3430</v>
          </cell>
          <cell r="N2687">
            <v>4410</v>
          </cell>
          <cell r="O2687">
            <v>4410</v>
          </cell>
          <cell r="P2687">
            <v>4410</v>
          </cell>
          <cell r="Q2687">
            <v>4410</v>
          </cell>
          <cell r="R2687">
            <v>4410</v>
          </cell>
          <cell r="S2687">
            <v>4410</v>
          </cell>
          <cell r="T2687">
            <v>4410</v>
          </cell>
          <cell r="U2687">
            <v>4410</v>
          </cell>
          <cell r="V2687">
            <v>3430</v>
          </cell>
          <cell r="W2687">
            <v>3430</v>
          </cell>
          <cell r="X2687">
            <v>49000</v>
          </cell>
          <cell r="AC2687" t="str">
            <v>Measuring and Regulation Station Equipment</v>
          </cell>
        </row>
        <row r="2688">
          <cell r="K2688">
            <v>2018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AC2688" t="str">
            <v>Measuring and Regulation Station Equipment</v>
          </cell>
        </row>
        <row r="2689">
          <cell r="K2689">
            <v>2018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AC2689" t="str">
            <v>Measuring and Regulation Station Equipment</v>
          </cell>
        </row>
        <row r="2690">
          <cell r="K2690">
            <v>2018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AC2690" t="str">
            <v>Transportation Vehicles</v>
          </cell>
        </row>
        <row r="2691">
          <cell r="K2691">
            <v>2018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AC2691" t="str">
            <v>Transportation Vehicles</v>
          </cell>
        </row>
        <row r="2692">
          <cell r="K2692">
            <v>2018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AC2692" t="str">
            <v>Communication Equipment</v>
          </cell>
        </row>
        <row r="2693">
          <cell r="K2693">
            <v>2018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AC2693" t="str">
            <v>Communication Equipment</v>
          </cell>
        </row>
        <row r="2694">
          <cell r="K2694">
            <v>2018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AC2694" t="str">
            <v>Distribution System Improvements</v>
          </cell>
        </row>
        <row r="2695">
          <cell r="K2695">
            <v>2018</v>
          </cell>
          <cell r="L2695">
            <v>2327.5</v>
          </cell>
          <cell r="M2695">
            <v>2327.5</v>
          </cell>
          <cell r="N2695">
            <v>2992.5</v>
          </cell>
          <cell r="O2695">
            <v>2992.5</v>
          </cell>
          <cell r="P2695">
            <v>2992.5</v>
          </cell>
          <cell r="Q2695">
            <v>2992.5</v>
          </cell>
          <cell r="R2695">
            <v>2992.5</v>
          </cell>
          <cell r="S2695">
            <v>2992.5</v>
          </cell>
          <cell r="T2695">
            <v>2992.5</v>
          </cell>
          <cell r="U2695">
            <v>2992.5</v>
          </cell>
          <cell r="V2695">
            <v>2327.5</v>
          </cell>
          <cell r="W2695">
            <v>2327.5</v>
          </cell>
          <cell r="X2695">
            <v>33250</v>
          </cell>
          <cell r="AC2695" t="str">
            <v>Distribution System Improvements</v>
          </cell>
        </row>
        <row r="2696">
          <cell r="K2696">
            <v>2018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AC2696" t="str">
            <v>Cathodic Protection</v>
          </cell>
        </row>
        <row r="2697">
          <cell r="K2697">
            <v>2018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AC2697" t="str">
            <v>New Revenue Mains</v>
          </cell>
        </row>
        <row r="2698">
          <cell r="K2698">
            <v>2018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AC2698" t="str">
            <v>New Revenue Mains</v>
          </cell>
        </row>
        <row r="2699">
          <cell r="K2699">
            <v>2018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AC2699" t="str">
            <v>Improvements to Property</v>
          </cell>
        </row>
        <row r="2700">
          <cell r="K2700">
            <v>2018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AC2700" t="str">
            <v>Improvements to Property</v>
          </cell>
        </row>
        <row r="2701">
          <cell r="K2701">
            <v>2018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AC2701" t="str">
            <v>Main Replacements</v>
          </cell>
        </row>
        <row r="2702">
          <cell r="K2702">
            <v>2018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AC2702" t="str">
            <v>Main Replacements</v>
          </cell>
        </row>
        <row r="2703">
          <cell r="K2703">
            <v>2018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AC2703" t="str">
            <v>Main Replacements</v>
          </cell>
        </row>
        <row r="2704">
          <cell r="K2704">
            <v>2018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AC2704" t="str">
            <v>Misc. Non-Revenue Producing</v>
          </cell>
        </row>
        <row r="2705">
          <cell r="K2705">
            <v>2018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AC2705" t="str">
            <v>PPP Main Replacement</v>
          </cell>
        </row>
        <row r="2706">
          <cell r="K2706">
            <v>2018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AC2706" t="str">
            <v>PPP Main Replacement</v>
          </cell>
        </row>
        <row r="2707">
          <cell r="K2707">
            <v>2018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AC2707" t="str">
            <v>PPP Main Replacement</v>
          </cell>
        </row>
        <row r="2708">
          <cell r="K2708">
            <v>2018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AC2708" t="str">
            <v>Testing and Measuring Equipment</v>
          </cell>
        </row>
        <row r="2709">
          <cell r="K2709">
            <v>2018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AC2709" t="str">
            <v>Main Replacements</v>
          </cell>
        </row>
        <row r="2710">
          <cell r="K2710">
            <v>2018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AC2710" t="str">
            <v>Main Replacements</v>
          </cell>
        </row>
        <row r="2711">
          <cell r="K2711">
            <v>2018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AC2711" t="str">
            <v>Municipal Improvements</v>
          </cell>
        </row>
        <row r="2712">
          <cell r="K2712">
            <v>2018</v>
          </cell>
          <cell r="L2712">
            <v>560</v>
          </cell>
          <cell r="M2712">
            <v>560</v>
          </cell>
          <cell r="N2712">
            <v>720</v>
          </cell>
          <cell r="O2712">
            <v>720</v>
          </cell>
          <cell r="P2712">
            <v>720</v>
          </cell>
          <cell r="Q2712">
            <v>720</v>
          </cell>
          <cell r="R2712">
            <v>720</v>
          </cell>
          <cell r="S2712">
            <v>720</v>
          </cell>
          <cell r="T2712">
            <v>720</v>
          </cell>
          <cell r="U2712">
            <v>720</v>
          </cell>
          <cell r="V2712">
            <v>560</v>
          </cell>
          <cell r="W2712">
            <v>560</v>
          </cell>
          <cell r="X2712">
            <v>8000</v>
          </cell>
          <cell r="AC2712" t="str">
            <v>Municipal Improvements</v>
          </cell>
        </row>
        <row r="2713">
          <cell r="K2713">
            <v>2018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AC2713" t="str">
            <v>Misc. Non-Revenue Producing</v>
          </cell>
        </row>
        <row r="2714">
          <cell r="K2714">
            <v>2018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AC2714" t="str">
            <v>Misc. Non-Revenue Producing</v>
          </cell>
        </row>
        <row r="2715">
          <cell r="K2715">
            <v>2018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AC2715" t="str">
            <v>Cathodic Protection</v>
          </cell>
        </row>
        <row r="2716">
          <cell r="K2716">
            <v>2018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AC2716" t="str">
            <v>New Revenue Services</v>
          </cell>
        </row>
        <row r="2717">
          <cell r="K2717">
            <v>2018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AC2717" t="str">
            <v>New Revenue Services</v>
          </cell>
        </row>
        <row r="2718">
          <cell r="K2718">
            <v>2018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AC2718" t="str">
            <v>Improvements to Property</v>
          </cell>
        </row>
        <row r="2719">
          <cell r="K2719">
            <v>2018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AC2719" t="str">
            <v>Meter/Reg Install - Res</v>
          </cell>
        </row>
        <row r="2720">
          <cell r="K2720">
            <v>2018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AC2720" t="str">
            <v>Cast Iron/Bare Steel Main Repl.</v>
          </cell>
        </row>
        <row r="2721">
          <cell r="K2721">
            <v>2018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AC2721" t="str">
            <v>Cast Iron/Bare Steel Main Repl.</v>
          </cell>
        </row>
        <row r="2722">
          <cell r="K2722">
            <v>2018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AC2722" t="str">
            <v>Tools and Shop Equipment</v>
          </cell>
        </row>
        <row r="2723">
          <cell r="K2723">
            <v>2018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AC2723" t="str">
            <v>New Revenue Mains</v>
          </cell>
        </row>
        <row r="2724">
          <cell r="K2724">
            <v>2018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AC2724" t="str">
            <v>Office Equipment</v>
          </cell>
        </row>
        <row r="2725">
          <cell r="K2725">
            <v>2018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AC2725" t="str">
            <v>Regulators</v>
          </cell>
        </row>
        <row r="2726">
          <cell r="K2726">
            <v>2018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AC2726" t="str">
            <v>Main Replacements</v>
          </cell>
        </row>
        <row r="2727">
          <cell r="K2727">
            <v>2018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AC2727" t="str">
            <v>New Revenue Services</v>
          </cell>
        </row>
        <row r="2728">
          <cell r="K2728">
            <v>2018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AC2728" t="str">
            <v>New Revenue Services</v>
          </cell>
        </row>
        <row r="2729">
          <cell r="K2729">
            <v>2018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AC2729" t="str">
            <v>New Revenue Services</v>
          </cell>
        </row>
        <row r="2730">
          <cell r="K2730">
            <v>2018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AC2730" t="str">
            <v>Transportation Vehicles</v>
          </cell>
        </row>
        <row r="2731">
          <cell r="K2731">
            <v>2018</v>
          </cell>
          <cell r="L2731">
            <v>-874.16</v>
          </cell>
          <cell r="M2731">
            <v>-874.16</v>
          </cell>
          <cell r="N2731">
            <v>-1123.92</v>
          </cell>
          <cell r="O2731">
            <v>-1123.92</v>
          </cell>
          <cell r="P2731">
            <v>-1123.92</v>
          </cell>
          <cell r="Q2731">
            <v>-1123.92</v>
          </cell>
          <cell r="R2731">
            <v>-1123.92</v>
          </cell>
          <cell r="S2731">
            <v>-1123.92</v>
          </cell>
          <cell r="T2731">
            <v>-1123.92</v>
          </cell>
          <cell r="U2731">
            <v>-1123.92</v>
          </cell>
          <cell r="V2731">
            <v>-874.16</v>
          </cell>
          <cell r="W2731">
            <v>-874.16</v>
          </cell>
          <cell r="X2731">
            <v>-12488</v>
          </cell>
          <cell r="AC2731" t="str">
            <v>Transportation Vehicles</v>
          </cell>
        </row>
        <row r="2732">
          <cell r="K2732">
            <v>2018</v>
          </cell>
          <cell r="L2732">
            <v>700</v>
          </cell>
          <cell r="M2732">
            <v>700</v>
          </cell>
          <cell r="N2732">
            <v>900</v>
          </cell>
          <cell r="O2732">
            <v>900</v>
          </cell>
          <cell r="P2732">
            <v>900</v>
          </cell>
          <cell r="Q2732">
            <v>900</v>
          </cell>
          <cell r="R2732">
            <v>900</v>
          </cell>
          <cell r="S2732">
            <v>900</v>
          </cell>
          <cell r="T2732">
            <v>900</v>
          </cell>
          <cell r="U2732">
            <v>900</v>
          </cell>
          <cell r="V2732">
            <v>700</v>
          </cell>
          <cell r="W2732">
            <v>700</v>
          </cell>
          <cell r="X2732">
            <v>10000</v>
          </cell>
          <cell r="AC2732" t="str">
            <v>Power Operated Equipment</v>
          </cell>
        </row>
        <row r="2733">
          <cell r="K2733">
            <v>2018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AC2733" t="str">
            <v>Tools and Shop Equipment</v>
          </cell>
        </row>
        <row r="2734">
          <cell r="K2734">
            <v>2018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AC2734" t="str">
            <v>Tools and Shop Equipment</v>
          </cell>
        </row>
        <row r="2735">
          <cell r="K2735">
            <v>2018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AC2735" t="str">
            <v>Regulators</v>
          </cell>
        </row>
        <row r="2736">
          <cell r="K2736">
            <v>2018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AC2736" t="str">
            <v>Meter/Reg Install - Comm</v>
          </cell>
        </row>
        <row r="2737">
          <cell r="K2737">
            <v>2018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AC2737" t="str">
            <v>Meter/Reg Install - Comm</v>
          </cell>
        </row>
        <row r="2738">
          <cell r="K2738">
            <v>2018</v>
          </cell>
          <cell r="L2738">
            <v>210</v>
          </cell>
          <cell r="M2738">
            <v>210</v>
          </cell>
          <cell r="N2738">
            <v>240</v>
          </cell>
          <cell r="O2738">
            <v>240</v>
          </cell>
          <cell r="P2738">
            <v>240</v>
          </cell>
          <cell r="Q2738">
            <v>240</v>
          </cell>
          <cell r="R2738">
            <v>270</v>
          </cell>
          <cell r="S2738">
            <v>270</v>
          </cell>
          <cell r="T2738">
            <v>270</v>
          </cell>
          <cell r="U2738">
            <v>270</v>
          </cell>
          <cell r="V2738">
            <v>270</v>
          </cell>
          <cell r="W2738">
            <v>270</v>
          </cell>
          <cell r="X2738">
            <v>3000</v>
          </cell>
          <cell r="AC2738" t="str">
            <v>Meter/Reg Install - Comm</v>
          </cell>
        </row>
        <row r="2739">
          <cell r="K2739">
            <v>2018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AC2739" t="str">
            <v>Communication Equipment</v>
          </cell>
        </row>
        <row r="2740">
          <cell r="K2740">
            <v>2018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AC2740" t="str">
            <v>Communication Equipment</v>
          </cell>
        </row>
        <row r="2741">
          <cell r="K2741">
            <v>2018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AC2741" t="str">
            <v>Cast Iron/Bare Steel Main Repl.</v>
          </cell>
        </row>
        <row r="2742">
          <cell r="K2742">
            <v>2018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AC2742" t="str">
            <v>Cast Iron/Bare Steel Main Repl.</v>
          </cell>
        </row>
        <row r="2743">
          <cell r="K2743">
            <v>2018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AC2743" t="str">
            <v>New Revenue Mains</v>
          </cell>
        </row>
        <row r="2744">
          <cell r="K2744">
            <v>2018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AC2744" t="str">
            <v>Office Equipment</v>
          </cell>
        </row>
        <row r="2745">
          <cell r="K2745">
            <v>2018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AC2745" t="str">
            <v>Office Equipment</v>
          </cell>
        </row>
        <row r="2746">
          <cell r="K2746">
            <v>2018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AC2746" t="str">
            <v>Improvements to Property</v>
          </cell>
        </row>
        <row r="2747">
          <cell r="K2747">
            <v>2018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AC2747" t="str">
            <v>Improvements to Property</v>
          </cell>
        </row>
        <row r="2748">
          <cell r="K2748">
            <v>2018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AC2748" t="str">
            <v>Service Line Replacements</v>
          </cell>
        </row>
        <row r="2749">
          <cell r="K2749">
            <v>2018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AC2749" t="str">
            <v>Service Line Replacements</v>
          </cell>
        </row>
        <row r="2750">
          <cell r="K2750">
            <v>2018</v>
          </cell>
          <cell r="L2750">
            <v>8300</v>
          </cell>
          <cell r="M2750">
            <v>8300</v>
          </cell>
          <cell r="N2750">
            <v>8400</v>
          </cell>
          <cell r="O2750">
            <v>8300</v>
          </cell>
          <cell r="P2750">
            <v>8300</v>
          </cell>
          <cell r="Q2750">
            <v>8400</v>
          </cell>
          <cell r="R2750">
            <v>8300</v>
          </cell>
          <cell r="S2750">
            <v>8300</v>
          </cell>
          <cell r="T2750">
            <v>8400</v>
          </cell>
          <cell r="U2750">
            <v>8300</v>
          </cell>
          <cell r="V2750">
            <v>8300</v>
          </cell>
          <cell r="W2750">
            <v>8400</v>
          </cell>
          <cell r="X2750">
            <v>100000</v>
          </cell>
          <cell r="AC2750" t="str">
            <v>Service Line Replacements</v>
          </cell>
        </row>
        <row r="2751">
          <cell r="K2751">
            <v>2018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AC2751" t="str">
            <v>Distribution System Improvements</v>
          </cell>
        </row>
        <row r="2752">
          <cell r="K2752">
            <v>2018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AC2752" t="str">
            <v>Misc. Non-Revenue Producing</v>
          </cell>
        </row>
        <row r="2753">
          <cell r="K2753">
            <v>2018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AC2753" t="str">
            <v>Regulators</v>
          </cell>
        </row>
        <row r="2754">
          <cell r="K2754">
            <v>2018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AC2754" t="str">
            <v>Regulators</v>
          </cell>
        </row>
        <row r="2755">
          <cell r="K2755">
            <v>2018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AC2755" t="str">
            <v>Regulators</v>
          </cell>
        </row>
        <row r="2756">
          <cell r="K2756">
            <v>2018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AC2756" t="str">
            <v>Power Operated Equipment</v>
          </cell>
        </row>
        <row r="2757">
          <cell r="K2757">
            <v>2018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AC2757" t="str">
            <v>Service Line Replacements</v>
          </cell>
        </row>
        <row r="2758">
          <cell r="K2758">
            <v>2018</v>
          </cell>
          <cell r="L2758">
            <v>4150</v>
          </cell>
          <cell r="M2758">
            <v>4150</v>
          </cell>
          <cell r="N2758">
            <v>4200</v>
          </cell>
          <cell r="O2758">
            <v>4150</v>
          </cell>
          <cell r="P2758">
            <v>4150</v>
          </cell>
          <cell r="Q2758">
            <v>4200</v>
          </cell>
          <cell r="R2758">
            <v>4150</v>
          </cell>
          <cell r="S2758">
            <v>4150</v>
          </cell>
          <cell r="T2758">
            <v>4200</v>
          </cell>
          <cell r="U2758">
            <v>4150</v>
          </cell>
          <cell r="V2758">
            <v>4150</v>
          </cell>
          <cell r="W2758">
            <v>4200</v>
          </cell>
          <cell r="X2758">
            <v>50000</v>
          </cell>
          <cell r="AC2758" t="str">
            <v>Service Line Replacements</v>
          </cell>
        </row>
        <row r="2759">
          <cell r="K2759">
            <v>2018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AC2759" t="str">
            <v>New Revenue Mains</v>
          </cell>
        </row>
        <row r="2760">
          <cell r="K2760">
            <v>2018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AC2760" t="str">
            <v>Meter/Reg Install - Comm</v>
          </cell>
        </row>
        <row r="2761">
          <cell r="K2761">
            <v>2018</v>
          </cell>
          <cell r="L2761">
            <v>1330</v>
          </cell>
          <cell r="M2761">
            <v>1330</v>
          </cell>
          <cell r="N2761">
            <v>1520</v>
          </cell>
          <cell r="O2761">
            <v>1520</v>
          </cell>
          <cell r="P2761">
            <v>1520</v>
          </cell>
          <cell r="Q2761">
            <v>1520</v>
          </cell>
          <cell r="R2761">
            <v>1710</v>
          </cell>
          <cell r="S2761">
            <v>1710</v>
          </cell>
          <cell r="T2761">
            <v>1710</v>
          </cell>
          <cell r="U2761">
            <v>1710</v>
          </cell>
          <cell r="V2761">
            <v>1710</v>
          </cell>
          <cell r="W2761">
            <v>1710</v>
          </cell>
          <cell r="X2761">
            <v>19000</v>
          </cell>
          <cell r="AC2761" t="str">
            <v>Meter/Reg Install - Comm</v>
          </cell>
        </row>
        <row r="2762">
          <cell r="K2762">
            <v>2018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AC2762" t="str">
            <v>Meter/Reg Install - Comm</v>
          </cell>
        </row>
        <row r="2763">
          <cell r="K2763">
            <v>2018</v>
          </cell>
          <cell r="L2763">
            <v>70</v>
          </cell>
          <cell r="M2763">
            <v>70</v>
          </cell>
          <cell r="N2763">
            <v>80</v>
          </cell>
          <cell r="O2763">
            <v>80</v>
          </cell>
          <cell r="P2763">
            <v>80</v>
          </cell>
          <cell r="Q2763">
            <v>80</v>
          </cell>
          <cell r="R2763">
            <v>90</v>
          </cell>
          <cell r="S2763">
            <v>90</v>
          </cell>
          <cell r="T2763">
            <v>90</v>
          </cell>
          <cell r="U2763">
            <v>90</v>
          </cell>
          <cell r="V2763">
            <v>90</v>
          </cell>
          <cell r="W2763">
            <v>90</v>
          </cell>
          <cell r="X2763">
            <v>1000</v>
          </cell>
          <cell r="AC2763" t="str">
            <v>Meter/Reg Install - Comm</v>
          </cell>
        </row>
        <row r="2764">
          <cell r="K2764">
            <v>2018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AC2764" t="str">
            <v>Meter/Reg Install - Comm</v>
          </cell>
        </row>
        <row r="2765">
          <cell r="K2765">
            <v>2018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AC2765" t="str">
            <v>Municipal Improvements</v>
          </cell>
        </row>
        <row r="2766">
          <cell r="K2766">
            <v>2018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AC2766" t="str">
            <v>Improvements to Property</v>
          </cell>
        </row>
        <row r="2767">
          <cell r="K2767">
            <v>2018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AC2767" t="str">
            <v>Communication Equipment</v>
          </cell>
        </row>
        <row r="2768">
          <cell r="K2768">
            <v>2018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AC2768" t="str">
            <v>Communication Equipment</v>
          </cell>
        </row>
        <row r="2769">
          <cell r="K2769">
            <v>2018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AC2769" t="str">
            <v>Misc. Non-Revenue Producing</v>
          </cell>
        </row>
        <row r="2770">
          <cell r="K2770">
            <v>2018</v>
          </cell>
          <cell r="L2770">
            <v>15400</v>
          </cell>
          <cell r="M2770">
            <v>15400</v>
          </cell>
          <cell r="N2770">
            <v>19800</v>
          </cell>
          <cell r="O2770">
            <v>19800</v>
          </cell>
          <cell r="P2770">
            <v>19800</v>
          </cell>
          <cell r="Q2770">
            <v>19800</v>
          </cell>
          <cell r="R2770">
            <v>19800</v>
          </cell>
          <cell r="S2770">
            <v>19800</v>
          </cell>
          <cell r="T2770">
            <v>19800</v>
          </cell>
          <cell r="U2770">
            <v>19800</v>
          </cell>
          <cell r="V2770">
            <v>15400</v>
          </cell>
          <cell r="W2770">
            <v>15400</v>
          </cell>
          <cell r="X2770">
            <v>220000</v>
          </cell>
          <cell r="AC2770" t="str">
            <v>Measuring and Regulation Station Equipment</v>
          </cell>
        </row>
        <row r="2771">
          <cell r="K2771">
            <v>2018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AC2771" t="str">
            <v>Transportation Vehicles</v>
          </cell>
        </row>
        <row r="2772">
          <cell r="K2772">
            <v>2018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AC2772" t="str">
            <v>Alternative Fueling Stations</v>
          </cell>
        </row>
        <row r="2773">
          <cell r="K2773">
            <v>2018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AC2773" t="str">
            <v>Cathodic Protection</v>
          </cell>
        </row>
        <row r="2774">
          <cell r="K2774">
            <v>2018</v>
          </cell>
          <cell r="L2774">
            <v>13500</v>
          </cell>
          <cell r="M2774">
            <v>13500</v>
          </cell>
          <cell r="N2774">
            <v>20250</v>
          </cell>
          <cell r="O2774">
            <v>20250</v>
          </cell>
          <cell r="P2774">
            <v>20250</v>
          </cell>
          <cell r="Q2774">
            <v>20250</v>
          </cell>
          <cell r="R2774">
            <v>20250</v>
          </cell>
          <cell r="S2774">
            <v>20250</v>
          </cell>
          <cell r="T2774">
            <v>20250</v>
          </cell>
          <cell r="U2774">
            <v>20250</v>
          </cell>
          <cell r="V2774">
            <v>18000</v>
          </cell>
          <cell r="W2774">
            <v>18000</v>
          </cell>
          <cell r="X2774">
            <v>225000</v>
          </cell>
          <cell r="AC2774" t="str">
            <v>Meter/Reg Install - Res</v>
          </cell>
        </row>
        <row r="2775">
          <cell r="K2775">
            <v>2018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AC2775" t="str">
            <v>Tools and Shop Equipment</v>
          </cell>
        </row>
        <row r="2776">
          <cell r="K2776">
            <v>2018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AC2776" t="str">
            <v>Tools and Shop Equipment</v>
          </cell>
        </row>
        <row r="2777">
          <cell r="K2777">
            <v>2018</v>
          </cell>
          <cell r="L2777">
            <v>8300</v>
          </cell>
          <cell r="M2777">
            <v>8300</v>
          </cell>
          <cell r="N2777">
            <v>8400</v>
          </cell>
          <cell r="O2777">
            <v>8300</v>
          </cell>
          <cell r="P2777">
            <v>8300</v>
          </cell>
          <cell r="Q2777">
            <v>8400</v>
          </cell>
          <cell r="R2777">
            <v>8300</v>
          </cell>
          <cell r="S2777">
            <v>8300</v>
          </cell>
          <cell r="T2777">
            <v>8400</v>
          </cell>
          <cell r="U2777">
            <v>8300</v>
          </cell>
          <cell r="V2777">
            <v>8300</v>
          </cell>
          <cell r="W2777">
            <v>8400</v>
          </cell>
          <cell r="X2777">
            <v>100000</v>
          </cell>
          <cell r="AC2777" t="str">
            <v>Regulators</v>
          </cell>
        </row>
        <row r="2778">
          <cell r="K2778">
            <v>2018</v>
          </cell>
          <cell r="L2778">
            <v>363750</v>
          </cell>
          <cell r="M2778">
            <v>363750</v>
          </cell>
          <cell r="N2778">
            <v>412250</v>
          </cell>
          <cell r="O2778">
            <v>412250</v>
          </cell>
          <cell r="P2778">
            <v>412250</v>
          </cell>
          <cell r="Q2778">
            <v>412250</v>
          </cell>
          <cell r="R2778">
            <v>412250</v>
          </cell>
          <cell r="S2778">
            <v>412250</v>
          </cell>
          <cell r="T2778">
            <v>412250</v>
          </cell>
          <cell r="U2778">
            <v>412250</v>
          </cell>
          <cell r="V2778">
            <v>412250</v>
          </cell>
          <cell r="W2778">
            <v>412250</v>
          </cell>
          <cell r="X2778">
            <v>4850000</v>
          </cell>
          <cell r="AC2778" t="str">
            <v>New Revenue Mains</v>
          </cell>
        </row>
        <row r="2779">
          <cell r="K2779">
            <v>2018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AC2779" t="str">
            <v>New Revenue Mains</v>
          </cell>
        </row>
        <row r="2780">
          <cell r="K2780">
            <v>2018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AC2780" t="str">
            <v>New Revenue Mains</v>
          </cell>
        </row>
        <row r="2781">
          <cell r="K2781">
            <v>2018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AC2781" t="str">
            <v>Main Replacements</v>
          </cell>
        </row>
        <row r="2782">
          <cell r="K2782">
            <v>2018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AC2782" t="str">
            <v>Main Replacements</v>
          </cell>
        </row>
        <row r="2783">
          <cell r="K2783">
            <v>2018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AC2783" t="str">
            <v>Main Replacements</v>
          </cell>
        </row>
        <row r="2784">
          <cell r="K2784">
            <v>2018</v>
          </cell>
          <cell r="L2784">
            <v>11200</v>
          </cell>
          <cell r="M2784">
            <v>11200</v>
          </cell>
          <cell r="N2784">
            <v>14400</v>
          </cell>
          <cell r="O2784">
            <v>14400</v>
          </cell>
          <cell r="P2784">
            <v>14400</v>
          </cell>
          <cell r="Q2784">
            <v>14400</v>
          </cell>
          <cell r="R2784">
            <v>14400</v>
          </cell>
          <cell r="S2784">
            <v>14400</v>
          </cell>
          <cell r="T2784">
            <v>14400</v>
          </cell>
          <cell r="U2784">
            <v>14400</v>
          </cell>
          <cell r="V2784">
            <v>11200</v>
          </cell>
          <cell r="W2784">
            <v>11200</v>
          </cell>
          <cell r="X2784">
            <v>160000</v>
          </cell>
          <cell r="AC2784" t="str">
            <v>Main Replacements</v>
          </cell>
        </row>
        <row r="2785">
          <cell r="K2785">
            <v>2018</v>
          </cell>
          <cell r="L2785">
            <v>13500</v>
          </cell>
          <cell r="M2785">
            <v>13500</v>
          </cell>
          <cell r="N2785">
            <v>20250</v>
          </cell>
          <cell r="O2785">
            <v>20250</v>
          </cell>
          <cell r="P2785">
            <v>20250</v>
          </cell>
          <cell r="Q2785">
            <v>20250</v>
          </cell>
          <cell r="R2785">
            <v>20250</v>
          </cell>
          <cell r="S2785">
            <v>20250</v>
          </cell>
          <cell r="T2785">
            <v>20250</v>
          </cell>
          <cell r="U2785">
            <v>20250</v>
          </cell>
          <cell r="V2785">
            <v>18000</v>
          </cell>
          <cell r="W2785">
            <v>18000</v>
          </cell>
          <cell r="X2785">
            <v>225000</v>
          </cell>
          <cell r="AC2785" t="str">
            <v>Meter/Reg Install - Res</v>
          </cell>
        </row>
        <row r="2786">
          <cell r="K2786">
            <v>2018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AC2786" t="str">
            <v>Measuring and Regulation Station Equipment</v>
          </cell>
        </row>
        <row r="2787">
          <cell r="K2787">
            <v>2018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AC2787" t="str">
            <v>Measuring and Regulation Station Equipment</v>
          </cell>
        </row>
        <row r="2788">
          <cell r="K2788">
            <v>2018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AC2788" t="str">
            <v>Measuring and Regulation Station Equipment</v>
          </cell>
        </row>
        <row r="2789">
          <cell r="K2789">
            <v>2018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AC2789" t="str">
            <v>Communication Equipment</v>
          </cell>
        </row>
        <row r="2790">
          <cell r="K2790">
            <v>2018</v>
          </cell>
          <cell r="L2790">
            <v>840</v>
          </cell>
          <cell r="M2790">
            <v>840</v>
          </cell>
          <cell r="N2790">
            <v>960</v>
          </cell>
          <cell r="O2790">
            <v>960</v>
          </cell>
          <cell r="P2790">
            <v>960</v>
          </cell>
          <cell r="Q2790">
            <v>960</v>
          </cell>
          <cell r="R2790">
            <v>1080</v>
          </cell>
          <cell r="S2790">
            <v>1080</v>
          </cell>
          <cell r="T2790">
            <v>1080</v>
          </cell>
          <cell r="U2790">
            <v>1080</v>
          </cell>
          <cell r="V2790">
            <v>1080</v>
          </cell>
          <cell r="W2790">
            <v>1080</v>
          </cell>
          <cell r="X2790">
            <v>12000</v>
          </cell>
          <cell r="AC2790" t="str">
            <v>Meter/Reg Install - Comm</v>
          </cell>
        </row>
        <row r="2791">
          <cell r="K2791">
            <v>2018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AC2791" t="str">
            <v>Municipal Improvements</v>
          </cell>
        </row>
        <row r="2792">
          <cell r="K2792">
            <v>2018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AC2792" t="str">
            <v>Municipal Improvements</v>
          </cell>
        </row>
        <row r="2793">
          <cell r="K2793">
            <v>2018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AC2793" t="str">
            <v>Municipal Improvements</v>
          </cell>
        </row>
        <row r="2794">
          <cell r="K2794">
            <v>2018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AC2794" t="str">
            <v>Municipal Improvements</v>
          </cell>
        </row>
        <row r="2795">
          <cell r="K2795">
            <v>2018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AC2795" t="str">
            <v>Distribution System Improvements</v>
          </cell>
        </row>
        <row r="2796">
          <cell r="K2796">
            <v>2018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AC2796" t="str">
            <v>Distribution System Improvements</v>
          </cell>
        </row>
        <row r="2797">
          <cell r="K2797">
            <v>2018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AC2797" t="str">
            <v>Distribution System Improvements</v>
          </cell>
        </row>
        <row r="2798">
          <cell r="K2798">
            <v>2018</v>
          </cell>
          <cell r="L2798">
            <v>1120</v>
          </cell>
          <cell r="M2798">
            <v>1120</v>
          </cell>
          <cell r="N2798">
            <v>1440</v>
          </cell>
          <cell r="O2798">
            <v>1440</v>
          </cell>
          <cell r="P2798">
            <v>1440</v>
          </cell>
          <cell r="Q2798">
            <v>1440</v>
          </cell>
          <cell r="R2798">
            <v>1440</v>
          </cell>
          <cell r="S2798">
            <v>1440</v>
          </cell>
          <cell r="T2798">
            <v>1440</v>
          </cell>
          <cell r="U2798">
            <v>1440</v>
          </cell>
          <cell r="V2798">
            <v>1120</v>
          </cell>
          <cell r="W2798">
            <v>1120</v>
          </cell>
          <cell r="X2798">
            <v>16000</v>
          </cell>
          <cell r="AC2798" t="str">
            <v>Distribution System Improvements</v>
          </cell>
        </row>
        <row r="2799">
          <cell r="K2799">
            <v>2018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AC2799" t="str">
            <v>Transportation Vehicles</v>
          </cell>
        </row>
        <row r="2800">
          <cell r="K2800">
            <v>2018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AC2800" t="str">
            <v>Transportation Vehicles</v>
          </cell>
        </row>
        <row r="2801">
          <cell r="K2801">
            <v>2018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AC2801" t="str">
            <v>Misc. Non-Revenue Producing</v>
          </cell>
        </row>
        <row r="2802">
          <cell r="K2802">
            <v>2018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AC2802" t="str">
            <v>New Revenue Services</v>
          </cell>
        </row>
        <row r="2803">
          <cell r="K2803">
            <v>2018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AC2803" t="str">
            <v>New Revenue Services</v>
          </cell>
        </row>
        <row r="2804">
          <cell r="K2804">
            <v>2018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AC2804" t="str">
            <v>New Revenue Services</v>
          </cell>
        </row>
        <row r="2805">
          <cell r="K2805">
            <v>2018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AC2805" t="str">
            <v>New Revenue Services</v>
          </cell>
        </row>
        <row r="2806">
          <cell r="K2806">
            <v>2018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AC2806" t="str">
            <v>Service Line Replacements</v>
          </cell>
        </row>
        <row r="2807">
          <cell r="K2807">
            <v>2018</v>
          </cell>
          <cell r="L2807">
            <v>31149.02</v>
          </cell>
          <cell r="M2807">
            <v>31149.02</v>
          </cell>
          <cell r="N2807">
            <v>40048.74</v>
          </cell>
          <cell r="O2807">
            <v>40048.74</v>
          </cell>
          <cell r="P2807">
            <v>40048.74</v>
          </cell>
          <cell r="Q2807">
            <v>40048.74</v>
          </cell>
          <cell r="R2807">
            <v>40048.74</v>
          </cell>
          <cell r="S2807">
            <v>40048.74</v>
          </cell>
          <cell r="T2807">
            <v>40048.74</v>
          </cell>
          <cell r="U2807">
            <v>40048.74</v>
          </cell>
          <cell r="V2807">
            <v>31149.02</v>
          </cell>
          <cell r="W2807">
            <v>31149.02</v>
          </cell>
          <cell r="X2807">
            <v>444986</v>
          </cell>
          <cell r="AC2807" t="str">
            <v>Measuring and Regulation Station Equipment</v>
          </cell>
        </row>
        <row r="2808">
          <cell r="K2808">
            <v>2018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AC2808" t="str">
            <v>Measuring and Regulation Station Equipment</v>
          </cell>
        </row>
        <row r="2809">
          <cell r="K2809">
            <v>2018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AC2809" t="str">
            <v>Measuring and Regulation Station Equipment</v>
          </cell>
        </row>
        <row r="2810">
          <cell r="K2810">
            <v>2018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AC2810" t="str">
            <v>Meters</v>
          </cell>
        </row>
        <row r="2811">
          <cell r="K2811">
            <v>2018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AC2811" t="str">
            <v>Meters</v>
          </cell>
        </row>
        <row r="2812">
          <cell r="K2812">
            <v>2018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AC2812" t="str">
            <v>Meters</v>
          </cell>
        </row>
        <row r="2813">
          <cell r="K2813">
            <v>2018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AC2813" t="str">
            <v>Meters</v>
          </cell>
        </row>
        <row r="2814">
          <cell r="K2814">
            <v>2018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AC2814" t="str">
            <v>Transportation Vehicles</v>
          </cell>
        </row>
        <row r="2815">
          <cell r="K2815">
            <v>2018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AC2815" t="str">
            <v>Transportation Vehicles</v>
          </cell>
        </row>
        <row r="2816">
          <cell r="K2816">
            <v>2018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AC2816" t="str">
            <v>Misc. Non-Revenue Producing</v>
          </cell>
        </row>
        <row r="2817">
          <cell r="K2817">
            <v>2018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AC2817" t="str">
            <v>Power Operated Equipment</v>
          </cell>
        </row>
        <row r="2818">
          <cell r="K2818">
            <v>2018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AC2818" t="str">
            <v>Tools and Shop Equipment</v>
          </cell>
        </row>
        <row r="2819">
          <cell r="K2819">
            <v>2018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AC2819" t="str">
            <v>New Revenue Mains</v>
          </cell>
        </row>
        <row r="2820">
          <cell r="K2820">
            <v>2018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AC2820" t="str">
            <v>Office Equipment</v>
          </cell>
        </row>
        <row r="2821">
          <cell r="K2821">
            <v>2018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AC2821" t="str">
            <v>Testing and Measuring Equipment</v>
          </cell>
        </row>
        <row r="2822">
          <cell r="K2822">
            <v>2018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AC2822" t="str">
            <v>Testing and Measuring Equipment</v>
          </cell>
        </row>
        <row r="2823">
          <cell r="K2823">
            <v>2018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AC2823" t="str">
            <v>Testing and Measuring Equipment</v>
          </cell>
        </row>
        <row r="2824">
          <cell r="K2824">
            <v>2018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AC2824" t="str">
            <v>Undetermined Capital Projects 5yr</v>
          </cell>
        </row>
        <row r="2825">
          <cell r="K2825">
            <v>2018</v>
          </cell>
          <cell r="L2825">
            <v>374285.16</v>
          </cell>
          <cell r="M2825">
            <v>374285.15</v>
          </cell>
          <cell r="N2825">
            <v>374285.16</v>
          </cell>
          <cell r="O2825">
            <v>374285.16</v>
          </cell>
          <cell r="P2825">
            <v>374285.15</v>
          </cell>
          <cell r="Q2825">
            <v>374285.16</v>
          </cell>
          <cell r="R2825">
            <v>374285.16</v>
          </cell>
          <cell r="S2825">
            <v>374285.15</v>
          </cell>
          <cell r="T2825">
            <v>374285.16</v>
          </cell>
          <cell r="U2825">
            <v>374285.16</v>
          </cell>
          <cell r="V2825">
            <v>374285.15</v>
          </cell>
          <cell r="W2825">
            <v>374285.16</v>
          </cell>
          <cell r="X2825">
            <v>4491421.88</v>
          </cell>
          <cell r="AC2825" t="str">
            <v>Initiative-Commercial Development</v>
          </cell>
        </row>
        <row r="2826">
          <cell r="K2826">
            <v>2018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AC2826" t="str">
            <v>Misc. Non-Revenue Producing</v>
          </cell>
        </row>
        <row r="2827">
          <cell r="K2827">
            <v>2018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AC2827" t="str">
            <v>Office Equipment</v>
          </cell>
        </row>
        <row r="2828">
          <cell r="K2828">
            <v>2018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AC2828" t="str">
            <v>Office Equipment</v>
          </cell>
        </row>
        <row r="2829">
          <cell r="K2829">
            <v>2018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AC2829" t="str">
            <v>Improvements to Property</v>
          </cell>
        </row>
        <row r="2830">
          <cell r="K2830">
            <v>2018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AC2830" t="str">
            <v>New Revenue Services</v>
          </cell>
        </row>
        <row r="2831">
          <cell r="K2831">
            <v>2018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AC2831" t="str">
            <v>New Revenue Services</v>
          </cell>
        </row>
        <row r="2832">
          <cell r="K2832">
            <v>2018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AC2832" t="str">
            <v>New Revenue Services</v>
          </cell>
        </row>
        <row r="2833">
          <cell r="K2833">
            <v>2018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AC2833" t="str">
            <v>New Revenue Services</v>
          </cell>
        </row>
        <row r="2834">
          <cell r="K2834">
            <v>2018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AC2834" t="str">
            <v>New Revenue Services</v>
          </cell>
        </row>
        <row r="2835">
          <cell r="K2835">
            <v>2018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AC2835" t="str">
            <v>Main Replacements</v>
          </cell>
        </row>
        <row r="2836">
          <cell r="K2836">
            <v>2018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AC2836" t="str">
            <v>Main Replacements</v>
          </cell>
        </row>
        <row r="2837">
          <cell r="K2837">
            <v>2018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AC2837" t="str">
            <v>Cast Iron/Bare Steel Main Repl.</v>
          </cell>
        </row>
        <row r="2838">
          <cell r="K2838">
            <v>2018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AC2838" t="str">
            <v>Measuring and Regulation Station Equipment</v>
          </cell>
        </row>
        <row r="2839">
          <cell r="K2839">
            <v>2018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AC2839" t="str">
            <v>Measuring and Regulation Station Equipment</v>
          </cell>
        </row>
        <row r="2840">
          <cell r="K2840">
            <v>2018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AC2840" t="str">
            <v>Measuring and Regulation Station Equipment</v>
          </cell>
        </row>
        <row r="2841">
          <cell r="K2841">
            <v>2018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AC2841" t="str">
            <v>Regulators</v>
          </cell>
        </row>
        <row r="2842">
          <cell r="K2842">
            <v>2018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AC2842" t="str">
            <v>Misc. Non-Revenue Producing</v>
          </cell>
        </row>
        <row r="2843">
          <cell r="K2843">
            <v>2018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AC2843" t="str">
            <v>Misc. Non-Revenue Producing</v>
          </cell>
        </row>
        <row r="2844">
          <cell r="K2844">
            <v>2018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AC2844" t="str">
            <v>Misc. Non-Revenue Producing</v>
          </cell>
        </row>
        <row r="2845">
          <cell r="K2845">
            <v>2018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AC2845" t="str">
            <v>Municipal Improvements</v>
          </cell>
        </row>
        <row r="2846">
          <cell r="K2846">
            <v>2018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AC2846" t="str">
            <v>Municipal Improvements</v>
          </cell>
        </row>
        <row r="2847">
          <cell r="K2847">
            <v>2018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AC2847" t="str">
            <v>New Revenue Mains</v>
          </cell>
        </row>
        <row r="2848">
          <cell r="K2848">
            <v>2018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AC2848" t="str">
            <v>New Revenue Mains</v>
          </cell>
        </row>
        <row r="2849">
          <cell r="K2849">
            <v>2018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AC2849" t="str">
            <v>Improvements to Property</v>
          </cell>
        </row>
        <row r="2850">
          <cell r="K2850">
            <v>2018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AC2850" t="str">
            <v>Improvements to Property</v>
          </cell>
        </row>
        <row r="2851">
          <cell r="K2851">
            <v>2018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AC2851" t="str">
            <v>Transportation Vehicles</v>
          </cell>
        </row>
        <row r="2852">
          <cell r="K2852">
            <v>2018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AC2852" t="str">
            <v>Transportation Vehicles</v>
          </cell>
        </row>
        <row r="2853">
          <cell r="K2853">
            <v>2018</v>
          </cell>
          <cell r="L2853">
            <v>57330</v>
          </cell>
          <cell r="M2853">
            <v>57330</v>
          </cell>
          <cell r="N2853">
            <v>73710</v>
          </cell>
          <cell r="O2853">
            <v>73710</v>
          </cell>
          <cell r="P2853">
            <v>73710</v>
          </cell>
          <cell r="Q2853">
            <v>73710</v>
          </cell>
          <cell r="R2853">
            <v>73710</v>
          </cell>
          <cell r="S2853">
            <v>73710</v>
          </cell>
          <cell r="T2853">
            <v>73710</v>
          </cell>
          <cell r="U2853">
            <v>73710</v>
          </cell>
          <cell r="V2853">
            <v>57330</v>
          </cell>
          <cell r="W2853">
            <v>57330</v>
          </cell>
          <cell r="X2853">
            <v>819000</v>
          </cell>
          <cell r="AC2853" t="str">
            <v>Transportation Vehicles</v>
          </cell>
        </row>
        <row r="2854">
          <cell r="K2854">
            <v>2018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AC2854" t="str">
            <v>Transportation Vehicles</v>
          </cell>
        </row>
        <row r="2855">
          <cell r="K2855">
            <v>2018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AC2855" t="str">
            <v>Power Operated Equipment</v>
          </cell>
        </row>
        <row r="2856">
          <cell r="K2856">
            <v>2018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AC2856" t="str">
            <v>Service Line Replacements</v>
          </cell>
        </row>
        <row r="2857">
          <cell r="K2857">
            <v>2018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AC2857" t="str">
            <v>Tools and Shop Equipment</v>
          </cell>
        </row>
        <row r="2858">
          <cell r="K2858">
            <v>2018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AC2858" t="str">
            <v>Meter/Reg Install - Comm</v>
          </cell>
        </row>
        <row r="2859">
          <cell r="K2859">
            <v>2018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AC2859" t="str">
            <v>Meter/Reg Install - Comm</v>
          </cell>
        </row>
        <row r="2860">
          <cell r="K2860">
            <v>2018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AC2860" t="str">
            <v>Meter/Reg Install - Comm</v>
          </cell>
        </row>
        <row r="2861">
          <cell r="K2861">
            <v>2018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AC2861" t="str">
            <v>Meter/Reg Install - Comm</v>
          </cell>
        </row>
        <row r="2862">
          <cell r="K2862">
            <v>2018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AC2862" t="str">
            <v>Meter/Reg Install - Res</v>
          </cell>
        </row>
        <row r="2863">
          <cell r="K2863">
            <v>2018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AC2863" t="str">
            <v>Meter/Reg Install - Res</v>
          </cell>
        </row>
        <row r="2864">
          <cell r="K2864">
            <v>2018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AC2864" t="str">
            <v>Distribution System Improvements</v>
          </cell>
        </row>
        <row r="2865">
          <cell r="K2865">
            <v>2018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AC2865" t="str">
            <v>Cathodic Protection</v>
          </cell>
        </row>
        <row r="2866">
          <cell r="K2866">
            <v>2018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AC2866" t="str">
            <v>Gate-Miami Gate Upgrade</v>
          </cell>
        </row>
        <row r="2867">
          <cell r="K2867">
            <v>2018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AC2867" t="str">
            <v>New Revenue Mains</v>
          </cell>
        </row>
        <row r="2868">
          <cell r="K2868">
            <v>2018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AC2868" t="str">
            <v>Testing and Measuring Equipment</v>
          </cell>
        </row>
        <row r="2869">
          <cell r="K2869">
            <v>2018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AC2869" t="str">
            <v>Testing and Measuring Equipment</v>
          </cell>
        </row>
        <row r="2870">
          <cell r="K2870">
            <v>2018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AC2870" t="str">
            <v>Testing and Measuring Equipment</v>
          </cell>
        </row>
        <row r="2871">
          <cell r="K2871">
            <v>2018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AC2871" t="str">
            <v>Service Line Replacements</v>
          </cell>
        </row>
        <row r="2872">
          <cell r="K2872">
            <v>2018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AC2872" t="str">
            <v>Municipal Improvements</v>
          </cell>
        </row>
        <row r="2873">
          <cell r="K2873">
            <v>2018</v>
          </cell>
          <cell r="L2873">
            <v>84000</v>
          </cell>
          <cell r="M2873">
            <v>84000</v>
          </cell>
          <cell r="N2873">
            <v>108000</v>
          </cell>
          <cell r="O2873">
            <v>108000</v>
          </cell>
          <cell r="P2873">
            <v>108000</v>
          </cell>
          <cell r="Q2873">
            <v>108000</v>
          </cell>
          <cell r="R2873">
            <v>108000</v>
          </cell>
          <cell r="S2873">
            <v>108000</v>
          </cell>
          <cell r="T2873">
            <v>108000</v>
          </cell>
          <cell r="U2873">
            <v>108000</v>
          </cell>
          <cell r="V2873">
            <v>84000</v>
          </cell>
          <cell r="W2873">
            <v>84000</v>
          </cell>
          <cell r="X2873">
            <v>1200000</v>
          </cell>
          <cell r="AC2873" t="str">
            <v>Municipal Improvements</v>
          </cell>
        </row>
        <row r="2874">
          <cell r="K2874">
            <v>2018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AC2874" t="str">
            <v>Municipal Improvements</v>
          </cell>
        </row>
        <row r="2875">
          <cell r="K2875">
            <v>2018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AC2875" t="str">
            <v>Municipal Improvements</v>
          </cell>
        </row>
        <row r="2876">
          <cell r="K2876">
            <v>2018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AC2876" t="str">
            <v>Distribution System Improvements</v>
          </cell>
        </row>
        <row r="2877">
          <cell r="K2877">
            <v>2018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AC2877" t="str">
            <v>Meter/Reg Install - Res</v>
          </cell>
        </row>
        <row r="2878">
          <cell r="K2878">
            <v>2018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AC2878" t="str">
            <v>Cast Iron/Bare Steel Main Repl.</v>
          </cell>
        </row>
        <row r="2879">
          <cell r="K2879">
            <v>2018</v>
          </cell>
          <cell r="L2879">
            <v>209250</v>
          </cell>
          <cell r="M2879">
            <v>209250</v>
          </cell>
          <cell r="N2879">
            <v>237150</v>
          </cell>
          <cell r="O2879">
            <v>237150</v>
          </cell>
          <cell r="P2879">
            <v>237150</v>
          </cell>
          <cell r="Q2879">
            <v>237150</v>
          </cell>
          <cell r="R2879">
            <v>237150</v>
          </cell>
          <cell r="S2879">
            <v>237150</v>
          </cell>
          <cell r="T2879">
            <v>237150</v>
          </cell>
          <cell r="U2879">
            <v>237150</v>
          </cell>
          <cell r="V2879">
            <v>237150</v>
          </cell>
          <cell r="W2879">
            <v>237150</v>
          </cell>
          <cell r="X2879">
            <v>2790000</v>
          </cell>
          <cell r="AC2879" t="str">
            <v>New Revenue Services</v>
          </cell>
        </row>
        <row r="2880">
          <cell r="K2880">
            <v>2018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AC2880" t="str">
            <v>New Revenue Services</v>
          </cell>
        </row>
        <row r="2881">
          <cell r="K2881">
            <v>2018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AC2881" t="str">
            <v>New Revenue Services</v>
          </cell>
        </row>
        <row r="2882">
          <cell r="K2882">
            <v>2018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AC2882" t="str">
            <v>New Revenue Services</v>
          </cell>
        </row>
        <row r="2883">
          <cell r="K2883">
            <v>2018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AC2883" t="str">
            <v>Misc. Non-Revenue Producing</v>
          </cell>
        </row>
        <row r="2884">
          <cell r="K2884">
            <v>2018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AC2884" t="str">
            <v>Misc. Non-Revenue Producing</v>
          </cell>
        </row>
        <row r="2885">
          <cell r="K2885">
            <v>2018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AC2885" t="str">
            <v>Misc. Non-Revenue Producing</v>
          </cell>
        </row>
        <row r="2886">
          <cell r="K2886">
            <v>2018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AC2886" t="str">
            <v>Improvements to Property</v>
          </cell>
        </row>
        <row r="2887">
          <cell r="K2887">
            <v>2018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AC2887" t="str">
            <v>Improvements to Property</v>
          </cell>
        </row>
        <row r="2888">
          <cell r="K2888">
            <v>2018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AC2888" t="str">
            <v>Main Replacements</v>
          </cell>
        </row>
        <row r="2889">
          <cell r="K2889">
            <v>2018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AC2889" t="str">
            <v>Communication Equipment</v>
          </cell>
        </row>
        <row r="2890">
          <cell r="K2890">
            <v>2018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AC2890" t="str">
            <v>4.5 MW CHP St Joseph Hospital Tpa</v>
          </cell>
        </row>
        <row r="2891">
          <cell r="K2891">
            <v>2018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AC2891" t="str">
            <v>Transportation Vehicles</v>
          </cell>
        </row>
        <row r="2892">
          <cell r="K2892">
            <v>2018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AC2892" t="str">
            <v>Transportation Vehicles</v>
          </cell>
        </row>
        <row r="2893">
          <cell r="K2893">
            <v>2018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AC2893" t="str">
            <v>Transportation Vehicles</v>
          </cell>
        </row>
        <row r="2894">
          <cell r="K2894">
            <v>2018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AC2894" t="str">
            <v>Improvements to Property</v>
          </cell>
        </row>
        <row r="2895">
          <cell r="K2895">
            <v>2018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AC2895" t="str">
            <v>Service Line Replacements</v>
          </cell>
        </row>
        <row r="2896">
          <cell r="K2896">
            <v>2018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AC2896" t="str">
            <v>Office Equipment</v>
          </cell>
        </row>
        <row r="2897">
          <cell r="K2897">
            <v>2018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AC2897" t="str">
            <v>Office Equipment</v>
          </cell>
        </row>
        <row r="2898">
          <cell r="K2898">
            <v>2018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AC2898" t="str">
            <v>Misc. Non-Revenue Producing</v>
          </cell>
        </row>
        <row r="2899">
          <cell r="K2899">
            <v>2018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AC2899" t="str">
            <v>New Revenue Mains</v>
          </cell>
        </row>
        <row r="2900">
          <cell r="K2900">
            <v>2018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AC2900" t="str">
            <v>New Revenue Mains</v>
          </cell>
        </row>
        <row r="2901">
          <cell r="K2901">
            <v>2018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AC2901" t="str">
            <v>New Revenue Services</v>
          </cell>
        </row>
        <row r="2902">
          <cell r="K2902">
            <v>2018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AC2902" t="str">
            <v>Cathodic Protection</v>
          </cell>
        </row>
        <row r="2903">
          <cell r="K2903">
            <v>2018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AC2903" t="str">
            <v>Testing and Measuring Equipment</v>
          </cell>
        </row>
        <row r="2904">
          <cell r="K2904">
            <v>2018</v>
          </cell>
          <cell r="L2904">
            <v>630</v>
          </cell>
          <cell r="M2904">
            <v>630</v>
          </cell>
          <cell r="N2904">
            <v>810</v>
          </cell>
          <cell r="O2904">
            <v>810</v>
          </cell>
          <cell r="P2904">
            <v>810</v>
          </cell>
          <cell r="Q2904">
            <v>810</v>
          </cell>
          <cell r="R2904">
            <v>810</v>
          </cell>
          <cell r="S2904">
            <v>810</v>
          </cell>
          <cell r="T2904">
            <v>810</v>
          </cell>
          <cell r="U2904">
            <v>810</v>
          </cell>
          <cell r="V2904">
            <v>630</v>
          </cell>
          <cell r="W2904">
            <v>630</v>
          </cell>
          <cell r="X2904">
            <v>9000</v>
          </cell>
          <cell r="AC2904" t="str">
            <v>Power Operated Equipment</v>
          </cell>
        </row>
        <row r="2905">
          <cell r="K2905">
            <v>2018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AC2905" t="str">
            <v>Meter/Reg Install - Comm</v>
          </cell>
        </row>
        <row r="2906">
          <cell r="K2906">
            <v>2018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AC2906" t="str">
            <v>Meter/Reg Install - Comm</v>
          </cell>
        </row>
        <row r="2907">
          <cell r="K2907">
            <v>2018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AC2907" t="str">
            <v>Meter/Reg Install - Res</v>
          </cell>
        </row>
        <row r="2908">
          <cell r="K2908">
            <v>2018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AC2908" t="str">
            <v>Meter/Reg Install - Res</v>
          </cell>
        </row>
        <row r="2909">
          <cell r="K2909">
            <v>2018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AC2909" t="str">
            <v>Alternative Fueling Stations</v>
          </cell>
        </row>
        <row r="2910">
          <cell r="K2910">
            <v>2018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AC2910" t="str">
            <v>Municipal Improvements</v>
          </cell>
        </row>
        <row r="2911">
          <cell r="K2911">
            <v>2018</v>
          </cell>
          <cell r="L2911">
            <v>8400</v>
          </cell>
          <cell r="M2911">
            <v>8400</v>
          </cell>
          <cell r="N2911">
            <v>10800</v>
          </cell>
          <cell r="O2911">
            <v>10800</v>
          </cell>
          <cell r="P2911">
            <v>10800</v>
          </cell>
          <cell r="Q2911">
            <v>10800</v>
          </cell>
          <cell r="R2911">
            <v>10800</v>
          </cell>
          <cell r="S2911">
            <v>10800</v>
          </cell>
          <cell r="T2911">
            <v>10800</v>
          </cell>
          <cell r="U2911">
            <v>10800</v>
          </cell>
          <cell r="V2911">
            <v>8400</v>
          </cell>
          <cell r="W2911">
            <v>8400</v>
          </cell>
          <cell r="X2911">
            <v>120000</v>
          </cell>
          <cell r="AC2911" t="str">
            <v>Municipal Improvements</v>
          </cell>
        </row>
        <row r="2912">
          <cell r="K2912">
            <v>2018</v>
          </cell>
          <cell r="L2912">
            <v>810000</v>
          </cell>
          <cell r="M2912">
            <v>810000</v>
          </cell>
          <cell r="N2912">
            <v>810000</v>
          </cell>
          <cell r="O2912">
            <v>810000</v>
          </cell>
          <cell r="P2912">
            <v>810000</v>
          </cell>
          <cell r="Q2912">
            <v>810000</v>
          </cell>
          <cell r="R2912">
            <v>810000</v>
          </cell>
          <cell r="S2912">
            <v>810000</v>
          </cell>
          <cell r="T2912">
            <v>810000</v>
          </cell>
          <cell r="U2912">
            <v>810000</v>
          </cell>
          <cell r="V2912">
            <v>810000</v>
          </cell>
          <cell r="W2912">
            <v>810000</v>
          </cell>
          <cell r="X2912">
            <v>9720000</v>
          </cell>
          <cell r="AC2912" t="str">
            <v>Cast Iron/Bare Steel Main Repl.</v>
          </cell>
        </row>
        <row r="2913">
          <cell r="K2913">
            <v>2018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AC2913" t="str">
            <v>Cast Iron/Bare Steel Main Repl.</v>
          </cell>
        </row>
        <row r="2914">
          <cell r="K2914">
            <v>2018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AC2914" t="str">
            <v>Regulators</v>
          </cell>
        </row>
        <row r="2915">
          <cell r="K2915">
            <v>2018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AC2915" t="str">
            <v>Communication Equipment</v>
          </cell>
        </row>
        <row r="2916">
          <cell r="K2916">
            <v>2018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AC2916" t="str">
            <v>Distribution System Improvements</v>
          </cell>
        </row>
        <row r="2917">
          <cell r="K2917">
            <v>2018</v>
          </cell>
          <cell r="L2917">
            <v>6650</v>
          </cell>
          <cell r="M2917">
            <v>6650</v>
          </cell>
          <cell r="N2917">
            <v>8550</v>
          </cell>
          <cell r="O2917">
            <v>8550</v>
          </cell>
          <cell r="P2917">
            <v>8550</v>
          </cell>
          <cell r="Q2917">
            <v>8550</v>
          </cell>
          <cell r="R2917">
            <v>8550</v>
          </cell>
          <cell r="S2917">
            <v>8550</v>
          </cell>
          <cell r="T2917">
            <v>8550</v>
          </cell>
          <cell r="U2917">
            <v>8550</v>
          </cell>
          <cell r="V2917">
            <v>6650</v>
          </cell>
          <cell r="W2917">
            <v>6650</v>
          </cell>
          <cell r="X2917">
            <v>95000</v>
          </cell>
          <cell r="AC2917" t="str">
            <v>Distribution System Improvements</v>
          </cell>
        </row>
        <row r="2918">
          <cell r="K2918">
            <v>2018</v>
          </cell>
          <cell r="L2918">
            <v>350</v>
          </cell>
          <cell r="M2918">
            <v>350</v>
          </cell>
          <cell r="N2918">
            <v>450</v>
          </cell>
          <cell r="O2918">
            <v>450</v>
          </cell>
          <cell r="P2918">
            <v>450</v>
          </cell>
          <cell r="Q2918">
            <v>450</v>
          </cell>
          <cell r="R2918">
            <v>450</v>
          </cell>
          <cell r="S2918">
            <v>450</v>
          </cell>
          <cell r="T2918">
            <v>450</v>
          </cell>
          <cell r="U2918">
            <v>450</v>
          </cell>
          <cell r="V2918">
            <v>350</v>
          </cell>
          <cell r="W2918">
            <v>350</v>
          </cell>
          <cell r="X2918">
            <v>5000</v>
          </cell>
          <cell r="AC2918" t="str">
            <v>Distribution System Improvements</v>
          </cell>
        </row>
        <row r="2919">
          <cell r="K2919">
            <v>2018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AC2919" t="str">
            <v>Gate-Brooksville Orifice Meter</v>
          </cell>
        </row>
        <row r="2920">
          <cell r="K2920">
            <v>2018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AC2920" t="str">
            <v>Main Replacements</v>
          </cell>
        </row>
        <row r="2921">
          <cell r="K2921">
            <v>2018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AC2921" t="str">
            <v>Main Replacements</v>
          </cell>
        </row>
        <row r="2922">
          <cell r="K2922">
            <v>2018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AC2922" t="str">
            <v>Cathodic Protection</v>
          </cell>
        </row>
        <row r="2923">
          <cell r="K2923">
            <v>2018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AC2923" t="str">
            <v>Cathodic Protection</v>
          </cell>
        </row>
        <row r="2924">
          <cell r="K2924">
            <v>2018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AC2924" t="str">
            <v>Service Line Replacements</v>
          </cell>
        </row>
        <row r="2925">
          <cell r="K2925">
            <v>2018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AC2925" t="str">
            <v>Communication Equipment</v>
          </cell>
        </row>
        <row r="2926">
          <cell r="K2926">
            <v>2018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AC2926" t="str">
            <v>Cast Iron/Bare Steel Main Repl.</v>
          </cell>
        </row>
        <row r="2927">
          <cell r="K2927">
            <v>2018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AC2927" t="str">
            <v>Cast Iron/Bare Steel Main Repl.</v>
          </cell>
        </row>
        <row r="2928">
          <cell r="K2928">
            <v>2018</v>
          </cell>
          <cell r="L2928">
            <v>10000</v>
          </cell>
          <cell r="M2928">
            <v>10000</v>
          </cell>
          <cell r="N2928">
            <v>10000</v>
          </cell>
          <cell r="O2928">
            <v>10000</v>
          </cell>
          <cell r="P2928">
            <v>10000</v>
          </cell>
          <cell r="Q2928">
            <v>10000</v>
          </cell>
          <cell r="R2928">
            <v>10000</v>
          </cell>
          <cell r="S2928">
            <v>10000</v>
          </cell>
          <cell r="T2928">
            <v>10000</v>
          </cell>
          <cell r="U2928">
            <v>10000</v>
          </cell>
          <cell r="V2928">
            <v>10000</v>
          </cell>
          <cell r="W2928">
            <v>10000</v>
          </cell>
          <cell r="X2928">
            <v>120000</v>
          </cell>
          <cell r="AC2928" t="str">
            <v>Cast Iron/Bare Steel Main Repl.</v>
          </cell>
        </row>
        <row r="2929">
          <cell r="K2929">
            <v>2018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AC2929" t="str">
            <v>Measuring and Regulation Station Equipment</v>
          </cell>
        </row>
        <row r="2930">
          <cell r="K2930">
            <v>2018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AC2930" t="str">
            <v>Measuring and Regulation Station Equipment</v>
          </cell>
        </row>
        <row r="2931">
          <cell r="K2931">
            <v>2018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AC2931" t="str">
            <v>Measuring and Regulation Station Equipment</v>
          </cell>
        </row>
        <row r="2932">
          <cell r="K2932">
            <v>2018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AC2932" t="str">
            <v>Municipal Improvements</v>
          </cell>
        </row>
        <row r="2933">
          <cell r="K2933">
            <v>2018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AC2933" t="str">
            <v>Tools and Shop Equipment</v>
          </cell>
        </row>
        <row r="2934">
          <cell r="K2934">
            <v>2018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AC2934" t="str">
            <v>Regulators</v>
          </cell>
        </row>
        <row r="2935">
          <cell r="K2935">
            <v>2018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AC2935" t="str">
            <v>Meter/Reg Install - Comm</v>
          </cell>
        </row>
        <row r="2936">
          <cell r="K2936">
            <v>2018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AC2936" t="str">
            <v>Meter/Reg Install - Comm</v>
          </cell>
        </row>
        <row r="2937">
          <cell r="K2937">
            <v>2018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AC2937" t="str">
            <v>Meter/Reg Install - Comm</v>
          </cell>
        </row>
        <row r="2938">
          <cell r="K2938">
            <v>2018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AC2938" t="str">
            <v>New Revenue Services</v>
          </cell>
        </row>
        <row r="2939">
          <cell r="K2939">
            <v>2018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AC2939" t="str">
            <v>Alternative Fueling Stations</v>
          </cell>
        </row>
        <row r="2940">
          <cell r="K2940">
            <v>2018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AC2940" t="str">
            <v>New Revenue Mains</v>
          </cell>
        </row>
        <row r="2941">
          <cell r="K2941">
            <v>2018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AC2941" t="str">
            <v>Transportation Vehicles</v>
          </cell>
        </row>
        <row r="2942">
          <cell r="K2942">
            <v>2018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AC2942" t="str">
            <v>Transportation Vehicles</v>
          </cell>
        </row>
        <row r="2943">
          <cell r="K2943">
            <v>2018</v>
          </cell>
          <cell r="L2943">
            <v>-3365.32</v>
          </cell>
          <cell r="M2943">
            <v>-3365.32</v>
          </cell>
          <cell r="N2943">
            <v>-4326.84</v>
          </cell>
          <cell r="O2943">
            <v>-4326.84</v>
          </cell>
          <cell r="P2943">
            <v>-4326.84</v>
          </cell>
          <cell r="Q2943">
            <v>-4326.84</v>
          </cell>
          <cell r="R2943">
            <v>-4326.84</v>
          </cell>
          <cell r="S2943">
            <v>-4326.84</v>
          </cell>
          <cell r="T2943">
            <v>-4326.84</v>
          </cell>
          <cell r="U2943">
            <v>-4326.84</v>
          </cell>
          <cell r="V2943">
            <v>-3365.32</v>
          </cell>
          <cell r="W2943">
            <v>-3365.32</v>
          </cell>
          <cell r="X2943">
            <v>-48076</v>
          </cell>
          <cell r="AC2943" t="str">
            <v>Transportation Vehicles</v>
          </cell>
        </row>
        <row r="2944">
          <cell r="K2944">
            <v>2018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AC2944" t="str">
            <v>Office Equipment</v>
          </cell>
        </row>
        <row r="2945">
          <cell r="K2945">
            <v>2018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AC2945" t="str">
            <v>Improvements to Property</v>
          </cell>
        </row>
        <row r="2946">
          <cell r="K2946">
            <v>2018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AC2946" t="str">
            <v>Distribution System Improvements</v>
          </cell>
        </row>
        <row r="2947">
          <cell r="K2947">
            <v>2018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AC2947" t="str">
            <v>Distribution System Improvements</v>
          </cell>
        </row>
        <row r="2948">
          <cell r="K2948">
            <v>2018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AC2948" t="str">
            <v>Distribution System Improvements</v>
          </cell>
        </row>
        <row r="2949">
          <cell r="K2949">
            <v>2018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AC2949" t="str">
            <v>Distribution System Improvements</v>
          </cell>
        </row>
        <row r="2950">
          <cell r="K2950">
            <v>2018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AC2950" t="str">
            <v>Misc. Non-Revenue Producing</v>
          </cell>
        </row>
        <row r="2951">
          <cell r="K2951">
            <v>2018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AC2951" t="str">
            <v>Flamingo Crossings/Seidel Road Impv</v>
          </cell>
        </row>
        <row r="2952">
          <cell r="K2952">
            <v>2018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AC2952" t="str">
            <v>Flamingo Crossings/Seidel Road Impv</v>
          </cell>
        </row>
        <row r="2953">
          <cell r="K2953">
            <v>2018</v>
          </cell>
          <cell r="L2953">
            <v>0</v>
          </cell>
          <cell r="M2953">
            <v>50000</v>
          </cell>
          <cell r="N2953">
            <v>50000</v>
          </cell>
          <cell r="O2953">
            <v>100000</v>
          </cell>
          <cell r="P2953">
            <v>150000</v>
          </cell>
          <cell r="Q2953">
            <v>150000</v>
          </cell>
          <cell r="R2953">
            <v>250000</v>
          </cell>
          <cell r="S2953">
            <v>250000</v>
          </cell>
          <cell r="T2953">
            <v>300000</v>
          </cell>
          <cell r="U2953">
            <v>200000</v>
          </cell>
          <cell r="V2953">
            <v>0</v>
          </cell>
          <cell r="W2953">
            <v>0</v>
          </cell>
          <cell r="X2953">
            <v>1500000</v>
          </cell>
          <cell r="AC2953" t="str">
            <v>Gate-Orlando SE Rebuild</v>
          </cell>
        </row>
        <row r="2954">
          <cell r="K2954">
            <v>2018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AC2954" t="str">
            <v>Transportation Vehicles</v>
          </cell>
        </row>
        <row r="2955">
          <cell r="K2955">
            <v>2018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AC2955" t="str">
            <v>Transportation Vehicles</v>
          </cell>
        </row>
        <row r="2956">
          <cell r="K2956">
            <v>2018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C2956" t="str">
            <v>Transportation Vehicles</v>
          </cell>
        </row>
        <row r="2957">
          <cell r="K2957">
            <v>2018</v>
          </cell>
          <cell r="L2957">
            <v>210</v>
          </cell>
          <cell r="M2957">
            <v>210</v>
          </cell>
          <cell r="N2957">
            <v>270</v>
          </cell>
          <cell r="O2957">
            <v>270</v>
          </cell>
          <cell r="P2957">
            <v>270</v>
          </cell>
          <cell r="Q2957">
            <v>270</v>
          </cell>
          <cell r="R2957">
            <v>270</v>
          </cell>
          <cell r="S2957">
            <v>270</v>
          </cell>
          <cell r="T2957">
            <v>270</v>
          </cell>
          <cell r="U2957">
            <v>270</v>
          </cell>
          <cell r="V2957">
            <v>210</v>
          </cell>
          <cell r="W2957">
            <v>210</v>
          </cell>
          <cell r="X2957">
            <v>3000</v>
          </cell>
          <cell r="AC2957" t="str">
            <v>Testing and Measuring Equipment</v>
          </cell>
        </row>
        <row r="2958">
          <cell r="K2958">
            <v>2018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AC2958" t="str">
            <v>Main Replacements</v>
          </cell>
        </row>
        <row r="2959">
          <cell r="K2959">
            <v>2018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AC2959" t="str">
            <v>Main Replacements</v>
          </cell>
        </row>
        <row r="2960">
          <cell r="K2960">
            <v>2018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AC2960" t="str">
            <v>Main Replacements</v>
          </cell>
        </row>
        <row r="2961">
          <cell r="K2961">
            <v>2018</v>
          </cell>
          <cell r="L2961">
            <v>1400</v>
          </cell>
          <cell r="M2961">
            <v>1400</v>
          </cell>
          <cell r="N2961">
            <v>1800</v>
          </cell>
          <cell r="O2961">
            <v>1800</v>
          </cell>
          <cell r="P2961">
            <v>1800</v>
          </cell>
          <cell r="Q2961">
            <v>1800</v>
          </cell>
          <cell r="R2961">
            <v>1800</v>
          </cell>
          <cell r="S2961">
            <v>1800</v>
          </cell>
          <cell r="T2961">
            <v>1800</v>
          </cell>
          <cell r="U2961">
            <v>1800</v>
          </cell>
          <cell r="V2961">
            <v>1400</v>
          </cell>
          <cell r="W2961">
            <v>1400</v>
          </cell>
          <cell r="X2961">
            <v>20000</v>
          </cell>
          <cell r="AC2961" t="str">
            <v>Improvements to Property</v>
          </cell>
        </row>
        <row r="2962">
          <cell r="K2962">
            <v>2018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AC2962" t="str">
            <v>Improvements to Property</v>
          </cell>
        </row>
        <row r="2963">
          <cell r="K2963">
            <v>2018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AC2963" t="str">
            <v>Improvements to Property</v>
          </cell>
        </row>
        <row r="2964">
          <cell r="K2964">
            <v>2018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AC2964" t="str">
            <v>Measuring and Regulation Station Equipment</v>
          </cell>
        </row>
        <row r="2965">
          <cell r="K2965">
            <v>2018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AC2965" t="str">
            <v>Municipal Improvements</v>
          </cell>
        </row>
        <row r="2966">
          <cell r="K2966">
            <v>2018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AC2966" t="str">
            <v>Municipal Improvements</v>
          </cell>
        </row>
        <row r="2967">
          <cell r="K2967">
            <v>2018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AC2967" t="str">
            <v>Distribution System Improvements</v>
          </cell>
        </row>
        <row r="2968">
          <cell r="K2968">
            <v>2018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AC2968" t="str">
            <v>Distribution System Improvements</v>
          </cell>
        </row>
        <row r="2969">
          <cell r="K2969">
            <v>2018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AC2969" t="str">
            <v>Distribution System Improvements</v>
          </cell>
        </row>
        <row r="2970">
          <cell r="K2970">
            <v>2018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AC2970" t="str">
            <v>Distribution System Improvements</v>
          </cell>
        </row>
        <row r="2971">
          <cell r="K2971">
            <v>2018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AC2971" t="str">
            <v>Cast Iron/Bare Steel Main Repl.</v>
          </cell>
        </row>
        <row r="2972">
          <cell r="K2972">
            <v>2018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AC2972" t="str">
            <v>Cast Iron/Bare Steel Main Repl.</v>
          </cell>
        </row>
        <row r="2973">
          <cell r="K2973">
            <v>2018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AC2973" t="str">
            <v>Cast Iron/Bare Steel Main Repl.</v>
          </cell>
        </row>
        <row r="2974">
          <cell r="K2974">
            <v>2018</v>
          </cell>
          <cell r="L2974">
            <v>1120</v>
          </cell>
          <cell r="M2974">
            <v>1120</v>
          </cell>
          <cell r="N2974">
            <v>1440</v>
          </cell>
          <cell r="O2974">
            <v>1440</v>
          </cell>
          <cell r="P2974">
            <v>1440</v>
          </cell>
          <cell r="Q2974">
            <v>1440</v>
          </cell>
          <cell r="R2974">
            <v>1440</v>
          </cell>
          <cell r="S2974">
            <v>1440</v>
          </cell>
          <cell r="T2974">
            <v>1440</v>
          </cell>
          <cell r="U2974">
            <v>1440</v>
          </cell>
          <cell r="V2974">
            <v>1120</v>
          </cell>
          <cell r="W2974">
            <v>1120</v>
          </cell>
          <cell r="X2974">
            <v>16000</v>
          </cell>
          <cell r="AC2974" t="str">
            <v>Tools and Shop Equipment</v>
          </cell>
        </row>
        <row r="2975">
          <cell r="K2975">
            <v>2018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AC2975" t="str">
            <v>New Revenue Services</v>
          </cell>
        </row>
        <row r="2976">
          <cell r="K2976">
            <v>2018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AC2976" t="str">
            <v>New Revenue Mains</v>
          </cell>
        </row>
        <row r="2977">
          <cell r="K2977">
            <v>2018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AC2977" t="str">
            <v>New Revenue Mains</v>
          </cell>
        </row>
        <row r="2978">
          <cell r="K2978">
            <v>2018</v>
          </cell>
          <cell r="L2978">
            <v>1330</v>
          </cell>
          <cell r="M2978">
            <v>1330</v>
          </cell>
          <cell r="N2978">
            <v>1520</v>
          </cell>
          <cell r="O2978">
            <v>1520</v>
          </cell>
          <cell r="P2978">
            <v>1520</v>
          </cell>
          <cell r="Q2978">
            <v>1520</v>
          </cell>
          <cell r="R2978">
            <v>1710</v>
          </cell>
          <cell r="S2978">
            <v>1710</v>
          </cell>
          <cell r="T2978">
            <v>1710</v>
          </cell>
          <cell r="U2978">
            <v>1710</v>
          </cell>
          <cell r="V2978">
            <v>1710</v>
          </cell>
          <cell r="W2978">
            <v>1710</v>
          </cell>
          <cell r="X2978">
            <v>19000</v>
          </cell>
          <cell r="AC2978" t="str">
            <v>Meter/Reg Install - Comm</v>
          </cell>
        </row>
        <row r="2979">
          <cell r="K2979">
            <v>2018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AC2979" t="str">
            <v>Meter/Reg Install - Comm</v>
          </cell>
        </row>
        <row r="2980">
          <cell r="K2980">
            <v>2018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AC2980" t="str">
            <v>Power Operated Equipment</v>
          </cell>
        </row>
        <row r="2981">
          <cell r="K2981">
            <v>2018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AC2981" t="str">
            <v>Power Operated Equipment</v>
          </cell>
        </row>
        <row r="2982">
          <cell r="K2982">
            <v>2018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AC2982" t="str">
            <v>Power Operated Equipment</v>
          </cell>
        </row>
        <row r="2983">
          <cell r="K2983">
            <v>2018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AC2983" t="str">
            <v>Office Equipment</v>
          </cell>
        </row>
        <row r="2984">
          <cell r="K2984">
            <v>2018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AC2984" t="str">
            <v>Office Equipment</v>
          </cell>
        </row>
        <row r="2985">
          <cell r="K2985">
            <v>2018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AC2985" t="str">
            <v>Reimbursable Construction</v>
          </cell>
        </row>
        <row r="2986">
          <cell r="K2986">
            <v>2018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AC2986" t="str">
            <v>Reimbursable Construction</v>
          </cell>
        </row>
        <row r="2987">
          <cell r="K2987">
            <v>2018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AC2987" t="str">
            <v>PPP Main Replacement</v>
          </cell>
        </row>
        <row r="2988">
          <cell r="K2988">
            <v>2018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AC2988" t="str">
            <v>Misc. Non-Revenue Producing</v>
          </cell>
        </row>
        <row r="2989">
          <cell r="K2989">
            <v>2018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AC2989" t="str">
            <v>Misc. Non-Revenue Producing</v>
          </cell>
        </row>
        <row r="2990">
          <cell r="K2990">
            <v>2018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AC2990" t="str">
            <v>New Revenue Services</v>
          </cell>
        </row>
        <row r="2991">
          <cell r="K2991">
            <v>2018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AC2991" t="str">
            <v>New Revenue Services</v>
          </cell>
        </row>
        <row r="2992">
          <cell r="K2992">
            <v>2018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AC2992" t="str">
            <v>New Revenue Services</v>
          </cell>
        </row>
        <row r="2993">
          <cell r="K2993">
            <v>2018</v>
          </cell>
          <cell r="L2993">
            <v>7000.0000000000009</v>
          </cell>
          <cell r="M2993">
            <v>7000.0000000000009</v>
          </cell>
          <cell r="N2993">
            <v>9000</v>
          </cell>
          <cell r="O2993">
            <v>9000</v>
          </cell>
          <cell r="P2993">
            <v>9000</v>
          </cell>
          <cell r="Q2993">
            <v>9000</v>
          </cell>
          <cell r="R2993">
            <v>9000</v>
          </cell>
          <cell r="S2993">
            <v>9000</v>
          </cell>
          <cell r="T2993">
            <v>9000</v>
          </cell>
          <cell r="U2993">
            <v>9000</v>
          </cell>
          <cell r="V2993">
            <v>7000.0000000000009</v>
          </cell>
          <cell r="W2993">
            <v>7000.0000000000009</v>
          </cell>
          <cell r="X2993">
            <v>100000</v>
          </cell>
          <cell r="AC2993" t="str">
            <v>Main-Replace Ortega River Crossing</v>
          </cell>
        </row>
        <row r="2994">
          <cell r="K2994">
            <v>2018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AC2994" t="str">
            <v>Testing and Measuring Equipment</v>
          </cell>
        </row>
        <row r="2995">
          <cell r="K2995">
            <v>2018</v>
          </cell>
          <cell r="L2995">
            <v>19880</v>
          </cell>
          <cell r="M2995">
            <v>19880</v>
          </cell>
          <cell r="N2995">
            <v>25560</v>
          </cell>
          <cell r="O2995">
            <v>25560</v>
          </cell>
          <cell r="P2995">
            <v>25560</v>
          </cell>
          <cell r="Q2995">
            <v>25560</v>
          </cell>
          <cell r="R2995">
            <v>25560</v>
          </cell>
          <cell r="S2995">
            <v>25560</v>
          </cell>
          <cell r="T2995">
            <v>25560</v>
          </cell>
          <cell r="U2995">
            <v>25560</v>
          </cell>
          <cell r="V2995">
            <v>19880</v>
          </cell>
          <cell r="W2995">
            <v>19880</v>
          </cell>
          <cell r="X2995">
            <v>284000</v>
          </cell>
          <cell r="AC2995" t="str">
            <v>Transportation Vehicles</v>
          </cell>
        </row>
        <row r="2996">
          <cell r="K2996">
            <v>2018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AC2996" t="str">
            <v>Transportation Vehicles</v>
          </cell>
        </row>
        <row r="2997">
          <cell r="K2997">
            <v>2018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AC2997" t="str">
            <v>Regulators</v>
          </cell>
        </row>
        <row r="2998">
          <cell r="K2998">
            <v>2018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AC2998" t="str">
            <v>Distribution System Improvements</v>
          </cell>
        </row>
        <row r="2999">
          <cell r="K2999">
            <v>2018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AC2999" t="str">
            <v>Distribution System Improvements</v>
          </cell>
        </row>
        <row r="3000">
          <cell r="K3000">
            <v>2018</v>
          </cell>
          <cell r="L3000">
            <v>700</v>
          </cell>
          <cell r="M3000">
            <v>700</v>
          </cell>
          <cell r="N3000">
            <v>900</v>
          </cell>
          <cell r="O3000">
            <v>900</v>
          </cell>
          <cell r="P3000">
            <v>900</v>
          </cell>
          <cell r="Q3000">
            <v>900</v>
          </cell>
          <cell r="R3000">
            <v>900</v>
          </cell>
          <cell r="S3000">
            <v>900</v>
          </cell>
          <cell r="T3000">
            <v>900</v>
          </cell>
          <cell r="U3000">
            <v>900</v>
          </cell>
          <cell r="V3000">
            <v>700</v>
          </cell>
          <cell r="W3000">
            <v>700</v>
          </cell>
          <cell r="X3000">
            <v>10000</v>
          </cell>
          <cell r="AC3000" t="str">
            <v>Distribution System Improvements</v>
          </cell>
        </row>
        <row r="3001">
          <cell r="K3001">
            <v>2018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AC3001" t="str">
            <v>Cast Iron/Bare Steel Main Repl.</v>
          </cell>
        </row>
        <row r="3002">
          <cell r="K3002">
            <v>2018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AC3002" t="str">
            <v>Cast Iron/Bare Steel Main Repl.</v>
          </cell>
        </row>
        <row r="3003">
          <cell r="K3003">
            <v>2018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AC3003" t="str">
            <v>Cathodic Protection</v>
          </cell>
        </row>
        <row r="3004">
          <cell r="K3004">
            <v>2018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AC3004" t="str">
            <v>Cathodic Protection</v>
          </cell>
        </row>
        <row r="3005">
          <cell r="K3005">
            <v>2018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AC3005" t="str">
            <v>Cathodic Protection</v>
          </cell>
        </row>
        <row r="3006">
          <cell r="K3006">
            <v>2018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AC3006" t="str">
            <v>Measuring and Regulation Station Equipment</v>
          </cell>
        </row>
        <row r="3007">
          <cell r="K3007">
            <v>2018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AC3007" t="str">
            <v>Measuring and Regulation Station Equipment</v>
          </cell>
        </row>
        <row r="3008">
          <cell r="K3008">
            <v>2018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AC3008" t="str">
            <v>Measuring and Regulation Station Equipment</v>
          </cell>
        </row>
        <row r="3009">
          <cell r="K3009">
            <v>2018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AC3009" t="str">
            <v>Meter/Reg Install - Res</v>
          </cell>
        </row>
        <row r="3010">
          <cell r="K3010">
            <v>2018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AC3010" t="str">
            <v>Meter/Reg Install - Res</v>
          </cell>
        </row>
        <row r="3011">
          <cell r="K3011">
            <v>2018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AC3011" t="str">
            <v>Municipal Improvements</v>
          </cell>
        </row>
        <row r="3012">
          <cell r="K3012">
            <v>2018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AC3012" t="str">
            <v>Municipal Improvements</v>
          </cell>
        </row>
        <row r="3013">
          <cell r="K3013">
            <v>2018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AC3013" t="str">
            <v>Municipal Improvements</v>
          </cell>
        </row>
        <row r="3014">
          <cell r="K3014">
            <v>2018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AC3014" t="str">
            <v>Gate-Capper Rd Relocate Reg Station</v>
          </cell>
        </row>
        <row r="3015">
          <cell r="K3015">
            <v>2018</v>
          </cell>
          <cell r="L3015">
            <v>33250</v>
          </cell>
          <cell r="M3015">
            <v>33250</v>
          </cell>
          <cell r="N3015">
            <v>42750</v>
          </cell>
          <cell r="O3015">
            <v>42750</v>
          </cell>
          <cell r="P3015">
            <v>42750</v>
          </cell>
          <cell r="Q3015">
            <v>42750</v>
          </cell>
          <cell r="R3015">
            <v>42750</v>
          </cell>
          <cell r="S3015">
            <v>42750</v>
          </cell>
          <cell r="T3015">
            <v>42750</v>
          </cell>
          <cell r="U3015">
            <v>42750</v>
          </cell>
          <cell r="V3015">
            <v>33250</v>
          </cell>
          <cell r="W3015">
            <v>33250</v>
          </cell>
          <cell r="X3015">
            <v>475000</v>
          </cell>
          <cell r="AC3015" t="str">
            <v>JAX Transmission Blowdown Relocates</v>
          </cell>
        </row>
        <row r="3016">
          <cell r="K3016">
            <v>2018</v>
          </cell>
          <cell r="L3016">
            <v>1750</v>
          </cell>
          <cell r="M3016">
            <v>1750</v>
          </cell>
          <cell r="N3016">
            <v>2250</v>
          </cell>
          <cell r="O3016">
            <v>2250</v>
          </cell>
          <cell r="P3016">
            <v>2250</v>
          </cell>
          <cell r="Q3016">
            <v>2250</v>
          </cell>
          <cell r="R3016">
            <v>2250</v>
          </cell>
          <cell r="S3016">
            <v>2250</v>
          </cell>
          <cell r="T3016">
            <v>2250</v>
          </cell>
          <cell r="U3016">
            <v>2250</v>
          </cell>
          <cell r="V3016">
            <v>1750</v>
          </cell>
          <cell r="W3016">
            <v>1750</v>
          </cell>
          <cell r="X3016">
            <v>25000</v>
          </cell>
          <cell r="AC3016" t="str">
            <v>JAX Transmission Blowdown Relocates</v>
          </cell>
        </row>
        <row r="3017">
          <cell r="K3017">
            <v>2018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AC3017" t="str">
            <v>New Revenue Mains</v>
          </cell>
        </row>
        <row r="3018">
          <cell r="K3018">
            <v>2018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AC3018" t="str">
            <v>New Revenue Mains</v>
          </cell>
        </row>
        <row r="3019">
          <cell r="K3019">
            <v>2018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AC3019" t="str">
            <v>Transportation Vehicles</v>
          </cell>
        </row>
        <row r="3020">
          <cell r="K3020">
            <v>2018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AC3020" t="str">
            <v>Misc. Non-Revenue Producing</v>
          </cell>
        </row>
        <row r="3021">
          <cell r="K3021">
            <v>2018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AC3021" t="str">
            <v>Regulators</v>
          </cell>
        </row>
        <row r="3022">
          <cell r="K3022">
            <v>2018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AC3022" t="str">
            <v>Alternative Fueling Stations</v>
          </cell>
        </row>
        <row r="3023">
          <cell r="K3023">
            <v>2018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AC3023" t="str">
            <v>Meter/Reg Install - Comm</v>
          </cell>
        </row>
        <row r="3024">
          <cell r="K3024">
            <v>2018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AC3024" t="str">
            <v>Cast Iron/Bare Steel Main Repl.</v>
          </cell>
        </row>
        <row r="3025">
          <cell r="K3025">
            <v>2018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AC3025" t="str">
            <v>Cast Iron/Bare Steel Main Repl.</v>
          </cell>
        </row>
        <row r="3026">
          <cell r="K3026">
            <v>2018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AC3026" t="str">
            <v>New Revenue Services</v>
          </cell>
        </row>
        <row r="3027">
          <cell r="K3027">
            <v>2018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AC3027" t="str">
            <v>New Revenue Services</v>
          </cell>
        </row>
        <row r="3028">
          <cell r="K3028">
            <v>2018</v>
          </cell>
          <cell r="L3028">
            <v>1500</v>
          </cell>
          <cell r="M3028">
            <v>1500</v>
          </cell>
          <cell r="N3028">
            <v>1700</v>
          </cell>
          <cell r="O3028">
            <v>1700</v>
          </cell>
          <cell r="P3028">
            <v>1700</v>
          </cell>
          <cell r="Q3028">
            <v>1700</v>
          </cell>
          <cell r="R3028">
            <v>1700</v>
          </cell>
          <cell r="S3028">
            <v>1700</v>
          </cell>
          <cell r="T3028">
            <v>1700</v>
          </cell>
          <cell r="U3028">
            <v>1700</v>
          </cell>
          <cell r="V3028">
            <v>1700</v>
          </cell>
          <cell r="W3028">
            <v>1700</v>
          </cell>
          <cell r="X3028">
            <v>20000</v>
          </cell>
          <cell r="AC3028" t="str">
            <v>New Revenue Services</v>
          </cell>
        </row>
        <row r="3029">
          <cell r="K3029">
            <v>2018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AC3029" t="str">
            <v>Service Line Replacements</v>
          </cell>
        </row>
        <row r="3030">
          <cell r="K3030">
            <v>2018</v>
          </cell>
          <cell r="L3030">
            <v>2075</v>
          </cell>
          <cell r="M3030">
            <v>2075</v>
          </cell>
          <cell r="N3030">
            <v>2100</v>
          </cell>
          <cell r="O3030">
            <v>2075</v>
          </cell>
          <cell r="P3030">
            <v>2075</v>
          </cell>
          <cell r="Q3030">
            <v>2100</v>
          </cell>
          <cell r="R3030">
            <v>2075</v>
          </cell>
          <cell r="S3030">
            <v>2075</v>
          </cell>
          <cell r="T3030">
            <v>2100</v>
          </cell>
          <cell r="U3030">
            <v>2075</v>
          </cell>
          <cell r="V3030">
            <v>2075</v>
          </cell>
          <cell r="W3030">
            <v>2100</v>
          </cell>
          <cell r="X3030">
            <v>25000</v>
          </cell>
          <cell r="AC3030" t="str">
            <v>Service Line Replacements</v>
          </cell>
        </row>
        <row r="3031">
          <cell r="K3031">
            <v>2018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AC3031" t="str">
            <v>Distribution System Improvements</v>
          </cell>
        </row>
        <row r="3032">
          <cell r="K3032">
            <v>2018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AC3032" t="str">
            <v>Distribution System Improvements</v>
          </cell>
        </row>
        <row r="3033">
          <cell r="K3033">
            <v>2018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AC3033" t="str">
            <v>Distribution System Improvements</v>
          </cell>
        </row>
        <row r="3034">
          <cell r="K3034">
            <v>2018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AC3034" t="str">
            <v>Tools and Shop Equipment</v>
          </cell>
        </row>
        <row r="3035">
          <cell r="K3035">
            <v>2018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AC3035" t="str">
            <v>Measuring and Regulation Station Equipment</v>
          </cell>
        </row>
        <row r="3036">
          <cell r="K3036">
            <v>2018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AC3036" t="str">
            <v>Measuring and Regulation Station Equipment</v>
          </cell>
        </row>
        <row r="3037">
          <cell r="K3037">
            <v>2018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AC3037" t="str">
            <v>Main Replacements</v>
          </cell>
        </row>
        <row r="3038">
          <cell r="K3038">
            <v>2018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AC3038" t="str">
            <v>Municipal Improvements</v>
          </cell>
        </row>
        <row r="3039">
          <cell r="K3039">
            <v>2018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AC3039" t="str">
            <v>PPP Main Replacement</v>
          </cell>
        </row>
        <row r="3040">
          <cell r="K3040">
            <v>2018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AC3040" t="str">
            <v>Office Equipment</v>
          </cell>
        </row>
        <row r="3041">
          <cell r="K3041">
            <v>2018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AC3041" t="str">
            <v>Misc. Non-Revenue Producing</v>
          </cell>
        </row>
        <row r="3042">
          <cell r="K3042">
            <v>2018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AC3042" t="str">
            <v>Meter/Reg Install - Res</v>
          </cell>
        </row>
        <row r="3043">
          <cell r="K3043">
            <v>2018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AC3043" t="str">
            <v>Meter/Reg Install - Res</v>
          </cell>
        </row>
        <row r="3044">
          <cell r="K3044">
            <v>2018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AC3044" t="str">
            <v>New Revenue Services</v>
          </cell>
        </row>
        <row r="3045">
          <cell r="K3045">
            <v>2018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AC3045" t="str">
            <v>New Revenue Services</v>
          </cell>
        </row>
        <row r="3046">
          <cell r="K3046">
            <v>2018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AC3046" t="str">
            <v>New Revenue Services</v>
          </cell>
        </row>
        <row r="3047">
          <cell r="K3047">
            <v>2018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AC3047" t="str">
            <v>New Revenue Mains</v>
          </cell>
        </row>
        <row r="3048">
          <cell r="K3048">
            <v>2018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AC3048" t="str">
            <v>Transportation Vehicles</v>
          </cell>
        </row>
        <row r="3049">
          <cell r="K3049">
            <v>2018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AC3049" t="str">
            <v>Communication Equipment</v>
          </cell>
        </row>
        <row r="3050">
          <cell r="K3050">
            <v>2018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AC3050" t="str">
            <v>Communication Equipment</v>
          </cell>
        </row>
        <row r="3051">
          <cell r="K3051">
            <v>2018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AC3051" t="str">
            <v>Communication Equipment</v>
          </cell>
        </row>
        <row r="3052">
          <cell r="K3052">
            <v>2018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AC3052" t="str">
            <v>Regulators</v>
          </cell>
        </row>
        <row r="3053">
          <cell r="K3053">
            <v>2018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AC3053" t="str">
            <v>Measuring and Regulation Station Equipment</v>
          </cell>
        </row>
        <row r="3054">
          <cell r="K3054">
            <v>2018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AC3054" t="str">
            <v>Measuring and Regulation Station Equipment</v>
          </cell>
        </row>
        <row r="3055">
          <cell r="K3055">
            <v>2018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AC3055" t="str">
            <v>Measuring and Regulation Station Equipment</v>
          </cell>
        </row>
        <row r="3056">
          <cell r="K3056">
            <v>2018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AC3056" t="str">
            <v>Measuring and Regulation Station Equipment</v>
          </cell>
        </row>
        <row r="3057">
          <cell r="K3057">
            <v>2018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AC3057" t="str">
            <v>Main Replacements</v>
          </cell>
        </row>
        <row r="3058">
          <cell r="K3058">
            <v>2018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AC3058" t="str">
            <v>Main Replacements</v>
          </cell>
        </row>
        <row r="3059">
          <cell r="K3059">
            <v>2018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AC3059" t="str">
            <v>Distribution System Improvements</v>
          </cell>
        </row>
        <row r="3060">
          <cell r="K3060">
            <v>2018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AC3060" t="str">
            <v>Tools and Shop Equipment</v>
          </cell>
        </row>
        <row r="3061">
          <cell r="K3061">
            <v>2018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AC3061" t="str">
            <v>Tools and Shop Equipment</v>
          </cell>
        </row>
        <row r="3062">
          <cell r="K3062">
            <v>2018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AC3062" t="str">
            <v>Testing and Measuring Equipment</v>
          </cell>
        </row>
        <row r="3063">
          <cell r="K3063">
            <v>2018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AC3063" t="str">
            <v>Municipal Improvements</v>
          </cell>
        </row>
        <row r="3064">
          <cell r="K3064">
            <v>2018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AC3064" t="str">
            <v>Cast Iron/Bare Steel Main Repl.</v>
          </cell>
        </row>
        <row r="3065">
          <cell r="K3065">
            <v>2018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AC3065" t="str">
            <v>PPP Main Replacement</v>
          </cell>
        </row>
        <row r="3066">
          <cell r="K3066">
            <v>2018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AC3066" t="str">
            <v>PPP Main Replacement</v>
          </cell>
        </row>
        <row r="3067">
          <cell r="K3067">
            <v>2018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AC3067" t="str">
            <v>PPP Main Replacement</v>
          </cell>
        </row>
        <row r="3068">
          <cell r="K3068">
            <v>2018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AC3068" t="str">
            <v>Testing and Measuring Equipment</v>
          </cell>
        </row>
        <row r="3069">
          <cell r="K3069">
            <v>2018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AC3069" t="str">
            <v>Testing and Measuring Equipment</v>
          </cell>
        </row>
        <row r="3070">
          <cell r="K3070">
            <v>2018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AC3070" t="str">
            <v>Cast Iron/Bare Steel Main Repl.</v>
          </cell>
        </row>
        <row r="3071">
          <cell r="K3071">
            <v>2018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AC3071" t="str">
            <v>Office Equipment</v>
          </cell>
        </row>
        <row r="3072">
          <cell r="K3072">
            <v>2018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AC3072" t="str">
            <v>Office Equipment</v>
          </cell>
        </row>
        <row r="3073">
          <cell r="K3073">
            <v>2018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AC3073" t="str">
            <v>Regulators</v>
          </cell>
        </row>
        <row r="3074">
          <cell r="K3074">
            <v>2018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AC3074" t="str">
            <v>Meter/Reg Install - Res</v>
          </cell>
        </row>
        <row r="3075">
          <cell r="K3075">
            <v>2018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AC3075" t="str">
            <v>Municipal Improvements</v>
          </cell>
        </row>
        <row r="3076">
          <cell r="K3076">
            <v>2018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AC3076" t="str">
            <v>Tools and Shop Equipment</v>
          </cell>
        </row>
        <row r="3077">
          <cell r="K3077">
            <v>2018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AC3077" t="str">
            <v>New Revenue Mains</v>
          </cell>
        </row>
        <row r="3078">
          <cell r="K3078">
            <v>2018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AC3078" t="str">
            <v>Cathodic Protection</v>
          </cell>
        </row>
        <row r="3079">
          <cell r="K3079">
            <v>2018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AC3079" t="str">
            <v>Power Operated Equipment</v>
          </cell>
        </row>
        <row r="3080">
          <cell r="K3080">
            <v>2018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AC3080" t="str">
            <v>Service Line Replacements</v>
          </cell>
        </row>
        <row r="3081">
          <cell r="K3081">
            <v>2018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AC3081" t="str">
            <v>New Revenue Services</v>
          </cell>
        </row>
        <row r="3082">
          <cell r="K3082">
            <v>2018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AC3082" t="str">
            <v>New Revenue Services</v>
          </cell>
        </row>
        <row r="3083">
          <cell r="K3083">
            <v>2018</v>
          </cell>
          <cell r="L3083">
            <v>2100</v>
          </cell>
          <cell r="M3083">
            <v>2100</v>
          </cell>
          <cell r="N3083">
            <v>3150</v>
          </cell>
          <cell r="O3083">
            <v>3150</v>
          </cell>
          <cell r="P3083">
            <v>3150</v>
          </cell>
          <cell r="Q3083">
            <v>3150</v>
          </cell>
          <cell r="R3083">
            <v>3150</v>
          </cell>
          <cell r="S3083">
            <v>3150</v>
          </cell>
          <cell r="T3083">
            <v>3150</v>
          </cell>
          <cell r="U3083">
            <v>3150</v>
          </cell>
          <cell r="V3083">
            <v>2800</v>
          </cell>
          <cell r="W3083">
            <v>2800</v>
          </cell>
          <cell r="X3083">
            <v>35000</v>
          </cell>
          <cell r="AC3083" t="str">
            <v>Meter/Reg Install - Res</v>
          </cell>
        </row>
        <row r="3084">
          <cell r="K3084">
            <v>2018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AC3084" t="str">
            <v>Cast Iron/Bare Steel Main Repl.</v>
          </cell>
        </row>
        <row r="3085">
          <cell r="K3085">
            <v>2018</v>
          </cell>
          <cell r="L3085">
            <v>350</v>
          </cell>
          <cell r="M3085">
            <v>350</v>
          </cell>
          <cell r="N3085">
            <v>450</v>
          </cell>
          <cell r="O3085">
            <v>450</v>
          </cell>
          <cell r="P3085">
            <v>450</v>
          </cell>
          <cell r="Q3085">
            <v>450</v>
          </cell>
          <cell r="R3085">
            <v>450</v>
          </cell>
          <cell r="S3085">
            <v>450</v>
          </cell>
          <cell r="T3085">
            <v>450</v>
          </cell>
          <cell r="U3085">
            <v>450</v>
          </cell>
          <cell r="V3085">
            <v>350</v>
          </cell>
          <cell r="W3085">
            <v>350</v>
          </cell>
          <cell r="X3085">
            <v>5000</v>
          </cell>
          <cell r="AC3085" t="str">
            <v>Power Operated Equipment</v>
          </cell>
        </row>
        <row r="3086">
          <cell r="K3086">
            <v>2018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AC3086" t="str">
            <v>Municipal Improvements</v>
          </cell>
        </row>
        <row r="3087">
          <cell r="K3087">
            <v>2018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AC3087" t="str">
            <v>Municipal Improvements</v>
          </cell>
        </row>
        <row r="3088">
          <cell r="K3088">
            <v>2018</v>
          </cell>
          <cell r="L3088">
            <v>9800</v>
          </cell>
          <cell r="M3088">
            <v>9800</v>
          </cell>
          <cell r="N3088">
            <v>12600</v>
          </cell>
          <cell r="O3088">
            <v>12600</v>
          </cell>
          <cell r="P3088">
            <v>12600</v>
          </cell>
          <cell r="Q3088">
            <v>12600</v>
          </cell>
          <cell r="R3088">
            <v>12600</v>
          </cell>
          <cell r="S3088">
            <v>12600</v>
          </cell>
          <cell r="T3088">
            <v>12600</v>
          </cell>
          <cell r="U3088">
            <v>12600</v>
          </cell>
          <cell r="V3088">
            <v>9800</v>
          </cell>
          <cell r="W3088">
            <v>9800</v>
          </cell>
          <cell r="X3088">
            <v>140000</v>
          </cell>
          <cell r="AC3088" t="str">
            <v>Municipal Improvements</v>
          </cell>
        </row>
        <row r="3089">
          <cell r="K3089">
            <v>2018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AC3089" t="str">
            <v>Office Equipment</v>
          </cell>
        </row>
        <row r="3090">
          <cell r="K3090">
            <v>2018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AC3090" t="str">
            <v>Regulators</v>
          </cell>
        </row>
        <row r="3091">
          <cell r="K3091">
            <v>2018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AC3091" t="str">
            <v>Regulators</v>
          </cell>
        </row>
        <row r="3092">
          <cell r="K3092">
            <v>2018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AC3092" t="str">
            <v>Measuring and Regulation Station Equipment</v>
          </cell>
        </row>
        <row r="3093">
          <cell r="K3093">
            <v>2018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AC3093" t="str">
            <v>Measuring and Regulation Station Equipment</v>
          </cell>
        </row>
        <row r="3094">
          <cell r="K3094">
            <v>2018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AC3094" t="str">
            <v>Transportation Vehicles</v>
          </cell>
        </row>
        <row r="3095">
          <cell r="K3095">
            <v>2018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AC3095" t="str">
            <v>Alternative Fueling Stations</v>
          </cell>
        </row>
        <row r="3096">
          <cell r="K3096">
            <v>2018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AC3096" t="str">
            <v>Service Line Replacements</v>
          </cell>
        </row>
        <row r="3097">
          <cell r="K3097">
            <v>2018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AC3097" t="str">
            <v>Distribution System Improvements</v>
          </cell>
        </row>
        <row r="3098">
          <cell r="K3098">
            <v>2018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AC3098" t="str">
            <v>Distribution System Improvements</v>
          </cell>
        </row>
        <row r="3099">
          <cell r="K3099">
            <v>2018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AC3099" t="str">
            <v>Cathodic Protection</v>
          </cell>
        </row>
        <row r="3100">
          <cell r="K3100">
            <v>2018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AC3100" t="str">
            <v>New Revenue Mains</v>
          </cell>
        </row>
        <row r="3101">
          <cell r="K3101">
            <v>2018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AC3101" t="str">
            <v>Testing and Measuring Equipment</v>
          </cell>
        </row>
        <row r="3102">
          <cell r="K3102">
            <v>2018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AC3102" t="str">
            <v>Testing and Measuring Equipment</v>
          </cell>
        </row>
        <row r="3103">
          <cell r="K3103">
            <v>2018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AC3103" t="str">
            <v>Main Replacements</v>
          </cell>
        </row>
        <row r="3104">
          <cell r="K3104">
            <v>2018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AC3104" t="str">
            <v>Main Replacements</v>
          </cell>
        </row>
        <row r="3105">
          <cell r="K3105">
            <v>2018</v>
          </cell>
          <cell r="L3105">
            <v>36400</v>
          </cell>
          <cell r="M3105">
            <v>36400</v>
          </cell>
          <cell r="N3105">
            <v>46800</v>
          </cell>
          <cell r="O3105">
            <v>46800</v>
          </cell>
          <cell r="P3105">
            <v>46800</v>
          </cell>
          <cell r="Q3105">
            <v>46800</v>
          </cell>
          <cell r="R3105">
            <v>46800</v>
          </cell>
          <cell r="S3105">
            <v>46800</v>
          </cell>
          <cell r="T3105">
            <v>46800</v>
          </cell>
          <cell r="U3105">
            <v>46800</v>
          </cell>
          <cell r="V3105">
            <v>36400</v>
          </cell>
          <cell r="W3105">
            <v>36400</v>
          </cell>
          <cell r="X3105">
            <v>520000</v>
          </cell>
          <cell r="AC3105" t="str">
            <v>Main Replacements</v>
          </cell>
        </row>
        <row r="3106">
          <cell r="K3106">
            <v>2018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AC3106" t="str">
            <v>Main Replacements</v>
          </cell>
        </row>
        <row r="3107">
          <cell r="K3107">
            <v>2018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AC3107" t="str">
            <v>Misc. Non-Revenue Producing</v>
          </cell>
        </row>
        <row r="3108">
          <cell r="K3108">
            <v>2018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AC3108" t="str">
            <v>Holmes Beach to Anna Maria Impv</v>
          </cell>
        </row>
        <row r="3109">
          <cell r="K3109">
            <v>2018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AC3109" t="str">
            <v>PPP Main Replacement</v>
          </cell>
        </row>
        <row r="3110">
          <cell r="K3110">
            <v>2018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AC3110" t="str">
            <v>Testing and Measuring Equipment</v>
          </cell>
        </row>
        <row r="3111">
          <cell r="K3111">
            <v>2018</v>
          </cell>
          <cell r="L3111">
            <v>5600</v>
          </cell>
          <cell r="M3111">
            <v>5600</v>
          </cell>
          <cell r="N3111">
            <v>7200</v>
          </cell>
          <cell r="O3111">
            <v>7200</v>
          </cell>
          <cell r="P3111">
            <v>7200</v>
          </cell>
          <cell r="Q3111">
            <v>7200</v>
          </cell>
          <cell r="R3111">
            <v>7200</v>
          </cell>
          <cell r="S3111">
            <v>7200</v>
          </cell>
          <cell r="T3111">
            <v>7200</v>
          </cell>
          <cell r="U3111">
            <v>7200</v>
          </cell>
          <cell r="V3111">
            <v>5600</v>
          </cell>
          <cell r="W3111">
            <v>5600</v>
          </cell>
          <cell r="X3111">
            <v>80000</v>
          </cell>
          <cell r="AC3111" t="str">
            <v>Main Replacements</v>
          </cell>
        </row>
        <row r="3112">
          <cell r="K3112">
            <v>2018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AC3112" t="str">
            <v>Main Replacements</v>
          </cell>
        </row>
        <row r="3113">
          <cell r="K3113">
            <v>2018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AC3113" t="str">
            <v>Main Replacements</v>
          </cell>
        </row>
        <row r="3114">
          <cell r="K3114">
            <v>2018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AC3114" t="str">
            <v>Municipal Improvements</v>
          </cell>
        </row>
        <row r="3115">
          <cell r="K3115">
            <v>2018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AC3115" t="str">
            <v>Municipal Improvements</v>
          </cell>
        </row>
        <row r="3116">
          <cell r="K3116">
            <v>2018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AC3116" t="str">
            <v>Misc. Non-Revenue Producing</v>
          </cell>
        </row>
        <row r="3117">
          <cell r="K3117">
            <v>2018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AC3117" t="str">
            <v>Communication Equipment</v>
          </cell>
        </row>
        <row r="3118">
          <cell r="K3118">
            <v>2018</v>
          </cell>
          <cell r="L3118">
            <v>6650</v>
          </cell>
          <cell r="M3118">
            <v>6650</v>
          </cell>
          <cell r="N3118">
            <v>8550</v>
          </cell>
          <cell r="O3118">
            <v>8550</v>
          </cell>
          <cell r="P3118">
            <v>8550</v>
          </cell>
          <cell r="Q3118">
            <v>8550</v>
          </cell>
          <cell r="R3118">
            <v>8550</v>
          </cell>
          <cell r="S3118">
            <v>8550</v>
          </cell>
          <cell r="T3118">
            <v>8550</v>
          </cell>
          <cell r="U3118">
            <v>8550</v>
          </cell>
          <cell r="V3118">
            <v>6650</v>
          </cell>
          <cell r="W3118">
            <v>6650</v>
          </cell>
          <cell r="X3118">
            <v>95000</v>
          </cell>
          <cell r="AC3118" t="str">
            <v>Distribution System Improvements</v>
          </cell>
        </row>
        <row r="3119">
          <cell r="K3119">
            <v>2018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AC3119" t="str">
            <v>Cathodic Protection</v>
          </cell>
        </row>
        <row r="3120">
          <cell r="K3120">
            <v>2018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AC3120" t="str">
            <v>New Revenue Services</v>
          </cell>
        </row>
        <row r="3121">
          <cell r="K3121">
            <v>2018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AC3121" t="str">
            <v>New Revenue Services</v>
          </cell>
        </row>
        <row r="3122">
          <cell r="K3122">
            <v>2018</v>
          </cell>
          <cell r="L3122">
            <v>3000</v>
          </cell>
          <cell r="M3122">
            <v>3000</v>
          </cell>
          <cell r="N3122">
            <v>3400</v>
          </cell>
          <cell r="O3122">
            <v>3400</v>
          </cell>
          <cell r="P3122">
            <v>3400</v>
          </cell>
          <cell r="Q3122">
            <v>3400</v>
          </cell>
          <cell r="R3122">
            <v>3400</v>
          </cell>
          <cell r="S3122">
            <v>3400</v>
          </cell>
          <cell r="T3122">
            <v>3400</v>
          </cell>
          <cell r="U3122">
            <v>3400</v>
          </cell>
          <cell r="V3122">
            <v>3400</v>
          </cell>
          <cell r="W3122">
            <v>3400</v>
          </cell>
          <cell r="X3122">
            <v>40000</v>
          </cell>
          <cell r="AC3122" t="str">
            <v>New Revenue Services</v>
          </cell>
        </row>
        <row r="3123">
          <cell r="K3123">
            <v>2018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AC3123" t="str">
            <v>Measuring and Regulation Station Equipment</v>
          </cell>
        </row>
        <row r="3124">
          <cell r="K3124">
            <v>2018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AC3124" t="str">
            <v>Measuring and Regulation Station Equipment</v>
          </cell>
        </row>
        <row r="3125">
          <cell r="K3125">
            <v>2018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AC3125" t="str">
            <v>Measuring and Regulation Station Equipment</v>
          </cell>
        </row>
        <row r="3126">
          <cell r="K3126">
            <v>2018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AC3126" t="str">
            <v>Transportation Vehicles</v>
          </cell>
        </row>
        <row r="3127">
          <cell r="K3127">
            <v>2018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AC3127" t="str">
            <v>Improvements to Property</v>
          </cell>
        </row>
        <row r="3128">
          <cell r="K3128">
            <v>2018</v>
          </cell>
          <cell r="L3128">
            <v>1540</v>
          </cell>
          <cell r="M3128">
            <v>1540</v>
          </cell>
          <cell r="N3128">
            <v>1980</v>
          </cell>
          <cell r="O3128">
            <v>1980</v>
          </cell>
          <cell r="P3128">
            <v>1980</v>
          </cell>
          <cell r="Q3128">
            <v>1980</v>
          </cell>
          <cell r="R3128">
            <v>1980</v>
          </cell>
          <cell r="S3128">
            <v>1980</v>
          </cell>
          <cell r="T3128">
            <v>1980</v>
          </cell>
          <cell r="U3128">
            <v>1980</v>
          </cell>
          <cell r="V3128">
            <v>1540</v>
          </cell>
          <cell r="W3128">
            <v>1540</v>
          </cell>
          <cell r="X3128">
            <v>22000</v>
          </cell>
          <cell r="AC3128" t="str">
            <v>Improvements to Property</v>
          </cell>
        </row>
        <row r="3129">
          <cell r="K3129">
            <v>2018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AC3129" t="str">
            <v>Meter/Reg Install - Res</v>
          </cell>
        </row>
        <row r="3130">
          <cell r="K3130">
            <v>2018</v>
          </cell>
          <cell r="L3130">
            <v>300</v>
          </cell>
          <cell r="M3130">
            <v>300</v>
          </cell>
          <cell r="N3130">
            <v>450</v>
          </cell>
          <cell r="O3130">
            <v>450</v>
          </cell>
          <cell r="P3130">
            <v>450</v>
          </cell>
          <cell r="Q3130">
            <v>450</v>
          </cell>
          <cell r="R3130">
            <v>450</v>
          </cell>
          <cell r="S3130">
            <v>450</v>
          </cell>
          <cell r="T3130">
            <v>450</v>
          </cell>
          <cell r="U3130">
            <v>450</v>
          </cell>
          <cell r="V3130">
            <v>400</v>
          </cell>
          <cell r="W3130">
            <v>400</v>
          </cell>
          <cell r="X3130">
            <v>5000</v>
          </cell>
          <cell r="AC3130" t="str">
            <v>Meter/Reg Install - Res</v>
          </cell>
        </row>
        <row r="3131">
          <cell r="K3131">
            <v>2018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AC3131" t="str">
            <v>Tools and Shop Equipment</v>
          </cell>
        </row>
        <row r="3132">
          <cell r="K3132">
            <v>2018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AC3132" t="str">
            <v>New Revenue Mains</v>
          </cell>
        </row>
        <row r="3133">
          <cell r="K3133">
            <v>2018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AC3133" t="str">
            <v>New Revenue Mains</v>
          </cell>
        </row>
        <row r="3134">
          <cell r="K3134">
            <v>2018</v>
          </cell>
          <cell r="L3134">
            <v>140</v>
          </cell>
          <cell r="M3134">
            <v>140</v>
          </cell>
          <cell r="N3134">
            <v>160</v>
          </cell>
          <cell r="O3134">
            <v>160</v>
          </cell>
          <cell r="P3134">
            <v>160</v>
          </cell>
          <cell r="Q3134">
            <v>160</v>
          </cell>
          <cell r="R3134">
            <v>180</v>
          </cell>
          <cell r="S3134">
            <v>180</v>
          </cell>
          <cell r="T3134">
            <v>180</v>
          </cell>
          <cell r="U3134">
            <v>180</v>
          </cell>
          <cell r="V3134">
            <v>180</v>
          </cell>
          <cell r="W3134">
            <v>180</v>
          </cell>
          <cell r="X3134">
            <v>2000</v>
          </cell>
          <cell r="AC3134" t="str">
            <v>Meter/Reg Install - Comm</v>
          </cell>
        </row>
        <row r="3135">
          <cell r="K3135">
            <v>2018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AC3135" t="str">
            <v>Pig Launcher FMPA 20" Line</v>
          </cell>
        </row>
        <row r="3136">
          <cell r="K3136">
            <v>2018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AC3136" t="str">
            <v>Meter/Reg Install - Res</v>
          </cell>
        </row>
        <row r="3137">
          <cell r="K3137">
            <v>2018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AC3137" t="str">
            <v>Meter/Reg Install - Res</v>
          </cell>
        </row>
        <row r="3138">
          <cell r="K3138">
            <v>2018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AC3138" t="str">
            <v>Measuring and Regulation Station Equipment</v>
          </cell>
        </row>
        <row r="3139">
          <cell r="K3139">
            <v>2018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AC3139" t="str">
            <v>Measuring and Regulation Station Equipment</v>
          </cell>
        </row>
        <row r="3140">
          <cell r="K3140">
            <v>2018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AC3140" t="str">
            <v>Measuring and Regulation Station Equipment</v>
          </cell>
        </row>
        <row r="3141">
          <cell r="K3141">
            <v>2018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AC3141" t="str">
            <v>Transportation Vehicles</v>
          </cell>
        </row>
        <row r="3142">
          <cell r="K3142">
            <v>2018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AC3142" t="str">
            <v>Transportation Vehicles</v>
          </cell>
        </row>
        <row r="3143">
          <cell r="K3143">
            <v>2018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AC3143" t="str">
            <v>Transportation Vehicles</v>
          </cell>
        </row>
        <row r="3144">
          <cell r="K3144">
            <v>2018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AC3144" t="str">
            <v>Testing and Measuring Equipment</v>
          </cell>
        </row>
        <row r="3145">
          <cell r="K3145">
            <v>2018</v>
          </cell>
          <cell r="L3145">
            <v>1400</v>
          </cell>
          <cell r="M3145">
            <v>1400</v>
          </cell>
          <cell r="N3145">
            <v>1800</v>
          </cell>
          <cell r="O3145">
            <v>1800</v>
          </cell>
          <cell r="P3145">
            <v>1800</v>
          </cell>
          <cell r="Q3145">
            <v>1800</v>
          </cell>
          <cell r="R3145">
            <v>1800</v>
          </cell>
          <cell r="S3145">
            <v>1800</v>
          </cell>
          <cell r="T3145">
            <v>1800</v>
          </cell>
          <cell r="U3145">
            <v>1800</v>
          </cell>
          <cell r="V3145">
            <v>1400</v>
          </cell>
          <cell r="W3145">
            <v>1400</v>
          </cell>
          <cell r="X3145">
            <v>20000</v>
          </cell>
          <cell r="AC3145" t="str">
            <v>Testing and Measuring Equipment</v>
          </cell>
        </row>
        <row r="3146">
          <cell r="K3146">
            <v>2018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AC3146" t="str">
            <v>Municipal Improvements</v>
          </cell>
        </row>
        <row r="3147">
          <cell r="K3147">
            <v>2018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AC3147" t="str">
            <v>Regulators</v>
          </cell>
        </row>
        <row r="3148">
          <cell r="K3148">
            <v>2018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AC3148" t="str">
            <v>Regulators</v>
          </cell>
        </row>
        <row r="3149">
          <cell r="K3149">
            <v>2018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AC3149" t="str">
            <v>Regulators</v>
          </cell>
        </row>
        <row r="3150">
          <cell r="K3150">
            <v>2018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AC3150" t="str">
            <v>Meter/Reg Install - Comm</v>
          </cell>
        </row>
        <row r="3151">
          <cell r="K3151">
            <v>2018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AC3151" t="str">
            <v>Alternative Fueling Stations</v>
          </cell>
        </row>
        <row r="3152">
          <cell r="K3152">
            <v>2018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AC3152" t="str">
            <v>Alternative Fueling Stations</v>
          </cell>
        </row>
        <row r="3153">
          <cell r="K3153">
            <v>2018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AC3153" t="str">
            <v>Alternative Fueling Stations</v>
          </cell>
        </row>
        <row r="3154">
          <cell r="K3154">
            <v>2018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AC3154" t="str">
            <v>Alternative Fueling Stations</v>
          </cell>
        </row>
        <row r="3155">
          <cell r="K3155">
            <v>2018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AC3155" t="str">
            <v>Communication Equipment</v>
          </cell>
        </row>
        <row r="3156">
          <cell r="K3156">
            <v>2018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AC3156" t="str">
            <v>New Revenue Mains</v>
          </cell>
        </row>
        <row r="3157">
          <cell r="K3157">
            <v>2018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AC3157" t="str">
            <v>New Revenue Mains</v>
          </cell>
        </row>
        <row r="3158">
          <cell r="K3158">
            <v>2018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AC3158" t="str">
            <v>New Revenue Mains</v>
          </cell>
        </row>
        <row r="3159">
          <cell r="K3159">
            <v>2018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AC3159" t="str">
            <v>Office Equipment</v>
          </cell>
        </row>
        <row r="3160">
          <cell r="K3160">
            <v>2018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AC3160" t="str">
            <v>Distribution System Improvements</v>
          </cell>
        </row>
        <row r="3161">
          <cell r="K3161">
            <v>2018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AC3161" t="str">
            <v>Panama City Airport-WestRock-Exp</v>
          </cell>
        </row>
        <row r="3162">
          <cell r="K3162">
            <v>2018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AC3162" t="str">
            <v>New Revenue Services</v>
          </cell>
        </row>
        <row r="3163">
          <cell r="K3163">
            <v>2018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AC3163" t="str">
            <v>Regulators</v>
          </cell>
        </row>
        <row r="3164">
          <cell r="K3164">
            <v>2018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AC3164" t="str">
            <v>Regulators</v>
          </cell>
        </row>
        <row r="3165">
          <cell r="K3165">
            <v>2018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AC3165" t="str">
            <v>Cast Iron/Bare Steel Main Repl.</v>
          </cell>
        </row>
        <row r="3166">
          <cell r="K3166">
            <v>2018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AC3166" t="str">
            <v>Cast Iron/Bare Steel Main Repl.</v>
          </cell>
        </row>
        <row r="3167">
          <cell r="K3167">
            <v>2018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AC3167" t="str">
            <v>Service Line Replacements</v>
          </cell>
        </row>
        <row r="3168">
          <cell r="K3168">
            <v>2018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AC3168" t="str">
            <v>Meter/Reg Install - Comm</v>
          </cell>
        </row>
        <row r="3169">
          <cell r="K3169">
            <v>2018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AC3169" t="str">
            <v>Meter/Reg Install - Comm</v>
          </cell>
        </row>
        <row r="3170">
          <cell r="K3170">
            <v>2018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AC3170" t="str">
            <v>Meter/Reg Install - Comm</v>
          </cell>
        </row>
        <row r="3171">
          <cell r="K3171">
            <v>2018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AC3171" t="str">
            <v>Testing and Measuring Equipment</v>
          </cell>
        </row>
        <row r="3172">
          <cell r="K3172">
            <v>2018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AC3172" t="str">
            <v>Testing and Measuring Equipment</v>
          </cell>
        </row>
        <row r="3173">
          <cell r="K3173">
            <v>2018</v>
          </cell>
          <cell r="L3173">
            <v>8400</v>
          </cell>
          <cell r="M3173">
            <v>8400</v>
          </cell>
          <cell r="N3173">
            <v>10800</v>
          </cell>
          <cell r="O3173">
            <v>10800</v>
          </cell>
          <cell r="P3173">
            <v>10800</v>
          </cell>
          <cell r="Q3173">
            <v>10800</v>
          </cell>
          <cell r="R3173">
            <v>10800</v>
          </cell>
          <cell r="S3173">
            <v>10800</v>
          </cell>
          <cell r="T3173">
            <v>10800</v>
          </cell>
          <cell r="U3173">
            <v>10800</v>
          </cell>
          <cell r="V3173">
            <v>8400</v>
          </cell>
          <cell r="W3173">
            <v>8400</v>
          </cell>
          <cell r="X3173">
            <v>120000</v>
          </cell>
          <cell r="AC3173" t="str">
            <v>Municipal Improvements</v>
          </cell>
        </row>
        <row r="3174">
          <cell r="K3174">
            <v>2018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AC3174" t="str">
            <v>Municipal Improvements</v>
          </cell>
        </row>
        <row r="3175">
          <cell r="K3175">
            <v>2018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AC3175" t="str">
            <v>Municipal Improvements</v>
          </cell>
        </row>
        <row r="3176">
          <cell r="K3176">
            <v>2018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AC3176" t="str">
            <v>Municipal Improvements</v>
          </cell>
        </row>
        <row r="3177">
          <cell r="K3177">
            <v>2018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AC3177" t="str">
            <v>Office Equipment</v>
          </cell>
        </row>
        <row r="3178">
          <cell r="K3178">
            <v>2018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AC3178" t="str">
            <v>Improvements to Property</v>
          </cell>
        </row>
        <row r="3179">
          <cell r="K3179">
            <v>2018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AC3179" t="str">
            <v>Measuring and Regulation Station Equipment</v>
          </cell>
        </row>
        <row r="3180">
          <cell r="K3180">
            <v>2018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AC3180" t="str">
            <v>Transportation Vehicles</v>
          </cell>
        </row>
        <row r="3181">
          <cell r="K3181">
            <v>2018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AC3181" t="str">
            <v>Main Replacements</v>
          </cell>
        </row>
        <row r="3182">
          <cell r="K3182">
            <v>2018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AC3182" t="str">
            <v>Main Replacements</v>
          </cell>
        </row>
        <row r="3183">
          <cell r="K3183">
            <v>2018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AC3183" t="str">
            <v>Cathodic Protection</v>
          </cell>
        </row>
        <row r="3184">
          <cell r="K3184">
            <v>2018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AC3184" t="str">
            <v>Meter/Reg Install - Res</v>
          </cell>
        </row>
        <row r="3185">
          <cell r="K3185">
            <v>2018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AC3185" t="str">
            <v>Meter/Reg Install - Res</v>
          </cell>
        </row>
        <row r="3186">
          <cell r="K3186">
            <v>2018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AC3186" t="str">
            <v>Meter/Reg Install - Res</v>
          </cell>
        </row>
        <row r="3187">
          <cell r="K3187">
            <v>2018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AC3187" t="str">
            <v>Gate-PH2 Wildwood Exp - Sabal Trl</v>
          </cell>
        </row>
        <row r="3188">
          <cell r="K3188">
            <v>2018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AC3188" t="str">
            <v>Gate-PH2 Wildwood Exp - Sabal Trl</v>
          </cell>
        </row>
        <row r="3189">
          <cell r="K3189">
            <v>2018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AC3189" t="str">
            <v>Main-PH4-Wildwood-US 301 8" Steel</v>
          </cell>
        </row>
        <row r="3190">
          <cell r="K3190">
            <v>2018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AC3190" t="str">
            <v>Main-PH4-Wildwood-US 301 8" Steel</v>
          </cell>
        </row>
        <row r="3191">
          <cell r="K3191">
            <v>2018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AC3191" t="str">
            <v>Testing and Measuring Equipment</v>
          </cell>
        </row>
        <row r="3192">
          <cell r="K3192">
            <v>2018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AC3192" t="str">
            <v>Office Equipment</v>
          </cell>
        </row>
        <row r="3193">
          <cell r="K3193">
            <v>2018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AC3193" t="str">
            <v>Regulators</v>
          </cell>
        </row>
        <row r="3194">
          <cell r="K3194">
            <v>2018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AC3194" t="str">
            <v>New Revenue Mains</v>
          </cell>
        </row>
        <row r="3195">
          <cell r="K3195">
            <v>2018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AC3195" t="str">
            <v>Main Replacements</v>
          </cell>
        </row>
        <row r="3196">
          <cell r="K3196">
            <v>2018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AC3196" t="str">
            <v>Main Replacements</v>
          </cell>
        </row>
        <row r="3197">
          <cell r="K3197">
            <v>2018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AC3197" t="str">
            <v>Meter/Reg Install - Res</v>
          </cell>
        </row>
        <row r="3198">
          <cell r="K3198">
            <v>2018</v>
          </cell>
          <cell r="L3198">
            <v>1500</v>
          </cell>
          <cell r="M3198">
            <v>1500</v>
          </cell>
          <cell r="N3198">
            <v>2250</v>
          </cell>
          <cell r="O3198">
            <v>2250</v>
          </cell>
          <cell r="P3198">
            <v>2250</v>
          </cell>
          <cell r="Q3198">
            <v>2250</v>
          </cell>
          <cell r="R3198">
            <v>2250</v>
          </cell>
          <cell r="S3198">
            <v>2250</v>
          </cell>
          <cell r="T3198">
            <v>2250</v>
          </cell>
          <cell r="U3198">
            <v>2250</v>
          </cell>
          <cell r="V3198">
            <v>2000</v>
          </cell>
          <cell r="W3198">
            <v>2000</v>
          </cell>
          <cell r="X3198">
            <v>25000</v>
          </cell>
          <cell r="AC3198" t="str">
            <v>Meter/Reg Install - Res</v>
          </cell>
        </row>
        <row r="3199">
          <cell r="K3199">
            <v>2018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AC3199" t="str">
            <v>Measuring and Regulation Station Equipment</v>
          </cell>
        </row>
        <row r="3200">
          <cell r="K3200">
            <v>2018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AC3200" t="str">
            <v>Tools and Shop Equipment</v>
          </cell>
        </row>
        <row r="3201">
          <cell r="K3201">
            <v>2018</v>
          </cell>
          <cell r="L3201">
            <v>1960</v>
          </cell>
          <cell r="M3201">
            <v>1960</v>
          </cell>
          <cell r="N3201">
            <v>2520</v>
          </cell>
          <cell r="O3201">
            <v>2520</v>
          </cell>
          <cell r="P3201">
            <v>2520</v>
          </cell>
          <cell r="Q3201">
            <v>2520</v>
          </cell>
          <cell r="R3201">
            <v>2520</v>
          </cell>
          <cell r="S3201">
            <v>2520</v>
          </cell>
          <cell r="T3201">
            <v>2520</v>
          </cell>
          <cell r="U3201">
            <v>2520</v>
          </cell>
          <cell r="V3201">
            <v>1960</v>
          </cell>
          <cell r="W3201">
            <v>1960</v>
          </cell>
          <cell r="X3201">
            <v>28000</v>
          </cell>
          <cell r="AC3201" t="str">
            <v>Tools and Shop Equipment</v>
          </cell>
        </row>
        <row r="3202">
          <cell r="K3202">
            <v>2018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AC3202" t="str">
            <v>Tools and Shop Equipment</v>
          </cell>
        </row>
        <row r="3203">
          <cell r="K3203">
            <v>2018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AC3203" t="str">
            <v>Distribution System Improvements</v>
          </cell>
        </row>
        <row r="3204">
          <cell r="K3204">
            <v>2018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AC3204" t="str">
            <v>Transportation Vehicles</v>
          </cell>
        </row>
        <row r="3205">
          <cell r="K3205">
            <v>2018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AC3205" t="str">
            <v>Misc. Non-Revenue Producing</v>
          </cell>
        </row>
        <row r="3206">
          <cell r="K3206">
            <v>2018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AC3206" t="str">
            <v>Misc. Non-Revenue Producing</v>
          </cell>
        </row>
        <row r="3207">
          <cell r="K3207">
            <v>2018</v>
          </cell>
          <cell r="L3207">
            <v>202500</v>
          </cell>
          <cell r="M3207">
            <v>202500</v>
          </cell>
          <cell r="N3207">
            <v>229500</v>
          </cell>
          <cell r="O3207">
            <v>229500</v>
          </cell>
          <cell r="P3207">
            <v>229500</v>
          </cell>
          <cell r="Q3207">
            <v>229500</v>
          </cell>
          <cell r="R3207">
            <v>229500</v>
          </cell>
          <cell r="S3207">
            <v>229500</v>
          </cell>
          <cell r="T3207">
            <v>229500</v>
          </cell>
          <cell r="U3207">
            <v>229500</v>
          </cell>
          <cell r="V3207">
            <v>229500</v>
          </cell>
          <cell r="W3207">
            <v>229500</v>
          </cell>
          <cell r="X3207">
            <v>2700000</v>
          </cell>
          <cell r="AC3207" t="str">
            <v>New Revenue Services</v>
          </cell>
        </row>
        <row r="3208">
          <cell r="K3208">
            <v>2018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AC3208" t="str">
            <v>Service Line Replacements</v>
          </cell>
        </row>
        <row r="3209">
          <cell r="K3209">
            <v>2018</v>
          </cell>
          <cell r="L3209">
            <v>2075</v>
          </cell>
          <cell r="M3209">
            <v>2075</v>
          </cell>
          <cell r="N3209">
            <v>2100</v>
          </cell>
          <cell r="O3209">
            <v>2075</v>
          </cell>
          <cell r="P3209">
            <v>2075</v>
          </cell>
          <cell r="Q3209">
            <v>2100</v>
          </cell>
          <cell r="R3209">
            <v>2075</v>
          </cell>
          <cell r="S3209">
            <v>2075</v>
          </cell>
          <cell r="T3209">
            <v>2100</v>
          </cell>
          <cell r="U3209">
            <v>2075</v>
          </cell>
          <cell r="V3209">
            <v>2075</v>
          </cell>
          <cell r="W3209">
            <v>2100</v>
          </cell>
          <cell r="X3209">
            <v>25000</v>
          </cell>
          <cell r="AC3209" t="str">
            <v>Service Line Replacements</v>
          </cell>
        </row>
        <row r="3210">
          <cell r="K3210">
            <v>2018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AC3210" t="str">
            <v>NoPetro Charlotte County Schools</v>
          </cell>
        </row>
        <row r="3211">
          <cell r="K3211">
            <v>2018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AC3211" t="str">
            <v>PPP Main Replacement</v>
          </cell>
        </row>
        <row r="3212">
          <cell r="K3212">
            <v>2018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AC3212" t="str">
            <v>Measuring and Regulation Station Equipment</v>
          </cell>
        </row>
        <row r="3213">
          <cell r="K3213">
            <v>2018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AC3213" t="str">
            <v>Measuring and Regulation Station Equipment</v>
          </cell>
        </row>
        <row r="3214">
          <cell r="K3214">
            <v>2018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AC3214" t="str">
            <v>Measuring and Regulation Station Equipment</v>
          </cell>
        </row>
        <row r="3215">
          <cell r="K3215">
            <v>2018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AC3215" t="str">
            <v>Meters</v>
          </cell>
        </row>
        <row r="3216">
          <cell r="K3216">
            <v>2018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AC3216" t="str">
            <v>Transportation Vehicles</v>
          </cell>
        </row>
        <row r="3217">
          <cell r="K3217">
            <v>2018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AC3217" t="str">
            <v>Misc. Non-Revenue Producing</v>
          </cell>
        </row>
        <row r="3218">
          <cell r="K3218">
            <v>2018</v>
          </cell>
          <cell r="L3218">
            <v>8333.3700000000008</v>
          </cell>
          <cell r="M3218">
            <v>8333.33</v>
          </cell>
          <cell r="N3218">
            <v>8333.33</v>
          </cell>
          <cell r="O3218">
            <v>8333.33</v>
          </cell>
          <cell r="P3218">
            <v>8333.33</v>
          </cell>
          <cell r="Q3218">
            <v>8333.33</v>
          </cell>
          <cell r="R3218">
            <v>8333.33</v>
          </cell>
          <cell r="S3218">
            <v>8333.33</v>
          </cell>
          <cell r="T3218">
            <v>8333.33</v>
          </cell>
          <cell r="U3218">
            <v>8333.33</v>
          </cell>
          <cell r="V3218">
            <v>8333.33</v>
          </cell>
          <cell r="W3218">
            <v>8333.33</v>
          </cell>
          <cell r="X3218">
            <v>100000</v>
          </cell>
          <cell r="AC3218" t="str">
            <v>Communication Equipment</v>
          </cell>
        </row>
        <row r="3219">
          <cell r="K3219">
            <v>2018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AC3219" t="str">
            <v>Power Operated Equipment</v>
          </cell>
        </row>
        <row r="3220">
          <cell r="K3220">
            <v>2018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AC3220" t="str">
            <v>Tools and Shop Equipment</v>
          </cell>
        </row>
        <row r="3221">
          <cell r="K3221">
            <v>2018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AC3221" t="str">
            <v>Tools and Shop Equipment</v>
          </cell>
        </row>
        <row r="3222">
          <cell r="K3222">
            <v>2018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AC3222" t="str">
            <v>New Revenue Mains</v>
          </cell>
        </row>
        <row r="3223">
          <cell r="K3223">
            <v>2018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AC3223" t="str">
            <v>Improvements to Property</v>
          </cell>
        </row>
        <row r="3224">
          <cell r="K3224">
            <v>2018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AC3224" t="str">
            <v>Undetermined Capital Projects 5yr</v>
          </cell>
        </row>
        <row r="3225">
          <cell r="K3225">
            <v>2018</v>
          </cell>
          <cell r="L3225">
            <v>665395.82999999996</v>
          </cell>
          <cell r="M3225">
            <v>665395.84</v>
          </cell>
          <cell r="N3225">
            <v>665395.82999999996</v>
          </cell>
          <cell r="O3225">
            <v>665395.82999999996</v>
          </cell>
          <cell r="P3225">
            <v>665395.84</v>
          </cell>
          <cell r="Q3225">
            <v>665395.82999999996</v>
          </cell>
          <cell r="R3225">
            <v>665395.82999999996</v>
          </cell>
          <cell r="S3225">
            <v>665395.84</v>
          </cell>
          <cell r="T3225">
            <v>665395.82999999996</v>
          </cell>
          <cell r="U3225">
            <v>665395.82999999996</v>
          </cell>
          <cell r="V3225">
            <v>665395.84</v>
          </cell>
          <cell r="W3225">
            <v>665395.82999999996</v>
          </cell>
          <cell r="X3225">
            <v>7984750</v>
          </cell>
          <cell r="AC3225" t="str">
            <v>Initiative-Gas Heat Pump</v>
          </cell>
        </row>
        <row r="3226">
          <cell r="K3226">
            <v>2018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AC3226" t="str">
            <v>Office Equipment</v>
          </cell>
        </row>
        <row r="3227">
          <cell r="K3227">
            <v>2018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AC3227" t="str">
            <v>Office Equipment</v>
          </cell>
        </row>
        <row r="3228">
          <cell r="K3228">
            <v>2018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AC3228" t="str">
            <v>Office Equipment</v>
          </cell>
        </row>
        <row r="3229">
          <cell r="K3229">
            <v>2018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AC3229" t="str">
            <v>Office Equipment</v>
          </cell>
        </row>
        <row r="3230">
          <cell r="K3230">
            <v>2018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AC3230" t="str">
            <v>Communication Equipment</v>
          </cell>
        </row>
        <row r="3231">
          <cell r="L3231">
            <v>14765941.039999999</v>
          </cell>
          <cell r="M3231">
            <v>15508940.99</v>
          </cell>
          <cell r="N3231">
            <v>16162259.449999999</v>
          </cell>
          <cell r="O3231">
            <v>17099907.429999996</v>
          </cell>
          <cell r="P3231">
            <v>17409744.849999998</v>
          </cell>
          <cell r="Q3231">
            <v>17742918.849999994</v>
          </cell>
          <cell r="R3231">
            <v>17834294.839999996</v>
          </cell>
          <cell r="S3231">
            <v>17022594.849999998</v>
          </cell>
          <cell r="T3231">
            <v>16689280.869999999</v>
          </cell>
          <cell r="U3231">
            <v>16451044.489999998</v>
          </cell>
          <cell r="V3231">
            <v>15366177.25</v>
          </cell>
          <cell r="W3231">
            <v>13875961.040000001</v>
          </cell>
          <cell r="X3231">
            <v>195929065.94999999</v>
          </cell>
        </row>
      </sheetData>
      <sheetData sheetId="29">
        <row r="2">
          <cell r="Y2" t="str">
            <v>override</v>
          </cell>
        </row>
        <row r="4">
          <cell r="W4" t="str">
            <v>Total</v>
          </cell>
          <cell r="Y4" t="str">
            <v>Project Description</v>
          </cell>
        </row>
        <row r="5">
          <cell r="W5">
            <v>-104455.82</v>
          </cell>
          <cell r="Y5" t="str">
            <v>New Revenue Mains</v>
          </cell>
        </row>
        <row r="6">
          <cell r="W6">
            <v>0</v>
          </cell>
          <cell r="Y6" t="str">
            <v>New Revenue Mains</v>
          </cell>
        </row>
        <row r="7">
          <cell r="W7">
            <v>-9870</v>
          </cell>
          <cell r="Y7" t="str">
            <v>Transportation Vehicles</v>
          </cell>
        </row>
        <row r="8">
          <cell r="W8">
            <v>-62606.94</v>
          </cell>
          <cell r="Y8" t="str">
            <v>Transportation Vehicles</v>
          </cell>
        </row>
        <row r="9">
          <cell r="W9">
            <v>23733.42</v>
          </cell>
          <cell r="Y9" t="str">
            <v>Testing and Measuring Equipment</v>
          </cell>
        </row>
        <row r="10">
          <cell r="W10">
            <v>0</v>
          </cell>
          <cell r="Y10" t="str">
            <v>Office Equipment</v>
          </cell>
        </row>
        <row r="11">
          <cell r="W11">
            <v>0</v>
          </cell>
          <cell r="Y11" t="str">
            <v>Office Equipment</v>
          </cell>
        </row>
        <row r="12">
          <cell r="W12">
            <v>0</v>
          </cell>
          <cell r="Y12" t="str">
            <v>Office Equipment</v>
          </cell>
        </row>
        <row r="13">
          <cell r="W13">
            <v>0</v>
          </cell>
          <cell r="Y13" t="str">
            <v>Improvements to Property</v>
          </cell>
        </row>
        <row r="14">
          <cell r="W14">
            <v>0</v>
          </cell>
          <cell r="Y14" t="str">
            <v>Improvements to Property</v>
          </cell>
        </row>
        <row r="15">
          <cell r="W15">
            <v>10986.11</v>
          </cell>
          <cell r="Y15" t="str">
            <v>Main Replacements</v>
          </cell>
        </row>
        <row r="16">
          <cell r="W16">
            <v>34684.5</v>
          </cell>
          <cell r="Y16" t="str">
            <v>Regulators</v>
          </cell>
        </row>
        <row r="17">
          <cell r="W17">
            <v>0</v>
          </cell>
          <cell r="Y17" t="str">
            <v>Regulators</v>
          </cell>
        </row>
        <row r="18">
          <cell r="W18">
            <v>267.89</v>
          </cell>
          <cell r="Y18" t="str">
            <v>Meter/Reg Install - Comm</v>
          </cell>
        </row>
        <row r="19">
          <cell r="W19">
            <v>4390.9399999999996</v>
          </cell>
          <cell r="Y19" t="str">
            <v>Municipal Improvements</v>
          </cell>
        </row>
        <row r="20">
          <cell r="W20">
            <v>578.95000000000005</v>
          </cell>
          <cell r="Y20" t="str">
            <v>Misc. Non-Revenue Producing</v>
          </cell>
        </row>
        <row r="21">
          <cell r="W21">
            <v>0</v>
          </cell>
          <cell r="Y21" t="str">
            <v>Misc. Non-Revenue Producing</v>
          </cell>
        </row>
        <row r="22">
          <cell r="W22">
            <v>0</v>
          </cell>
          <cell r="Y22" t="str">
            <v>Misc. Non-Revenue Producing</v>
          </cell>
        </row>
        <row r="23">
          <cell r="W23">
            <v>2416780.23</v>
          </cell>
          <cell r="Y23" t="str">
            <v>New Revenue Services</v>
          </cell>
        </row>
        <row r="24">
          <cell r="W24">
            <v>28128.21</v>
          </cell>
          <cell r="Y24" t="str">
            <v>Power Operated Equipment</v>
          </cell>
        </row>
        <row r="25">
          <cell r="W25">
            <v>166114.76999999999</v>
          </cell>
          <cell r="Y25" t="str">
            <v>Main Replacements</v>
          </cell>
        </row>
        <row r="26">
          <cell r="W26">
            <v>256453.94</v>
          </cell>
          <cell r="Y26" t="str">
            <v>Meter/Reg Install - Res</v>
          </cell>
        </row>
        <row r="27">
          <cell r="W27">
            <v>0</v>
          </cell>
          <cell r="Y27" t="str">
            <v>Distribution System Improvements</v>
          </cell>
        </row>
        <row r="28">
          <cell r="W28">
            <v>0</v>
          </cell>
          <cell r="Y28" t="str">
            <v>Misc. Non-Revenue Producing</v>
          </cell>
        </row>
        <row r="29">
          <cell r="W29">
            <v>1714.42</v>
          </cell>
          <cell r="Y29" t="str">
            <v>Tools and Shop Equipment</v>
          </cell>
        </row>
        <row r="30">
          <cell r="W30">
            <v>323694.49</v>
          </cell>
          <cell r="Y30" t="str">
            <v>Transportation Vehicles</v>
          </cell>
        </row>
        <row r="31">
          <cell r="W31">
            <v>5968.39</v>
          </cell>
          <cell r="Y31" t="str">
            <v>Testing and Measuring Equipment</v>
          </cell>
        </row>
        <row r="32">
          <cell r="W32">
            <v>0</v>
          </cell>
          <cell r="Y32" t="str">
            <v>Office Equipment</v>
          </cell>
        </row>
        <row r="33">
          <cell r="W33">
            <v>0</v>
          </cell>
          <cell r="Y33" t="str">
            <v>Improvements to Property</v>
          </cell>
        </row>
        <row r="34">
          <cell r="W34">
            <v>73436.539999999994</v>
          </cell>
          <cell r="Y34" t="str">
            <v>Meter/Reg Install - Comm</v>
          </cell>
        </row>
        <row r="35">
          <cell r="W35">
            <v>73547.5</v>
          </cell>
          <cell r="Y35" t="str">
            <v>Cathodic Protection</v>
          </cell>
        </row>
        <row r="36">
          <cell r="W36">
            <v>741958.48</v>
          </cell>
          <cell r="Y36" t="str">
            <v>New Revenue Mains</v>
          </cell>
        </row>
        <row r="37">
          <cell r="W37">
            <v>43178.92</v>
          </cell>
          <cell r="Y37" t="str">
            <v>Transportation Vehicles</v>
          </cell>
        </row>
        <row r="38">
          <cell r="W38">
            <v>-22160</v>
          </cell>
          <cell r="Y38" t="str">
            <v>Transportation Vehicles</v>
          </cell>
        </row>
        <row r="39">
          <cell r="W39">
            <v>28874.13</v>
          </cell>
          <cell r="Y39" t="str">
            <v>Regulators</v>
          </cell>
        </row>
        <row r="40">
          <cell r="W40">
            <v>0</v>
          </cell>
          <cell r="Y40" t="str">
            <v>Regulators</v>
          </cell>
        </row>
        <row r="41">
          <cell r="W41">
            <v>68394.19</v>
          </cell>
          <cell r="Y41" t="str">
            <v>Meter/Reg Install - Res</v>
          </cell>
        </row>
        <row r="42">
          <cell r="W42">
            <v>340954.48</v>
          </cell>
          <cell r="Y42" t="str">
            <v>Meter/Reg Install - Res</v>
          </cell>
        </row>
        <row r="43">
          <cell r="W43">
            <v>0</v>
          </cell>
          <cell r="Y43" t="str">
            <v>Alternative Fueling Stations</v>
          </cell>
        </row>
        <row r="44">
          <cell r="W44">
            <v>289137.25</v>
          </cell>
          <cell r="Y44" t="str">
            <v>Municipal Improvements</v>
          </cell>
        </row>
        <row r="45">
          <cell r="W45">
            <v>227849.25</v>
          </cell>
          <cell r="Y45" t="str">
            <v>Cast Iron/Bare Steel Main Repl.</v>
          </cell>
        </row>
        <row r="46">
          <cell r="W46">
            <v>743984.24</v>
          </cell>
          <cell r="Y46" t="str">
            <v>Cast Iron/Bare Steel Main Repl.</v>
          </cell>
        </row>
        <row r="47">
          <cell r="W47">
            <v>20770.189999999999</v>
          </cell>
          <cell r="Y47" t="str">
            <v>New Revenue Services</v>
          </cell>
        </row>
        <row r="48">
          <cell r="W48">
            <v>41865.160000000003</v>
          </cell>
          <cell r="Y48" t="str">
            <v>Measuring and Regulation Station Equipment</v>
          </cell>
        </row>
        <row r="49">
          <cell r="W49">
            <v>0</v>
          </cell>
          <cell r="Y49" t="str">
            <v>Improvements to Property</v>
          </cell>
        </row>
        <row r="50">
          <cell r="W50">
            <v>8356.58</v>
          </cell>
          <cell r="Y50" t="str">
            <v>Meter/Reg Install - Res</v>
          </cell>
        </row>
        <row r="51">
          <cell r="W51">
            <v>0</v>
          </cell>
          <cell r="Y51" t="str">
            <v>Alternative Fueling Stations</v>
          </cell>
        </row>
        <row r="52">
          <cell r="W52">
            <v>713686.5</v>
          </cell>
          <cell r="Y52" t="str">
            <v>Distribution System Improvements</v>
          </cell>
        </row>
        <row r="53">
          <cell r="W53">
            <v>142.79</v>
          </cell>
          <cell r="Y53" t="str">
            <v>New Revenue Mains</v>
          </cell>
        </row>
        <row r="54">
          <cell r="W54">
            <v>-3610</v>
          </cell>
          <cell r="Y54" t="str">
            <v>Transportation Vehicles</v>
          </cell>
        </row>
        <row r="55">
          <cell r="W55">
            <v>0</v>
          </cell>
          <cell r="Y55" t="str">
            <v>Communication Equipment</v>
          </cell>
        </row>
        <row r="56">
          <cell r="W56">
            <v>0</v>
          </cell>
          <cell r="Y56" t="str">
            <v>Alternative Fueling Stations</v>
          </cell>
        </row>
        <row r="57">
          <cell r="W57">
            <v>8186.82</v>
          </cell>
          <cell r="Y57" t="str">
            <v>Distribution System Improvements</v>
          </cell>
        </row>
        <row r="58">
          <cell r="W58">
            <v>0</v>
          </cell>
          <cell r="Y58" t="str">
            <v>Distribution System Improvements</v>
          </cell>
        </row>
        <row r="59">
          <cell r="W59">
            <v>20496.150000000001</v>
          </cell>
          <cell r="Y59" t="str">
            <v>New Revenue Mains</v>
          </cell>
        </row>
        <row r="60">
          <cell r="W60">
            <v>0</v>
          </cell>
          <cell r="Y60" t="str">
            <v>New Revenue Mains</v>
          </cell>
        </row>
        <row r="61">
          <cell r="W61">
            <v>0</v>
          </cell>
          <cell r="Y61" t="str">
            <v>Office Equipment</v>
          </cell>
        </row>
        <row r="62">
          <cell r="W62">
            <v>0</v>
          </cell>
          <cell r="Y62" t="str">
            <v>Improvements to Property</v>
          </cell>
        </row>
        <row r="63">
          <cell r="W63">
            <v>124406.87</v>
          </cell>
          <cell r="Y63" t="str">
            <v>Main Replacements</v>
          </cell>
        </row>
        <row r="64">
          <cell r="W64">
            <v>60169.7</v>
          </cell>
          <cell r="Y64" t="str">
            <v>Service Line Replacements</v>
          </cell>
        </row>
        <row r="65">
          <cell r="W65">
            <v>0</v>
          </cell>
          <cell r="Y65" t="str">
            <v>New Revenue Mains</v>
          </cell>
        </row>
        <row r="66">
          <cell r="W66">
            <v>0</v>
          </cell>
          <cell r="Y66" t="str">
            <v>Office Equipment</v>
          </cell>
        </row>
        <row r="67">
          <cell r="W67">
            <v>0</v>
          </cell>
          <cell r="Y67" t="str">
            <v>Office Equipment</v>
          </cell>
        </row>
        <row r="68">
          <cell r="W68">
            <v>0</v>
          </cell>
          <cell r="Y68" t="str">
            <v>Improvements to Property</v>
          </cell>
        </row>
        <row r="69">
          <cell r="W69">
            <v>328392.96000000002</v>
          </cell>
          <cell r="Y69" t="str">
            <v>Main Replacements</v>
          </cell>
        </row>
        <row r="70">
          <cell r="W70">
            <v>3736.06</v>
          </cell>
          <cell r="Y70" t="str">
            <v>Meter/Reg Install - Res</v>
          </cell>
        </row>
        <row r="71">
          <cell r="W71">
            <v>208733.26</v>
          </cell>
          <cell r="Y71" t="str">
            <v>Distribution System Improvements</v>
          </cell>
        </row>
        <row r="72">
          <cell r="W72">
            <v>66.760000000000005</v>
          </cell>
          <cell r="Y72" t="str">
            <v>Distribution System Improvements</v>
          </cell>
        </row>
        <row r="73">
          <cell r="W73">
            <v>16231.86</v>
          </cell>
          <cell r="Y73" t="str">
            <v>Distribution System Improvements</v>
          </cell>
        </row>
        <row r="74">
          <cell r="W74">
            <v>648434.17000000004</v>
          </cell>
          <cell r="Y74" t="str">
            <v>Gate-Orlando Main Rebuild</v>
          </cell>
        </row>
        <row r="75">
          <cell r="W75">
            <v>0</v>
          </cell>
          <cell r="Y75" t="str">
            <v>New Smyrna Beach FPU Interconnect</v>
          </cell>
        </row>
        <row r="76">
          <cell r="W76">
            <v>0</v>
          </cell>
          <cell r="Y76" t="str">
            <v>NoPetro CNG Refuse 6th Ave N</v>
          </cell>
        </row>
        <row r="77">
          <cell r="W77">
            <v>0</v>
          </cell>
          <cell r="Y77" t="str">
            <v>Pig Launcher FMPA 20" Line</v>
          </cell>
        </row>
        <row r="78">
          <cell r="W78">
            <v>0</v>
          </cell>
          <cell r="Y78" t="str">
            <v>Main for St Joseph CHP on MLK Blvd</v>
          </cell>
        </row>
        <row r="79">
          <cell r="W79">
            <v>0</v>
          </cell>
          <cell r="Y79" t="str">
            <v>4.5 MW CHP St Joseph Hospital Tpa</v>
          </cell>
        </row>
        <row r="80">
          <cell r="W80">
            <v>407209.2</v>
          </cell>
          <cell r="Y80" t="str">
            <v>Gate-Eustis Border Pipe&amp;Leak Clamp</v>
          </cell>
        </row>
        <row r="81">
          <cell r="W81">
            <v>0</v>
          </cell>
          <cell r="Y81" t="str">
            <v>PPP Main Replacement</v>
          </cell>
        </row>
        <row r="82">
          <cell r="W82">
            <v>2191.4499999999998</v>
          </cell>
          <cell r="Y82" t="str">
            <v>PPP Main Replacement</v>
          </cell>
        </row>
        <row r="83">
          <cell r="W83">
            <v>0</v>
          </cell>
          <cell r="Y83" t="str">
            <v>PPP Main Replacement</v>
          </cell>
        </row>
        <row r="84">
          <cell r="W84">
            <v>0</v>
          </cell>
          <cell r="Y84" t="str">
            <v>PPP Main Replacement</v>
          </cell>
        </row>
        <row r="85">
          <cell r="W85">
            <v>0</v>
          </cell>
          <cell r="Y85" t="str">
            <v>JAX Transmission Blowdown Relocates</v>
          </cell>
        </row>
        <row r="86">
          <cell r="W86">
            <v>0</v>
          </cell>
          <cell r="Y86" t="str">
            <v>Baldwin Odorizer Tank</v>
          </cell>
        </row>
        <row r="87">
          <cell r="W87">
            <v>5099662.8899999997</v>
          </cell>
          <cell r="Y87" t="str">
            <v>Meters</v>
          </cell>
        </row>
        <row r="88">
          <cell r="W88">
            <v>0</v>
          </cell>
          <cell r="Y88" t="str">
            <v>Testing and Measuring Equipment</v>
          </cell>
        </row>
        <row r="89">
          <cell r="W89">
            <v>21075.99</v>
          </cell>
          <cell r="Y89" t="str">
            <v>Main Replacements</v>
          </cell>
        </row>
        <row r="90">
          <cell r="W90">
            <v>-10578.36</v>
          </cell>
          <cell r="Y90" t="str">
            <v>Service Line Replacements</v>
          </cell>
        </row>
        <row r="91">
          <cell r="W91">
            <v>0</v>
          </cell>
          <cell r="Y91" t="str">
            <v>Misc. Non-Revenue Producing</v>
          </cell>
        </row>
        <row r="92">
          <cell r="W92">
            <v>0</v>
          </cell>
          <cell r="Y92" t="str">
            <v>Regulators</v>
          </cell>
        </row>
        <row r="93">
          <cell r="W93">
            <v>1117873.72</v>
          </cell>
          <cell r="Y93" t="str">
            <v>Main Replacements</v>
          </cell>
        </row>
        <row r="94">
          <cell r="W94">
            <v>0</v>
          </cell>
          <cell r="Y94" t="str">
            <v>Alternative Fueling Stations</v>
          </cell>
        </row>
        <row r="95">
          <cell r="W95">
            <v>-9165.2900000000009</v>
          </cell>
          <cell r="Y95" t="str">
            <v>Service Line Replacements</v>
          </cell>
        </row>
        <row r="96">
          <cell r="W96">
            <v>5459471.2999999998</v>
          </cell>
          <cell r="Y96" t="str">
            <v>Cast Iron/Bare Steel Main Repl.</v>
          </cell>
        </row>
        <row r="97">
          <cell r="W97">
            <v>39470.239999999998</v>
          </cell>
          <cell r="Y97" t="str">
            <v>Cathodic Protection</v>
          </cell>
        </row>
        <row r="98">
          <cell r="W98">
            <v>114.1</v>
          </cell>
          <cell r="Y98" t="str">
            <v>Measuring and Regulation Station Equipment</v>
          </cell>
        </row>
        <row r="99">
          <cell r="W99">
            <v>52547.41</v>
          </cell>
          <cell r="Y99" t="str">
            <v>Testing and Measuring Equipment</v>
          </cell>
        </row>
        <row r="100">
          <cell r="W100">
            <v>257268.24</v>
          </cell>
          <cell r="Y100" t="str">
            <v>Meter/Reg Install - Comm</v>
          </cell>
        </row>
        <row r="101">
          <cell r="W101">
            <v>204.07</v>
          </cell>
          <cell r="Y101" t="str">
            <v>Misc. Non-Revenue Producing</v>
          </cell>
        </row>
        <row r="102">
          <cell r="W102">
            <v>0</v>
          </cell>
          <cell r="Y102" t="str">
            <v>Improvements to Property</v>
          </cell>
        </row>
        <row r="103">
          <cell r="W103">
            <v>2272105.7799999998</v>
          </cell>
          <cell r="Y103" t="str">
            <v>New Revenue Services</v>
          </cell>
        </row>
        <row r="104">
          <cell r="W104">
            <v>148882.85</v>
          </cell>
          <cell r="Y104" t="str">
            <v>Measuring and Regulation Station Equipment</v>
          </cell>
        </row>
        <row r="105">
          <cell r="W105">
            <v>744443.55</v>
          </cell>
          <cell r="Y105" t="str">
            <v>Measuring and Regulation Station Equipment</v>
          </cell>
        </row>
        <row r="106">
          <cell r="W106">
            <v>19167.189999999999</v>
          </cell>
          <cell r="Y106" t="str">
            <v>Regulators</v>
          </cell>
        </row>
        <row r="107">
          <cell r="W107">
            <v>2118.29</v>
          </cell>
          <cell r="Y107" t="str">
            <v>Meter/Reg Install - Comm</v>
          </cell>
        </row>
        <row r="108">
          <cell r="W108">
            <v>-869945.31</v>
          </cell>
          <cell r="Y108" t="str">
            <v>Distribution System Improvements</v>
          </cell>
        </row>
        <row r="109">
          <cell r="W109">
            <v>0</v>
          </cell>
          <cell r="Y109" t="str">
            <v>Distribution System Improvements</v>
          </cell>
        </row>
        <row r="110">
          <cell r="W110">
            <v>101747.53</v>
          </cell>
          <cell r="Y110" t="str">
            <v>Transportation Vehicles</v>
          </cell>
        </row>
        <row r="111">
          <cell r="W111">
            <v>173312.59</v>
          </cell>
          <cell r="Y111" t="str">
            <v>Transportation Vehicles</v>
          </cell>
        </row>
        <row r="112">
          <cell r="W112">
            <v>0</v>
          </cell>
          <cell r="Y112" t="str">
            <v>Alternative Fueling Stations</v>
          </cell>
        </row>
        <row r="113">
          <cell r="W113">
            <v>0</v>
          </cell>
          <cell r="Y113" t="str">
            <v>Misc. Non-Revenue Producing</v>
          </cell>
        </row>
        <row r="114">
          <cell r="W114">
            <v>0</v>
          </cell>
          <cell r="Y114" t="str">
            <v>Misc. Non-Revenue Producing</v>
          </cell>
        </row>
        <row r="115">
          <cell r="W115">
            <v>8484.6299999999992</v>
          </cell>
          <cell r="Y115" t="str">
            <v>Cathodic Protection</v>
          </cell>
        </row>
        <row r="116">
          <cell r="W116">
            <v>16901.53</v>
          </cell>
          <cell r="Y116" t="str">
            <v>Cathodic Protection</v>
          </cell>
        </row>
        <row r="117">
          <cell r="W117">
            <v>0</v>
          </cell>
          <cell r="Y117" t="str">
            <v>New Revenue Mains</v>
          </cell>
        </row>
        <row r="118">
          <cell r="W118">
            <v>-18565</v>
          </cell>
          <cell r="Y118" t="str">
            <v>Transportation Vehicles</v>
          </cell>
        </row>
        <row r="119">
          <cell r="W119">
            <v>0</v>
          </cell>
          <cell r="Y119" t="str">
            <v>Office Equipment</v>
          </cell>
        </row>
        <row r="120">
          <cell r="W120">
            <v>15477.39</v>
          </cell>
          <cell r="Y120" t="str">
            <v>Cast Iron/Bare Steel Main Repl.</v>
          </cell>
        </row>
        <row r="121">
          <cell r="W121">
            <v>1437924.65</v>
          </cell>
          <cell r="Y121" t="str">
            <v>New Revenue Mains</v>
          </cell>
        </row>
        <row r="122">
          <cell r="W122">
            <v>65768.94</v>
          </cell>
          <cell r="Y122" t="str">
            <v>Measuring and Regulation Station Equipment</v>
          </cell>
        </row>
        <row r="123">
          <cell r="W123">
            <v>0</v>
          </cell>
          <cell r="Y123" t="str">
            <v>Measuring and Regulation Station Equipment</v>
          </cell>
        </row>
        <row r="124">
          <cell r="W124">
            <v>21439.9</v>
          </cell>
          <cell r="Y124" t="str">
            <v>Testing and Measuring Equipment</v>
          </cell>
        </row>
        <row r="125">
          <cell r="W125">
            <v>0</v>
          </cell>
          <cell r="Y125" t="str">
            <v>Office Equipment</v>
          </cell>
        </row>
        <row r="126">
          <cell r="W126">
            <v>120039.48</v>
          </cell>
          <cell r="Y126" t="str">
            <v>Main Replacements</v>
          </cell>
        </row>
        <row r="127">
          <cell r="W127">
            <v>314177.06</v>
          </cell>
          <cell r="Y127" t="str">
            <v>Meter/Reg Install - Comm</v>
          </cell>
        </row>
        <row r="128">
          <cell r="W128">
            <v>286868.56</v>
          </cell>
          <cell r="Y128" t="str">
            <v>Meter/Reg Install - Res</v>
          </cell>
        </row>
        <row r="129">
          <cell r="W129">
            <v>4247.33</v>
          </cell>
          <cell r="Y129" t="str">
            <v>Meter/Reg Install - Res</v>
          </cell>
        </row>
        <row r="130">
          <cell r="W130">
            <v>60488.97</v>
          </cell>
          <cell r="Y130" t="str">
            <v>Meter/Reg Install - Res</v>
          </cell>
        </row>
        <row r="131">
          <cell r="W131">
            <v>0</v>
          </cell>
          <cell r="Y131" t="str">
            <v>Alternative Fueling Stations</v>
          </cell>
        </row>
        <row r="132">
          <cell r="W132">
            <v>765.23</v>
          </cell>
          <cell r="Y132" t="str">
            <v>Municipal Improvements</v>
          </cell>
        </row>
        <row r="133">
          <cell r="W133">
            <v>523106.13</v>
          </cell>
          <cell r="Y133" t="str">
            <v>Distribution System Improvements</v>
          </cell>
        </row>
        <row r="134">
          <cell r="W134">
            <v>0</v>
          </cell>
          <cell r="Y134" t="str">
            <v>Office Equipment</v>
          </cell>
        </row>
        <row r="135">
          <cell r="W135">
            <v>1238986.67</v>
          </cell>
          <cell r="Y135" t="str">
            <v>Jacksonville LNG Pivotal/WesPac</v>
          </cell>
        </row>
        <row r="136">
          <cell r="W136">
            <v>0</v>
          </cell>
          <cell r="Y136" t="str">
            <v>Jax Eagle 1 LNG, WestRock</v>
          </cell>
        </row>
        <row r="137">
          <cell r="W137">
            <v>0</v>
          </cell>
          <cell r="Y137" t="str">
            <v>Gate-Baldwin M&amp;R Station Rebuild</v>
          </cell>
        </row>
        <row r="138">
          <cell r="W138">
            <v>0</v>
          </cell>
          <cell r="Y138" t="str">
            <v>Baldwin Interconnect Piping Upgrade</v>
          </cell>
        </row>
        <row r="139">
          <cell r="W139">
            <v>-51214.31</v>
          </cell>
          <cell r="Y139" t="str">
            <v>Distribution System Improvements</v>
          </cell>
        </row>
        <row r="140">
          <cell r="W140">
            <v>118674.24000000001</v>
          </cell>
          <cell r="Y140" t="str">
            <v>Gate-Capper Rd Relocate Reg Station</v>
          </cell>
        </row>
        <row r="141">
          <cell r="W141">
            <v>0</v>
          </cell>
          <cell r="Y141" t="str">
            <v>Loxahatchee Rd-Hillsboro Canal Impr</v>
          </cell>
        </row>
        <row r="142">
          <cell r="W142">
            <v>216726.09</v>
          </cell>
          <cell r="Y142" t="str">
            <v>Flamingo Crossings/Seidel Road Impv</v>
          </cell>
        </row>
        <row r="143">
          <cell r="W143">
            <v>0</v>
          </cell>
          <cell r="Y143" t="str">
            <v>Camp Blanding</v>
          </cell>
        </row>
        <row r="144">
          <cell r="W144">
            <v>0</v>
          </cell>
          <cell r="Y144" t="str">
            <v>PGS Unbudgeted &amp; Unforeseen</v>
          </cell>
        </row>
        <row r="145">
          <cell r="W145">
            <v>843170.41</v>
          </cell>
          <cell r="Y145" t="str">
            <v>Gate-Miami Gate Upgrade</v>
          </cell>
        </row>
        <row r="146">
          <cell r="W146">
            <v>1074292.95</v>
          </cell>
          <cell r="Y146" t="str">
            <v>Main-Fenny Springs Residential</v>
          </cell>
        </row>
        <row r="147">
          <cell r="W147">
            <v>0</v>
          </cell>
          <cell r="Y147" t="str">
            <v>PPP Main Replacement</v>
          </cell>
        </row>
        <row r="148">
          <cell r="W148">
            <v>0</v>
          </cell>
          <cell r="Y148" t="str">
            <v>PPP Main Replacement</v>
          </cell>
        </row>
        <row r="149">
          <cell r="W149">
            <v>962235.07</v>
          </cell>
          <cell r="Y149" t="str">
            <v>Municipal Improvements</v>
          </cell>
        </row>
        <row r="150">
          <cell r="W150">
            <v>161.54</v>
          </cell>
          <cell r="Y150" t="str">
            <v>JAX Main Odorizer Tank</v>
          </cell>
        </row>
        <row r="151">
          <cell r="W151">
            <v>45365</v>
          </cell>
          <cell r="Y151" t="str">
            <v>Baldwin Odorizer Tank</v>
          </cell>
        </row>
        <row r="152">
          <cell r="W152">
            <v>0</v>
          </cell>
          <cell r="Y152" t="str">
            <v>Main-Sandlake &amp; International Drive</v>
          </cell>
        </row>
        <row r="153">
          <cell r="W153">
            <v>-18550</v>
          </cell>
          <cell r="Y153" t="str">
            <v>Transportation Vehicles</v>
          </cell>
        </row>
        <row r="154">
          <cell r="W154">
            <v>230897.78</v>
          </cell>
          <cell r="Y154" t="str">
            <v>Transportation Vehicles</v>
          </cell>
        </row>
        <row r="155">
          <cell r="W155">
            <v>8642.19</v>
          </cell>
          <cell r="Y155" t="str">
            <v>Testing and Measuring Equipment</v>
          </cell>
        </row>
        <row r="156">
          <cell r="W156">
            <v>0</v>
          </cell>
          <cell r="Y156" t="str">
            <v>Power Operated Equipment</v>
          </cell>
        </row>
        <row r="157">
          <cell r="W157">
            <v>145672.98000000001</v>
          </cell>
          <cell r="Y157" t="str">
            <v>Main Replacements</v>
          </cell>
        </row>
        <row r="158">
          <cell r="W158">
            <v>2780.81</v>
          </cell>
          <cell r="Y158" t="str">
            <v>Meter/Reg Install - Res</v>
          </cell>
        </row>
        <row r="159">
          <cell r="W159">
            <v>0</v>
          </cell>
          <cell r="Y159" t="str">
            <v>Misc. Non-Revenue Producing</v>
          </cell>
        </row>
        <row r="160">
          <cell r="W160">
            <v>0</v>
          </cell>
          <cell r="Y160" t="str">
            <v>Misc. Non-Revenue Producing</v>
          </cell>
        </row>
        <row r="161">
          <cell r="W161">
            <v>0</v>
          </cell>
          <cell r="Y161" t="str">
            <v>Testing and Measuring Equipment</v>
          </cell>
        </row>
        <row r="162">
          <cell r="W162">
            <v>329625.94</v>
          </cell>
          <cell r="Y162" t="str">
            <v>Service Line Replacements</v>
          </cell>
        </row>
        <row r="163">
          <cell r="W163">
            <v>851513.42</v>
          </cell>
          <cell r="Y163" t="str">
            <v>Cathodic Protection</v>
          </cell>
        </row>
        <row r="164">
          <cell r="W164">
            <v>60944.63</v>
          </cell>
          <cell r="Y164" t="str">
            <v>Measuring and Regulation Station Equipment</v>
          </cell>
        </row>
        <row r="165">
          <cell r="W165">
            <v>0</v>
          </cell>
          <cell r="Y165" t="str">
            <v>Transportation Vehicles</v>
          </cell>
        </row>
        <row r="166">
          <cell r="W166">
            <v>0</v>
          </cell>
          <cell r="Y166" t="str">
            <v>Office Equipment</v>
          </cell>
        </row>
        <row r="167">
          <cell r="W167">
            <v>0</v>
          </cell>
          <cell r="Y167" t="str">
            <v>Communication Equipment</v>
          </cell>
        </row>
        <row r="168">
          <cell r="W168">
            <v>266.07</v>
          </cell>
          <cell r="Y168" t="str">
            <v>Meter/Reg Install - Comm</v>
          </cell>
        </row>
        <row r="169">
          <cell r="W169">
            <v>0</v>
          </cell>
          <cell r="Y169" t="str">
            <v>Alternative Fueling Stations</v>
          </cell>
        </row>
        <row r="170">
          <cell r="W170">
            <v>0</v>
          </cell>
          <cell r="Y170" t="str">
            <v>Misc. Non-Revenue Producing</v>
          </cell>
        </row>
        <row r="171">
          <cell r="W171">
            <v>-204.07</v>
          </cell>
          <cell r="Y171" t="str">
            <v>Misc. Non-Revenue Producing</v>
          </cell>
        </row>
        <row r="172">
          <cell r="W172">
            <v>78.040000000000006</v>
          </cell>
          <cell r="Y172" t="str">
            <v>Measuring and Regulation Station Equipment</v>
          </cell>
        </row>
        <row r="173">
          <cell r="W173">
            <v>3799.08</v>
          </cell>
          <cell r="Y173" t="str">
            <v>Meter/Reg Install - Res</v>
          </cell>
        </row>
        <row r="174">
          <cell r="W174">
            <v>453554.03</v>
          </cell>
          <cell r="Y174" t="str">
            <v>Municipal Improvements</v>
          </cell>
        </row>
        <row r="175">
          <cell r="W175">
            <v>185.85</v>
          </cell>
          <cell r="Y175" t="str">
            <v>Misc. Non-Revenue Producing</v>
          </cell>
        </row>
        <row r="176">
          <cell r="W176">
            <v>123364.69</v>
          </cell>
          <cell r="Y176" t="str">
            <v>New Revenue Services</v>
          </cell>
        </row>
        <row r="177">
          <cell r="W177">
            <v>0</v>
          </cell>
          <cell r="Y177" t="str">
            <v>Power Operated Equipment</v>
          </cell>
        </row>
        <row r="178">
          <cell r="W178">
            <v>0</v>
          </cell>
          <cell r="Y178" t="str">
            <v>Improvements to Property</v>
          </cell>
        </row>
        <row r="179">
          <cell r="W179">
            <v>187904.89</v>
          </cell>
          <cell r="Y179" t="str">
            <v>Municipal Improvements</v>
          </cell>
        </row>
        <row r="180">
          <cell r="W180">
            <v>0</v>
          </cell>
          <cell r="Y180" t="str">
            <v>Misc. Non-Revenue Producing</v>
          </cell>
        </row>
        <row r="181">
          <cell r="W181">
            <v>52196.82</v>
          </cell>
          <cell r="Y181" t="str">
            <v>New Revenue Mains</v>
          </cell>
        </row>
        <row r="182">
          <cell r="W182">
            <v>850890.76</v>
          </cell>
          <cell r="Y182" t="str">
            <v>New Revenue Mains</v>
          </cell>
        </row>
        <row r="183">
          <cell r="W183">
            <v>183703.45</v>
          </cell>
          <cell r="Y183" t="str">
            <v>New Revenue Services</v>
          </cell>
        </row>
        <row r="184">
          <cell r="W184">
            <v>0</v>
          </cell>
          <cell r="Y184" t="str">
            <v>Regulators</v>
          </cell>
        </row>
        <row r="185">
          <cell r="W185">
            <v>107146.89</v>
          </cell>
          <cell r="Y185" t="str">
            <v>Regulators</v>
          </cell>
        </row>
        <row r="186">
          <cell r="W186">
            <v>230946.84</v>
          </cell>
          <cell r="Y186" t="str">
            <v>Meter/Reg Install - Comm</v>
          </cell>
        </row>
        <row r="187">
          <cell r="W187">
            <v>877.58</v>
          </cell>
          <cell r="Y187" t="str">
            <v>Meter/Reg Install - Comm</v>
          </cell>
        </row>
        <row r="188">
          <cell r="W188">
            <v>232.64</v>
          </cell>
          <cell r="Y188" t="str">
            <v>Meter/Reg Install - Comm</v>
          </cell>
        </row>
        <row r="189">
          <cell r="W189">
            <v>0</v>
          </cell>
          <cell r="Y189" t="str">
            <v>Alternative Fueling Stations</v>
          </cell>
        </row>
        <row r="190">
          <cell r="W190">
            <v>52811.56</v>
          </cell>
          <cell r="Y190" t="str">
            <v>Tools and Shop Equipment</v>
          </cell>
        </row>
        <row r="191">
          <cell r="W191">
            <v>221141.95</v>
          </cell>
          <cell r="Y191" t="str">
            <v>New Revenue Mains</v>
          </cell>
        </row>
        <row r="192">
          <cell r="W192">
            <v>0</v>
          </cell>
          <cell r="Y192" t="str">
            <v>Power Operated Equipment</v>
          </cell>
        </row>
        <row r="193">
          <cell r="W193">
            <v>0</v>
          </cell>
          <cell r="Y193" t="str">
            <v>Communication Equipment</v>
          </cell>
        </row>
        <row r="194">
          <cell r="W194">
            <v>159023.95000000001</v>
          </cell>
          <cell r="Y194" t="str">
            <v>Main Replacements</v>
          </cell>
        </row>
        <row r="195">
          <cell r="W195">
            <v>86633.01</v>
          </cell>
          <cell r="Y195" t="str">
            <v>Regulators</v>
          </cell>
        </row>
        <row r="196">
          <cell r="W196">
            <v>6056</v>
          </cell>
          <cell r="Y196" t="str">
            <v>Regulators</v>
          </cell>
        </row>
        <row r="197">
          <cell r="W197">
            <v>500.17</v>
          </cell>
          <cell r="Y197" t="str">
            <v>Cathodic Protection</v>
          </cell>
        </row>
        <row r="198">
          <cell r="W198">
            <v>90550.82</v>
          </cell>
          <cell r="Y198" t="str">
            <v>Office Equipment</v>
          </cell>
        </row>
        <row r="199">
          <cell r="W199">
            <v>0</v>
          </cell>
          <cell r="Y199" t="str">
            <v>Improvements to Property</v>
          </cell>
        </row>
        <row r="200">
          <cell r="W200">
            <v>167.86</v>
          </cell>
          <cell r="Y200" t="str">
            <v>Regulators</v>
          </cell>
        </row>
        <row r="201">
          <cell r="W201">
            <v>310.39999999999998</v>
          </cell>
          <cell r="Y201" t="str">
            <v>Meter/Reg Install - Comm</v>
          </cell>
        </row>
        <row r="202">
          <cell r="W202">
            <v>148164.04999999999</v>
          </cell>
          <cell r="Y202" t="str">
            <v>Alternative Fueling Stations</v>
          </cell>
        </row>
        <row r="203">
          <cell r="W203">
            <v>0</v>
          </cell>
          <cell r="Y203" t="str">
            <v>Distribution System Improvements</v>
          </cell>
        </row>
        <row r="204">
          <cell r="W204">
            <v>95828.51</v>
          </cell>
          <cell r="Y204" t="str">
            <v>Distribution System Improvements</v>
          </cell>
        </row>
        <row r="205">
          <cell r="W205">
            <v>6382.3</v>
          </cell>
          <cell r="Y205" t="str">
            <v>Distribution System Improvements</v>
          </cell>
        </row>
        <row r="206">
          <cell r="W206">
            <v>61860.74</v>
          </cell>
          <cell r="Y206" t="str">
            <v>Office Equipment</v>
          </cell>
        </row>
        <row r="207">
          <cell r="W207">
            <v>-330535.73</v>
          </cell>
          <cell r="Y207" t="str">
            <v>Venetian Island, Biscayne (Palm)</v>
          </cell>
        </row>
        <row r="208">
          <cell r="W208">
            <v>15688.58</v>
          </cell>
          <cell r="Y208" t="str">
            <v>Julington Creek</v>
          </cell>
        </row>
        <row r="209">
          <cell r="W209">
            <v>0</v>
          </cell>
          <cell r="Y209" t="str">
            <v>Panama City Airport-WestRock</v>
          </cell>
        </row>
        <row r="210">
          <cell r="W210">
            <v>787458.48</v>
          </cell>
          <cell r="Y210" t="str">
            <v>Gate-PH2 Wildwood Exp - Sabal Trl</v>
          </cell>
        </row>
        <row r="211">
          <cell r="W211">
            <v>742931.48</v>
          </cell>
          <cell r="Y211" t="str">
            <v>Main-PH4-Wildwood-US 301 8" Steel</v>
          </cell>
        </row>
        <row r="212">
          <cell r="W212">
            <v>0</v>
          </cell>
          <cell r="Y212" t="str">
            <v>Loxahatchee Rd-Hillsboro Canal Impr</v>
          </cell>
        </row>
        <row r="213">
          <cell r="W213">
            <v>0</v>
          </cell>
          <cell r="Y213" t="str">
            <v>Lake Nona-Airport-Wewahootee Rd DSI</v>
          </cell>
        </row>
        <row r="214">
          <cell r="W214">
            <v>0</v>
          </cell>
          <cell r="Y214" t="str">
            <v>Holmes Beach to Anna Maria Impv</v>
          </cell>
        </row>
        <row r="215">
          <cell r="W215">
            <v>0</v>
          </cell>
          <cell r="Y215" t="str">
            <v>Gate-Eustis North Inoperable Valves</v>
          </cell>
        </row>
        <row r="216">
          <cell r="W216">
            <v>0</v>
          </cell>
          <cell r="Y216" t="str">
            <v>PPP Main Replacement</v>
          </cell>
        </row>
        <row r="217">
          <cell r="W217">
            <v>112934.84</v>
          </cell>
          <cell r="Y217" t="str">
            <v>PPP Main Replacement</v>
          </cell>
        </row>
        <row r="218">
          <cell r="W218">
            <v>49364.94</v>
          </cell>
          <cell r="Y218" t="str">
            <v>Municipal Improvements</v>
          </cell>
        </row>
        <row r="219">
          <cell r="W219">
            <v>0</v>
          </cell>
          <cell r="Y219" t="str">
            <v>Panama City Airport-WestRock-Exp</v>
          </cell>
        </row>
        <row r="220">
          <cell r="W220">
            <v>0</v>
          </cell>
          <cell r="Y220" t="str">
            <v>Waste Pro CNG</v>
          </cell>
        </row>
        <row r="221">
          <cell r="W221">
            <v>0</v>
          </cell>
          <cell r="Y221" t="str">
            <v>Panama City Airport-WestRock</v>
          </cell>
        </row>
        <row r="222">
          <cell r="W222">
            <v>1276816.6000000001</v>
          </cell>
          <cell r="Y222" t="str">
            <v>New Revenue Services</v>
          </cell>
        </row>
        <row r="223">
          <cell r="W223">
            <v>2871.3</v>
          </cell>
          <cell r="Y223" t="str">
            <v>Meters</v>
          </cell>
        </row>
        <row r="224">
          <cell r="W224">
            <v>172644.06</v>
          </cell>
          <cell r="Y224" t="str">
            <v>Transportation Vehicles</v>
          </cell>
        </row>
        <row r="225">
          <cell r="W225">
            <v>61904.07</v>
          </cell>
          <cell r="Y225" t="str">
            <v>Transportation Vehicles</v>
          </cell>
        </row>
        <row r="226">
          <cell r="W226">
            <v>0</v>
          </cell>
          <cell r="Y226" t="str">
            <v>Office Equipment</v>
          </cell>
        </row>
        <row r="227">
          <cell r="W227">
            <v>319854.34999999998</v>
          </cell>
          <cell r="Y227" t="str">
            <v>Service Line Replacements</v>
          </cell>
        </row>
        <row r="228">
          <cell r="W228">
            <v>11167.26</v>
          </cell>
          <cell r="Y228" t="str">
            <v>Cast Iron/Bare Steel Main Repl.</v>
          </cell>
        </row>
        <row r="229">
          <cell r="W229">
            <v>1140.73</v>
          </cell>
          <cell r="Y229" t="str">
            <v>Cast Iron/Bare Steel Main Repl.</v>
          </cell>
        </row>
        <row r="230">
          <cell r="W230">
            <v>29414.03</v>
          </cell>
          <cell r="Y230" t="str">
            <v>Tools and Shop Equipment</v>
          </cell>
        </row>
        <row r="231">
          <cell r="W231">
            <v>43899.49</v>
          </cell>
          <cell r="Y231" t="str">
            <v>Regulators</v>
          </cell>
        </row>
        <row r="232">
          <cell r="W232">
            <v>-3515</v>
          </cell>
          <cell r="Y232" t="str">
            <v>Transportation Vehicles</v>
          </cell>
        </row>
        <row r="233">
          <cell r="W233">
            <v>0</v>
          </cell>
          <cell r="Y233" t="str">
            <v>Power Operated Equipment</v>
          </cell>
        </row>
        <row r="234">
          <cell r="W234">
            <v>0</v>
          </cell>
          <cell r="Y234" t="str">
            <v>Improvements to Property</v>
          </cell>
        </row>
        <row r="235">
          <cell r="W235">
            <v>0</v>
          </cell>
          <cell r="Y235" t="str">
            <v>Communication Equipment</v>
          </cell>
        </row>
        <row r="236">
          <cell r="W236">
            <v>41243.71</v>
          </cell>
          <cell r="Y236" t="str">
            <v>Main Replacements</v>
          </cell>
        </row>
        <row r="237">
          <cell r="W237">
            <v>0</v>
          </cell>
          <cell r="Y237" t="str">
            <v>Regulators</v>
          </cell>
        </row>
        <row r="238">
          <cell r="W238">
            <v>106275.74</v>
          </cell>
          <cell r="Y238" t="str">
            <v>Meter/Reg Install - Res</v>
          </cell>
        </row>
        <row r="239">
          <cell r="W239">
            <v>6668.31</v>
          </cell>
          <cell r="Y239" t="str">
            <v>Meter/Reg Install - Res</v>
          </cell>
        </row>
        <row r="240">
          <cell r="W240">
            <v>0</v>
          </cell>
          <cell r="Y240" t="str">
            <v>Alternative Fueling Stations</v>
          </cell>
        </row>
        <row r="241">
          <cell r="W241">
            <v>40799.49</v>
          </cell>
          <cell r="Y241" t="str">
            <v>Service Line Replacements</v>
          </cell>
        </row>
        <row r="242">
          <cell r="W242">
            <v>873315.2</v>
          </cell>
          <cell r="Y242" t="str">
            <v>Municipal Improvements</v>
          </cell>
        </row>
        <row r="243">
          <cell r="W243">
            <v>13605.06</v>
          </cell>
          <cell r="Y243" t="str">
            <v>Municipal Improvements</v>
          </cell>
        </row>
        <row r="244">
          <cell r="W244">
            <v>177.61</v>
          </cell>
          <cell r="Y244" t="str">
            <v>Municipal Improvements</v>
          </cell>
        </row>
        <row r="245">
          <cell r="W245">
            <v>2911150.48</v>
          </cell>
          <cell r="Y245" t="str">
            <v>New Revenue Mains</v>
          </cell>
        </row>
        <row r="246">
          <cell r="W246">
            <v>59665.599999999999</v>
          </cell>
          <cell r="Y246" t="str">
            <v>Transportation Vehicles</v>
          </cell>
        </row>
        <row r="247">
          <cell r="W247">
            <v>0</v>
          </cell>
          <cell r="Y247" t="str">
            <v>Power Operated Equipment</v>
          </cell>
        </row>
        <row r="248">
          <cell r="W248">
            <v>2279.62</v>
          </cell>
          <cell r="Y248" t="str">
            <v>Office Equipment</v>
          </cell>
        </row>
        <row r="249">
          <cell r="W249">
            <v>181016.05</v>
          </cell>
          <cell r="Y249" t="str">
            <v>Regulators</v>
          </cell>
        </row>
        <row r="250">
          <cell r="W250">
            <v>712.39</v>
          </cell>
          <cell r="Y250" t="str">
            <v>Meter/Reg Install - Comm</v>
          </cell>
        </row>
        <row r="251">
          <cell r="W251">
            <v>27168.41</v>
          </cell>
          <cell r="Y251" t="str">
            <v>Meter/Reg Install - Comm</v>
          </cell>
        </row>
        <row r="252">
          <cell r="W252">
            <v>950.84</v>
          </cell>
          <cell r="Y252" t="str">
            <v>Cathodic Protection</v>
          </cell>
        </row>
        <row r="253">
          <cell r="W253">
            <v>0</v>
          </cell>
          <cell r="Y253" t="str">
            <v>New Revenue Mains</v>
          </cell>
        </row>
        <row r="254">
          <cell r="W254">
            <v>0</v>
          </cell>
          <cell r="Y254" t="str">
            <v>Transportation Vehicles</v>
          </cell>
        </row>
        <row r="255">
          <cell r="W255">
            <v>1260.6600000000001</v>
          </cell>
          <cell r="Y255" t="str">
            <v>Power Operated Equipment</v>
          </cell>
        </row>
        <row r="256">
          <cell r="W256">
            <v>244203.17</v>
          </cell>
          <cell r="Y256" t="str">
            <v>Meter/Reg Install - Comm</v>
          </cell>
        </row>
        <row r="257">
          <cell r="W257">
            <v>530.54</v>
          </cell>
          <cell r="Y257" t="str">
            <v>Meter/Reg Install - Res</v>
          </cell>
        </row>
        <row r="258">
          <cell r="W258">
            <v>0</v>
          </cell>
          <cell r="Y258" t="str">
            <v>Alternative Fueling Stations</v>
          </cell>
        </row>
        <row r="259">
          <cell r="W259">
            <v>0</v>
          </cell>
          <cell r="Y259" t="str">
            <v>Cast Iron/Bare Steel Main Repl.</v>
          </cell>
        </row>
        <row r="260">
          <cell r="W260">
            <v>0</v>
          </cell>
          <cell r="Y260" t="str">
            <v>Tools and Shop Equipment</v>
          </cell>
        </row>
        <row r="261">
          <cell r="W261">
            <v>-696.02</v>
          </cell>
          <cell r="Y261" t="str">
            <v>New Revenue Mains</v>
          </cell>
        </row>
        <row r="262">
          <cell r="W262">
            <v>85082.73</v>
          </cell>
          <cell r="Y262" t="str">
            <v>Measuring and Regulation Station Equipment</v>
          </cell>
        </row>
        <row r="263">
          <cell r="W263">
            <v>0</v>
          </cell>
          <cell r="Y263" t="str">
            <v>Measuring and Regulation Station Equipment</v>
          </cell>
        </row>
        <row r="264">
          <cell r="W264">
            <v>0</v>
          </cell>
          <cell r="Y264" t="str">
            <v>Power Operated Equipment</v>
          </cell>
        </row>
        <row r="265">
          <cell r="W265">
            <v>0</v>
          </cell>
          <cell r="Y265" t="str">
            <v>Communication Equipment</v>
          </cell>
        </row>
        <row r="266">
          <cell r="W266">
            <v>0</v>
          </cell>
          <cell r="Y266" t="str">
            <v>Communication Equipment</v>
          </cell>
        </row>
        <row r="267">
          <cell r="W267">
            <v>172529.04</v>
          </cell>
          <cell r="Y267" t="str">
            <v>Cast Iron/Bare Steel Main Repl.</v>
          </cell>
        </row>
        <row r="268">
          <cell r="W268">
            <v>0</v>
          </cell>
          <cell r="Y268" t="str">
            <v>Communication Equipment</v>
          </cell>
        </row>
        <row r="269">
          <cell r="W269">
            <v>194458.26</v>
          </cell>
          <cell r="Y269" t="str">
            <v>Main Replacements</v>
          </cell>
        </row>
        <row r="270">
          <cell r="W270">
            <v>0</v>
          </cell>
          <cell r="Y270" t="str">
            <v>Regulators</v>
          </cell>
        </row>
        <row r="271">
          <cell r="W271">
            <v>300.85000000000002</v>
          </cell>
          <cell r="Y271" t="str">
            <v>Meter/Reg Install - Comm</v>
          </cell>
        </row>
        <row r="272">
          <cell r="W272">
            <v>21993.45</v>
          </cell>
          <cell r="Y272" t="str">
            <v>Meter/Reg Install - Comm</v>
          </cell>
        </row>
        <row r="273">
          <cell r="W273">
            <v>1807.96</v>
          </cell>
          <cell r="Y273" t="str">
            <v>Cast Iron/Bare Steel Main Repl.</v>
          </cell>
        </row>
        <row r="274">
          <cell r="W274">
            <v>0</v>
          </cell>
          <cell r="Y274" t="str">
            <v>Cast Iron/Bare Steel Main Repl.</v>
          </cell>
        </row>
        <row r="275">
          <cell r="W275">
            <v>1106.02</v>
          </cell>
          <cell r="Y275" t="str">
            <v>Cast Iron/Bare Steel Main Repl.</v>
          </cell>
        </row>
        <row r="276">
          <cell r="W276">
            <v>199598.54</v>
          </cell>
          <cell r="Y276" t="str">
            <v>Cast Iron/Bare Steel Main Repl.</v>
          </cell>
        </row>
        <row r="277">
          <cell r="W277">
            <v>7878026.1699999999</v>
          </cell>
          <cell r="Y277" t="str">
            <v>Cast Iron/Bare Steel Main Repl.</v>
          </cell>
        </row>
        <row r="278">
          <cell r="W278">
            <v>133718.43</v>
          </cell>
          <cell r="Y278" t="str">
            <v>New Revenue Services</v>
          </cell>
        </row>
        <row r="279">
          <cell r="W279">
            <v>94937.14</v>
          </cell>
          <cell r="Y279" t="str">
            <v>New Revenue Services</v>
          </cell>
        </row>
        <row r="280">
          <cell r="W280">
            <v>0</v>
          </cell>
          <cell r="Y280" t="str">
            <v>Transportation Vehicles</v>
          </cell>
        </row>
        <row r="281">
          <cell r="W281">
            <v>0</v>
          </cell>
          <cell r="Y281" t="str">
            <v>Power Operated Equipment</v>
          </cell>
        </row>
        <row r="282">
          <cell r="W282">
            <v>460397.36</v>
          </cell>
          <cell r="Y282" t="str">
            <v>Office Equipment</v>
          </cell>
        </row>
        <row r="283">
          <cell r="W283">
            <v>0</v>
          </cell>
          <cell r="Y283" t="str">
            <v>Improvements to Property</v>
          </cell>
        </row>
        <row r="284">
          <cell r="W284">
            <v>0</v>
          </cell>
          <cell r="Y284" t="str">
            <v>Improvements to Property</v>
          </cell>
        </row>
        <row r="285">
          <cell r="W285">
            <v>97581.07</v>
          </cell>
          <cell r="Y285" t="str">
            <v>Main Replacements</v>
          </cell>
        </row>
        <row r="286">
          <cell r="W286">
            <v>217099.13</v>
          </cell>
          <cell r="Y286" t="str">
            <v>Service Line Replacements</v>
          </cell>
        </row>
        <row r="287">
          <cell r="W287">
            <v>64326.1</v>
          </cell>
          <cell r="Y287" t="str">
            <v>Service Line Replacements</v>
          </cell>
        </row>
        <row r="288">
          <cell r="W288">
            <v>0</v>
          </cell>
          <cell r="Y288" t="str">
            <v>Distribution System Improvements</v>
          </cell>
        </row>
        <row r="289">
          <cell r="W289">
            <v>3063.98</v>
          </cell>
          <cell r="Y289" t="str">
            <v>Cathodic Protection</v>
          </cell>
        </row>
        <row r="290">
          <cell r="W290">
            <v>0</v>
          </cell>
          <cell r="Y290" t="str">
            <v>Measuring and Regulation Station Equipment</v>
          </cell>
        </row>
        <row r="291">
          <cell r="W291">
            <v>143560.01999999999</v>
          </cell>
          <cell r="Y291" t="str">
            <v>Tools and Shop Equipment</v>
          </cell>
        </row>
        <row r="292">
          <cell r="W292">
            <v>0</v>
          </cell>
          <cell r="Y292" t="str">
            <v>Testing and Measuring Equipment</v>
          </cell>
        </row>
        <row r="293">
          <cell r="W293">
            <v>5388.83</v>
          </cell>
          <cell r="Y293" t="str">
            <v>Testing and Measuring Equipment</v>
          </cell>
        </row>
        <row r="294">
          <cell r="W294">
            <v>16247.76</v>
          </cell>
          <cell r="Y294" t="str">
            <v>Power Operated Equipment</v>
          </cell>
        </row>
        <row r="295">
          <cell r="W295">
            <v>22934.71</v>
          </cell>
          <cell r="Y295" t="str">
            <v>Meter/Reg Install - Comm</v>
          </cell>
        </row>
        <row r="296">
          <cell r="W296">
            <v>519590.48</v>
          </cell>
          <cell r="Y296" t="str">
            <v>Meter/Reg Install - Res</v>
          </cell>
        </row>
        <row r="297">
          <cell r="W297">
            <v>89957.8</v>
          </cell>
          <cell r="Y297" t="str">
            <v>Meter/Reg Install - Res</v>
          </cell>
        </row>
        <row r="298">
          <cell r="W298">
            <v>40989.120000000003</v>
          </cell>
          <cell r="Y298" t="str">
            <v>Service Line Replacements</v>
          </cell>
        </row>
        <row r="299">
          <cell r="W299">
            <v>11114.53</v>
          </cell>
          <cell r="Y299" t="str">
            <v>Distribution System Improvements</v>
          </cell>
        </row>
        <row r="300">
          <cell r="W300">
            <v>0</v>
          </cell>
          <cell r="Y300" t="str">
            <v>Misc. Non-Revenue Producing</v>
          </cell>
        </row>
        <row r="301">
          <cell r="W301">
            <v>0</v>
          </cell>
          <cell r="Y301" t="str">
            <v>Undetermined Capital Projects 5yr</v>
          </cell>
        </row>
        <row r="302">
          <cell r="W302">
            <v>203134.47</v>
          </cell>
          <cell r="Y302" t="str">
            <v>Gate-Jupiter Martin Pipeline Heater</v>
          </cell>
        </row>
        <row r="303">
          <cell r="W303">
            <v>0</v>
          </cell>
          <cell r="Y303" t="str">
            <v>NoPetro Charlotte County Schools</v>
          </cell>
        </row>
        <row r="304">
          <cell r="W304">
            <v>12046.58</v>
          </cell>
          <cell r="Y304" t="str">
            <v>Barcoding GPS Handheld Readers</v>
          </cell>
        </row>
        <row r="305">
          <cell r="W305">
            <v>0</v>
          </cell>
          <cell r="Y305" t="str">
            <v>Gate-Ocala West Obsolete Axial Flow</v>
          </cell>
        </row>
        <row r="306">
          <cell r="W306">
            <v>0</v>
          </cell>
          <cell r="Y306" t="str">
            <v>Gate-Brooksville Orifice Meter</v>
          </cell>
        </row>
        <row r="307">
          <cell r="W307">
            <v>0</v>
          </cell>
          <cell r="Y307" t="str">
            <v>Gate-JEA Brandy Branch Bi-Direct</v>
          </cell>
        </row>
        <row r="308">
          <cell r="W308">
            <v>0</v>
          </cell>
          <cell r="Y308" t="str">
            <v>PPP Main Replacement</v>
          </cell>
        </row>
        <row r="309">
          <cell r="W309">
            <v>0</v>
          </cell>
          <cell r="Y309" t="str">
            <v>PPP Main Replacement</v>
          </cell>
        </row>
        <row r="310">
          <cell r="W310">
            <v>9343.25</v>
          </cell>
          <cell r="Y310" t="str">
            <v>Main-Eagle Roofing-CR470 4" Plastic</v>
          </cell>
        </row>
        <row r="311">
          <cell r="W311">
            <v>2183063.3199999998</v>
          </cell>
          <cell r="Y311" t="str">
            <v>New Revenue Mains</v>
          </cell>
        </row>
        <row r="312">
          <cell r="W312">
            <v>0</v>
          </cell>
          <cell r="Y312" t="str">
            <v>Testing and Measuring Equipment</v>
          </cell>
        </row>
        <row r="313">
          <cell r="W313">
            <v>11833.5</v>
          </cell>
          <cell r="Y313" t="str">
            <v>Improvements to Property</v>
          </cell>
        </row>
        <row r="314">
          <cell r="W314">
            <v>123581.68</v>
          </cell>
          <cell r="Y314" t="str">
            <v>Cast Iron/Bare Steel Main Repl.</v>
          </cell>
        </row>
        <row r="315">
          <cell r="W315">
            <v>0</v>
          </cell>
          <cell r="Y315" t="str">
            <v>Cast Iron/Bare Steel Main Repl.</v>
          </cell>
        </row>
        <row r="316">
          <cell r="W316">
            <v>0</v>
          </cell>
          <cell r="Y316" t="str">
            <v>Cast Iron/Bare Steel Main Repl.</v>
          </cell>
        </row>
        <row r="317">
          <cell r="W317">
            <v>45213.21</v>
          </cell>
          <cell r="Y317" t="str">
            <v>Tools and Shop Equipment</v>
          </cell>
        </row>
        <row r="318">
          <cell r="W318">
            <v>778398.23</v>
          </cell>
          <cell r="Y318" t="str">
            <v>New Revenue Services</v>
          </cell>
        </row>
        <row r="319">
          <cell r="W319">
            <v>2436234.09</v>
          </cell>
          <cell r="Y319" t="str">
            <v>New Revenue Mains</v>
          </cell>
        </row>
        <row r="320">
          <cell r="W320">
            <v>0</v>
          </cell>
          <cell r="Y320" t="str">
            <v>New Revenue Mains</v>
          </cell>
        </row>
        <row r="321">
          <cell r="W321">
            <v>3.41</v>
          </cell>
          <cell r="Y321" t="str">
            <v>Meter/Reg Install - Res</v>
          </cell>
        </row>
        <row r="322">
          <cell r="W322">
            <v>0</v>
          </cell>
          <cell r="Y322" t="str">
            <v>Meter/Reg Install - Res</v>
          </cell>
        </row>
        <row r="323">
          <cell r="W323">
            <v>1663485.88</v>
          </cell>
          <cell r="Y323" t="str">
            <v>Municipal Improvements</v>
          </cell>
        </row>
        <row r="324">
          <cell r="W324">
            <v>193176.08</v>
          </cell>
          <cell r="Y324" t="str">
            <v>Distribution System Improvements</v>
          </cell>
        </row>
        <row r="325">
          <cell r="W325">
            <v>83520.539999999994</v>
          </cell>
          <cell r="Y325" t="str">
            <v>New Revenue Services</v>
          </cell>
        </row>
        <row r="326">
          <cell r="W326">
            <v>-59076.76</v>
          </cell>
          <cell r="Y326" t="str">
            <v>Measuring and Regulation Station Equipment</v>
          </cell>
        </row>
        <row r="327">
          <cell r="W327">
            <v>0</v>
          </cell>
          <cell r="Y327" t="str">
            <v>Measuring and Regulation Station Equipment</v>
          </cell>
        </row>
        <row r="328">
          <cell r="W328">
            <v>0</v>
          </cell>
          <cell r="Y328" t="str">
            <v>Power Operated Equipment</v>
          </cell>
        </row>
        <row r="329">
          <cell r="W329">
            <v>0</v>
          </cell>
          <cell r="Y329" t="str">
            <v>Tools and Shop Equipment</v>
          </cell>
        </row>
        <row r="330">
          <cell r="W330">
            <v>23249.88</v>
          </cell>
          <cell r="Y330" t="str">
            <v>New Revenue Services</v>
          </cell>
        </row>
        <row r="331">
          <cell r="W331">
            <v>185919.15</v>
          </cell>
          <cell r="Y331" t="str">
            <v>New Revenue Services</v>
          </cell>
        </row>
        <row r="332">
          <cell r="W332">
            <v>0</v>
          </cell>
          <cell r="Y332" t="str">
            <v>Communication Equipment</v>
          </cell>
        </row>
        <row r="333">
          <cell r="W333">
            <v>12164.84</v>
          </cell>
          <cell r="Y333" t="str">
            <v>Regulators</v>
          </cell>
        </row>
        <row r="334">
          <cell r="W334">
            <v>0</v>
          </cell>
          <cell r="Y334" t="str">
            <v>Regulators</v>
          </cell>
        </row>
        <row r="335">
          <cell r="W335">
            <v>93679.89</v>
          </cell>
          <cell r="Y335" t="str">
            <v>Meter/Reg Install - Comm</v>
          </cell>
        </row>
        <row r="336">
          <cell r="W336">
            <v>63517.93</v>
          </cell>
          <cell r="Y336" t="str">
            <v>Municipal Improvements</v>
          </cell>
        </row>
        <row r="337">
          <cell r="W337">
            <v>1113.92</v>
          </cell>
          <cell r="Y337" t="str">
            <v>Municipal Improvements</v>
          </cell>
        </row>
        <row r="338">
          <cell r="W338">
            <v>0</v>
          </cell>
          <cell r="Y338" t="str">
            <v>Distribution System Improvements</v>
          </cell>
        </row>
        <row r="339">
          <cell r="W339">
            <v>29.85</v>
          </cell>
          <cell r="Y339" t="str">
            <v>Cast Iron/Bare Steel Main Repl.</v>
          </cell>
        </row>
        <row r="340">
          <cell r="W340">
            <v>145863</v>
          </cell>
          <cell r="Y340" t="str">
            <v>Cathodic Protection</v>
          </cell>
        </row>
        <row r="341">
          <cell r="W341">
            <v>6898.01</v>
          </cell>
          <cell r="Y341" t="str">
            <v>Measuring and Regulation Station Equipment</v>
          </cell>
        </row>
        <row r="342">
          <cell r="W342">
            <v>156869.69</v>
          </cell>
          <cell r="Y342" t="str">
            <v>Meter/Reg Install - Res</v>
          </cell>
        </row>
        <row r="343">
          <cell r="W343">
            <v>2059906.62</v>
          </cell>
          <cell r="Y343" t="str">
            <v>Municipal Improvements</v>
          </cell>
        </row>
        <row r="344">
          <cell r="W344">
            <v>1052444.23</v>
          </cell>
          <cell r="Y344" t="str">
            <v>Municipal Improvements</v>
          </cell>
        </row>
        <row r="345">
          <cell r="W345">
            <v>191853.86</v>
          </cell>
          <cell r="Y345" t="str">
            <v>Tools and Shop Equipment</v>
          </cell>
        </row>
        <row r="346">
          <cell r="W346">
            <v>0</v>
          </cell>
          <cell r="Y346" t="str">
            <v>Tools and Shop Equipment</v>
          </cell>
        </row>
        <row r="347">
          <cell r="W347">
            <v>126413.52</v>
          </cell>
          <cell r="Y347" t="str">
            <v>Measuring and Regulation Station Equipment</v>
          </cell>
        </row>
        <row r="348">
          <cell r="W348">
            <v>-6065</v>
          </cell>
          <cell r="Y348" t="str">
            <v>Transportation Vehicles</v>
          </cell>
        </row>
        <row r="349">
          <cell r="W349">
            <v>0</v>
          </cell>
          <cell r="Y349" t="str">
            <v>Power Operated Equipment</v>
          </cell>
        </row>
        <row r="350">
          <cell r="W350">
            <v>0</v>
          </cell>
          <cell r="Y350" t="str">
            <v>Improvements to Property</v>
          </cell>
        </row>
        <row r="351">
          <cell r="W351">
            <v>38401.279999999999</v>
          </cell>
          <cell r="Y351" t="str">
            <v>Main Replacements</v>
          </cell>
        </row>
        <row r="352">
          <cell r="W352">
            <v>23072.38</v>
          </cell>
          <cell r="Y352" t="str">
            <v>Meter/Reg Install - Res</v>
          </cell>
        </row>
        <row r="353">
          <cell r="W353">
            <v>0</v>
          </cell>
          <cell r="Y353" t="str">
            <v>Alternative Fueling Stations</v>
          </cell>
        </row>
        <row r="354">
          <cell r="W354">
            <v>122997.98</v>
          </cell>
          <cell r="Y354" t="str">
            <v>Distribution System Improvements</v>
          </cell>
        </row>
        <row r="355">
          <cell r="W355">
            <v>40070.18</v>
          </cell>
          <cell r="Y355" t="str">
            <v>Cast Iron/Bare Steel Main Repl.</v>
          </cell>
        </row>
        <row r="356">
          <cell r="W356">
            <v>346884.19</v>
          </cell>
          <cell r="Y356" t="str">
            <v>Cast Iron/Bare Steel Main Repl.</v>
          </cell>
        </row>
        <row r="357">
          <cell r="W357">
            <v>56726.81</v>
          </cell>
          <cell r="Y357" t="str">
            <v>Cathodic Protection</v>
          </cell>
        </row>
        <row r="358">
          <cell r="W358">
            <v>0</v>
          </cell>
          <cell r="Y358" t="str">
            <v>Tools and Shop Equipment</v>
          </cell>
        </row>
        <row r="359">
          <cell r="W359">
            <v>0</v>
          </cell>
          <cell r="Y359" t="str">
            <v>Measuring and Regulation Station Equipment</v>
          </cell>
        </row>
        <row r="360">
          <cell r="W360">
            <v>0</v>
          </cell>
          <cell r="Y360" t="str">
            <v>Office Equipment</v>
          </cell>
        </row>
        <row r="361">
          <cell r="W361">
            <v>245821.53</v>
          </cell>
          <cell r="Y361" t="str">
            <v>Improvements to Property</v>
          </cell>
        </row>
        <row r="362">
          <cell r="W362">
            <v>0</v>
          </cell>
          <cell r="Y362" t="str">
            <v>Communication Equipment</v>
          </cell>
        </row>
        <row r="363">
          <cell r="W363">
            <v>0</v>
          </cell>
          <cell r="Y363" t="str">
            <v>Communication Equipment</v>
          </cell>
        </row>
        <row r="364">
          <cell r="W364">
            <v>0</v>
          </cell>
          <cell r="Y364" t="str">
            <v>Main Replacements</v>
          </cell>
        </row>
        <row r="365">
          <cell r="W365">
            <v>0</v>
          </cell>
          <cell r="Y365" t="str">
            <v>Main Replacements</v>
          </cell>
        </row>
        <row r="366">
          <cell r="W366">
            <v>6093.7</v>
          </cell>
          <cell r="Y366" t="str">
            <v>Main Replacements</v>
          </cell>
        </row>
        <row r="367">
          <cell r="W367">
            <v>955613.79</v>
          </cell>
          <cell r="Y367" t="str">
            <v>Main Replacements</v>
          </cell>
        </row>
        <row r="368">
          <cell r="W368">
            <v>0</v>
          </cell>
          <cell r="Y368" t="str">
            <v>Alternative Fueling Stations</v>
          </cell>
        </row>
        <row r="369">
          <cell r="W369">
            <v>83865.36</v>
          </cell>
          <cell r="Y369" t="str">
            <v>Service Line Replacements</v>
          </cell>
        </row>
        <row r="370">
          <cell r="W370">
            <v>0</v>
          </cell>
          <cell r="Y370" t="str">
            <v>Municipal Improvements</v>
          </cell>
        </row>
        <row r="371">
          <cell r="W371">
            <v>219971.64</v>
          </cell>
          <cell r="Y371" t="str">
            <v>Distribution System Improvements</v>
          </cell>
        </row>
        <row r="372">
          <cell r="W372">
            <v>23543.79</v>
          </cell>
          <cell r="Y372" t="str">
            <v>Distribution System Improvements</v>
          </cell>
        </row>
        <row r="373">
          <cell r="W373">
            <v>20666.91</v>
          </cell>
          <cell r="Y373" t="str">
            <v>Cathodic Protection</v>
          </cell>
        </row>
        <row r="374">
          <cell r="W374">
            <v>0</v>
          </cell>
          <cell r="Y374" t="str">
            <v>Tools and Shop Equipment</v>
          </cell>
        </row>
        <row r="375">
          <cell r="W375">
            <v>93893.91</v>
          </cell>
          <cell r="Y375" t="str">
            <v>Tools and Shop Equipment</v>
          </cell>
        </row>
        <row r="376">
          <cell r="W376">
            <v>3087503.9</v>
          </cell>
          <cell r="Y376" t="str">
            <v>New Revenue Mains</v>
          </cell>
        </row>
        <row r="377">
          <cell r="W377">
            <v>0</v>
          </cell>
          <cell r="Y377" t="str">
            <v>Testing and Measuring Equipment</v>
          </cell>
        </row>
        <row r="378">
          <cell r="W378">
            <v>14455.81</v>
          </cell>
          <cell r="Y378" t="str">
            <v>Power Operated Equipment</v>
          </cell>
        </row>
        <row r="379">
          <cell r="W379">
            <v>29072.240000000002</v>
          </cell>
          <cell r="Y379" t="str">
            <v>Improvements to Property</v>
          </cell>
        </row>
        <row r="380">
          <cell r="W380">
            <v>0</v>
          </cell>
          <cell r="Y380" t="str">
            <v>Reimbursable Construction</v>
          </cell>
        </row>
        <row r="381">
          <cell r="W381">
            <v>6.49</v>
          </cell>
          <cell r="Y381" t="str">
            <v>Misc. Non-Revenue Producing</v>
          </cell>
        </row>
        <row r="382">
          <cell r="W382">
            <v>48970.09</v>
          </cell>
          <cell r="Y382" t="str">
            <v>GMS Upgrade to Quorum - FUELS</v>
          </cell>
        </row>
        <row r="383">
          <cell r="W383">
            <v>1645211</v>
          </cell>
          <cell r="Y383" t="str">
            <v>TPA Training Building &amp; Yard</v>
          </cell>
        </row>
        <row r="384">
          <cell r="W384">
            <v>0</v>
          </cell>
          <cell r="Y384" t="str">
            <v>SR-7 Improvements</v>
          </cell>
        </row>
        <row r="385">
          <cell r="W385">
            <v>13104.31</v>
          </cell>
          <cell r="Y385" t="str">
            <v>TPA General Hospital water crossing</v>
          </cell>
        </row>
        <row r="386">
          <cell r="W386">
            <v>16597.87</v>
          </cell>
          <cell r="Y386" t="str">
            <v>Sand Lake Rd SR 482 Replacement</v>
          </cell>
        </row>
        <row r="387">
          <cell r="W387">
            <v>0</v>
          </cell>
          <cell r="Y387" t="str">
            <v>Gate-North Miami Gate Rebuild</v>
          </cell>
        </row>
        <row r="388">
          <cell r="W388">
            <v>0</v>
          </cell>
          <cell r="Y388" t="str">
            <v>Gate-Ocala Main Obsolete Axial Flow</v>
          </cell>
        </row>
        <row r="389">
          <cell r="W389">
            <v>0</v>
          </cell>
          <cell r="Y389" t="str">
            <v>Gate-Frostproof Rebuild Relief</v>
          </cell>
        </row>
        <row r="390">
          <cell r="W390">
            <v>0</v>
          </cell>
          <cell r="Y390" t="str">
            <v>PPP Main Replacement</v>
          </cell>
        </row>
        <row r="391">
          <cell r="W391">
            <v>149932.82</v>
          </cell>
          <cell r="Y391" t="str">
            <v>PPP Main Replacement</v>
          </cell>
        </row>
        <row r="392">
          <cell r="W392">
            <v>22712.66</v>
          </cell>
          <cell r="Y392" t="str">
            <v>PPP Main Replacement</v>
          </cell>
        </row>
        <row r="393">
          <cell r="W393">
            <v>0</v>
          </cell>
          <cell r="Y393" t="str">
            <v>PPP Main Replacement</v>
          </cell>
        </row>
        <row r="394">
          <cell r="W394">
            <v>0</v>
          </cell>
          <cell r="Y394" t="str">
            <v>PPP Main Replacement</v>
          </cell>
        </row>
        <row r="395">
          <cell r="W395">
            <v>0</v>
          </cell>
          <cell r="Y395" t="str">
            <v>PPP Main Replacement</v>
          </cell>
        </row>
        <row r="396">
          <cell r="W396">
            <v>1233295.79</v>
          </cell>
          <cell r="Y396" t="str">
            <v>Main Replace-Orient Road in Tampa</v>
          </cell>
        </row>
        <row r="397">
          <cell r="W397">
            <v>159213.88</v>
          </cell>
          <cell r="Y397" t="str">
            <v>New Revenue Services</v>
          </cell>
        </row>
        <row r="398">
          <cell r="W398">
            <v>0</v>
          </cell>
          <cell r="Y398" t="str">
            <v>Improvements to Property</v>
          </cell>
        </row>
        <row r="399">
          <cell r="W399">
            <v>23113.03</v>
          </cell>
          <cell r="Y399" t="str">
            <v>Main Replacements</v>
          </cell>
        </row>
        <row r="400">
          <cell r="W400">
            <v>0</v>
          </cell>
          <cell r="Y400" t="str">
            <v>Meter/Reg Install - Comm</v>
          </cell>
        </row>
        <row r="401">
          <cell r="W401">
            <v>17563.77</v>
          </cell>
          <cell r="Y401" t="str">
            <v>Municipal Improvements</v>
          </cell>
        </row>
        <row r="402">
          <cell r="W402">
            <v>0</v>
          </cell>
          <cell r="Y402" t="str">
            <v>Misc. Non-Revenue Producing</v>
          </cell>
        </row>
        <row r="403">
          <cell r="W403">
            <v>0</v>
          </cell>
          <cell r="Y403" t="str">
            <v>Misc. Non-Revenue Producing</v>
          </cell>
        </row>
        <row r="404">
          <cell r="W404">
            <v>0</v>
          </cell>
          <cell r="Y404" t="str">
            <v>Tools and Shop Equipment</v>
          </cell>
        </row>
        <row r="405">
          <cell r="W405">
            <v>4619.79</v>
          </cell>
          <cell r="Y405" t="str">
            <v>Testing and Measuring Equipment</v>
          </cell>
        </row>
        <row r="406">
          <cell r="W406">
            <v>0</v>
          </cell>
          <cell r="Y406" t="str">
            <v>Office Equipment</v>
          </cell>
        </row>
        <row r="407">
          <cell r="W407">
            <v>0</v>
          </cell>
          <cell r="Y407" t="str">
            <v>Communication Equipment</v>
          </cell>
        </row>
        <row r="408">
          <cell r="W408">
            <v>42185.04</v>
          </cell>
          <cell r="Y408" t="str">
            <v>Main Replacements</v>
          </cell>
        </row>
        <row r="409">
          <cell r="W409">
            <v>330873.55</v>
          </cell>
          <cell r="Y409" t="str">
            <v>Main Replacements</v>
          </cell>
        </row>
        <row r="410">
          <cell r="W410">
            <v>1606180.18</v>
          </cell>
          <cell r="Y410" t="str">
            <v>Main Replacements</v>
          </cell>
        </row>
        <row r="411">
          <cell r="W411">
            <v>201171.72</v>
          </cell>
          <cell r="Y411" t="str">
            <v>Main Replacements</v>
          </cell>
        </row>
        <row r="412">
          <cell r="W412">
            <v>425.54</v>
          </cell>
          <cell r="Y412" t="str">
            <v>New Revenue Mains</v>
          </cell>
        </row>
        <row r="413">
          <cell r="W413">
            <v>20815.900000000001</v>
          </cell>
          <cell r="Y413" t="str">
            <v>Measuring and Regulation Station Equipment</v>
          </cell>
        </row>
        <row r="414">
          <cell r="W414">
            <v>51318.33</v>
          </cell>
          <cell r="Y414" t="str">
            <v>Measuring and Regulation Station Equipment</v>
          </cell>
        </row>
        <row r="415">
          <cell r="W415">
            <v>995092.53</v>
          </cell>
          <cell r="Y415" t="str">
            <v>Measuring and Regulation Station Equipment</v>
          </cell>
        </row>
        <row r="416">
          <cell r="W416">
            <v>16141.56</v>
          </cell>
          <cell r="Y416" t="str">
            <v>Meter/Reg Install - Comm</v>
          </cell>
        </row>
        <row r="417">
          <cell r="W417">
            <v>0</v>
          </cell>
          <cell r="Y417" t="str">
            <v>Alternative Fueling Stations</v>
          </cell>
        </row>
        <row r="418">
          <cell r="W418">
            <v>60129.71</v>
          </cell>
          <cell r="Y418" t="str">
            <v>Municipal Improvements</v>
          </cell>
        </row>
        <row r="419">
          <cell r="W419">
            <v>0</v>
          </cell>
          <cell r="Y419" t="str">
            <v>Misc. Non-Revenue Producing</v>
          </cell>
        </row>
        <row r="420">
          <cell r="W420">
            <v>49075.09</v>
          </cell>
          <cell r="Y420" t="str">
            <v>Tools and Shop Equipment</v>
          </cell>
        </row>
        <row r="421">
          <cell r="W421">
            <v>354500.83</v>
          </cell>
          <cell r="Y421" t="str">
            <v>New Revenue Services</v>
          </cell>
        </row>
        <row r="422">
          <cell r="W422">
            <v>935447.07</v>
          </cell>
          <cell r="Y422" t="str">
            <v>New Revenue Services</v>
          </cell>
        </row>
        <row r="423">
          <cell r="W423">
            <v>281937.52</v>
          </cell>
          <cell r="Y423" t="str">
            <v>Measuring and Regulation Station Equipment</v>
          </cell>
        </row>
        <row r="424">
          <cell r="W424">
            <v>1930.26</v>
          </cell>
          <cell r="Y424" t="str">
            <v>Meter/Reg Install - Comm</v>
          </cell>
        </row>
        <row r="425">
          <cell r="W425">
            <v>541.54999999999995</v>
          </cell>
          <cell r="Y425" t="str">
            <v>Meter/Reg Install - Comm</v>
          </cell>
        </row>
        <row r="426">
          <cell r="W426">
            <v>-163273.24</v>
          </cell>
          <cell r="Y426" t="str">
            <v>Municipal Improvements</v>
          </cell>
        </row>
        <row r="427">
          <cell r="W427">
            <v>641.89</v>
          </cell>
          <cell r="Y427" t="str">
            <v>Municipal Improvements</v>
          </cell>
        </row>
        <row r="428">
          <cell r="W428">
            <v>0</v>
          </cell>
          <cell r="Y428" t="str">
            <v>Cathodic Protection</v>
          </cell>
        </row>
        <row r="429">
          <cell r="W429">
            <v>477126.65</v>
          </cell>
          <cell r="Y429" t="str">
            <v>Tools and Shop Equipment</v>
          </cell>
        </row>
        <row r="430">
          <cell r="W430">
            <v>0</v>
          </cell>
          <cell r="Y430" t="str">
            <v>Tools and Shop Equipment</v>
          </cell>
        </row>
        <row r="431">
          <cell r="W431">
            <v>15147.36</v>
          </cell>
          <cell r="Y431" t="str">
            <v>Tools and Shop Equipment</v>
          </cell>
        </row>
        <row r="432">
          <cell r="W432">
            <v>-59.57</v>
          </cell>
          <cell r="Y432" t="str">
            <v>Testing and Measuring Equipment</v>
          </cell>
        </row>
        <row r="433">
          <cell r="W433">
            <v>3178.52</v>
          </cell>
          <cell r="Y433" t="str">
            <v>Power Operated Equipment</v>
          </cell>
        </row>
        <row r="434">
          <cell r="W434">
            <v>-11837</v>
          </cell>
          <cell r="Y434" t="str">
            <v>Power Operated Equipment</v>
          </cell>
        </row>
        <row r="435">
          <cell r="W435">
            <v>9870.52</v>
          </cell>
          <cell r="Y435" t="str">
            <v>Office Equipment</v>
          </cell>
        </row>
        <row r="436">
          <cell r="W436">
            <v>0</v>
          </cell>
          <cell r="Y436" t="str">
            <v>Regulators</v>
          </cell>
        </row>
        <row r="437">
          <cell r="W437">
            <v>0</v>
          </cell>
          <cell r="Y437" t="str">
            <v>New Revenue Mains</v>
          </cell>
        </row>
        <row r="438">
          <cell r="W438">
            <v>41834.949999999997</v>
          </cell>
          <cell r="Y438" t="str">
            <v>Meter/Reg Install - Comm</v>
          </cell>
        </row>
        <row r="439">
          <cell r="W439">
            <v>0</v>
          </cell>
          <cell r="Y439" t="str">
            <v>Service Line Replacements</v>
          </cell>
        </row>
        <row r="440">
          <cell r="W440">
            <v>18563.400000000001</v>
          </cell>
          <cell r="Y440" t="str">
            <v>Service Line Replacements</v>
          </cell>
        </row>
        <row r="441">
          <cell r="W441">
            <v>33598.980000000003</v>
          </cell>
          <cell r="Y441" t="str">
            <v>Tools and Shop Equipment</v>
          </cell>
        </row>
        <row r="442">
          <cell r="W442">
            <v>12527.47</v>
          </cell>
          <cell r="Y442" t="str">
            <v>Measuring and Regulation Station Equipment</v>
          </cell>
        </row>
        <row r="443">
          <cell r="W443">
            <v>0</v>
          </cell>
          <cell r="Y443" t="str">
            <v>Power Operated Equipment</v>
          </cell>
        </row>
        <row r="444">
          <cell r="W444">
            <v>0</v>
          </cell>
          <cell r="Y444" t="str">
            <v>Improvements to Property</v>
          </cell>
        </row>
        <row r="445">
          <cell r="W445">
            <v>2801.75</v>
          </cell>
          <cell r="Y445" t="str">
            <v>Regulators</v>
          </cell>
        </row>
        <row r="446">
          <cell r="W446">
            <v>75145.41</v>
          </cell>
          <cell r="Y446" t="str">
            <v>Cathodic Protection</v>
          </cell>
        </row>
        <row r="447">
          <cell r="W447">
            <v>0</v>
          </cell>
          <cell r="Y447" t="str">
            <v>Tools and Shop Equipment</v>
          </cell>
        </row>
        <row r="448">
          <cell r="W448">
            <v>-17750</v>
          </cell>
          <cell r="Y448" t="str">
            <v>Transportation Vehicles</v>
          </cell>
        </row>
        <row r="449">
          <cell r="W449">
            <v>77843.429999999993</v>
          </cell>
          <cell r="Y449" t="str">
            <v>Testing and Measuring Equipment</v>
          </cell>
        </row>
        <row r="450">
          <cell r="W450">
            <v>13057.88</v>
          </cell>
          <cell r="Y450" t="str">
            <v>Testing and Measuring Equipment</v>
          </cell>
        </row>
        <row r="451">
          <cell r="W451">
            <v>11535.38</v>
          </cell>
          <cell r="Y451" t="str">
            <v>Office Equipment</v>
          </cell>
        </row>
        <row r="452">
          <cell r="W452">
            <v>0</v>
          </cell>
          <cell r="Y452" t="str">
            <v>Communication Equipment</v>
          </cell>
        </row>
        <row r="453">
          <cell r="W453">
            <v>304.13</v>
          </cell>
          <cell r="Y453" t="str">
            <v>Communication Equipment</v>
          </cell>
        </row>
        <row r="454">
          <cell r="W454">
            <v>274719.07</v>
          </cell>
          <cell r="Y454" t="str">
            <v>Meter/Reg Install - Res</v>
          </cell>
        </row>
        <row r="455">
          <cell r="W455">
            <v>-38460.800000000003</v>
          </cell>
          <cell r="Y455" t="str">
            <v>Municipal Improvements</v>
          </cell>
        </row>
        <row r="456">
          <cell r="W456">
            <v>122006.9</v>
          </cell>
          <cell r="Y456" t="str">
            <v>Municipal Improvements</v>
          </cell>
        </row>
        <row r="457">
          <cell r="W457">
            <v>91533.66</v>
          </cell>
          <cell r="Y457" t="str">
            <v>Cathodic Protection</v>
          </cell>
        </row>
        <row r="458">
          <cell r="W458">
            <v>46437.760000000002</v>
          </cell>
          <cell r="Y458" t="str">
            <v>Tools and Shop Equipment</v>
          </cell>
        </row>
        <row r="459">
          <cell r="W459">
            <v>71054.100000000006</v>
          </cell>
          <cell r="Y459" t="str">
            <v>Dupont - Camp Blanding - Interconne</v>
          </cell>
        </row>
        <row r="460">
          <cell r="W460">
            <v>466.67</v>
          </cell>
          <cell r="Y460" t="str">
            <v>Measuring and Regulation Station Equipment</v>
          </cell>
        </row>
        <row r="461">
          <cell r="W461">
            <v>0</v>
          </cell>
          <cell r="Y461" t="str">
            <v>Undetermined Capital Projects 5yr</v>
          </cell>
        </row>
        <row r="462">
          <cell r="W462">
            <v>0</v>
          </cell>
          <cell r="Y462" t="str">
            <v>Baldwin Interconnect Piping Upgrade</v>
          </cell>
        </row>
        <row r="463">
          <cell r="W463">
            <v>0</v>
          </cell>
          <cell r="Y463" t="str">
            <v>Lake Nona-Airport-Wewahootee Rd DSI</v>
          </cell>
        </row>
        <row r="464">
          <cell r="W464">
            <v>0</v>
          </cell>
          <cell r="Y464" t="str">
            <v>Flamingo Crossings/Seidel Road Impv</v>
          </cell>
        </row>
        <row r="465">
          <cell r="W465">
            <v>52417.33</v>
          </cell>
          <cell r="Y465" t="str">
            <v>TPA General Hospital water crossing</v>
          </cell>
        </row>
        <row r="466">
          <cell r="W466">
            <v>0</v>
          </cell>
          <cell r="Y466" t="str">
            <v>PPP Main Replacement</v>
          </cell>
        </row>
        <row r="467">
          <cell r="W467">
            <v>46659.519999999997</v>
          </cell>
          <cell r="Y467" t="str">
            <v>Peoples Gas Leak Management Project</v>
          </cell>
        </row>
        <row r="468">
          <cell r="W468">
            <v>206071.77</v>
          </cell>
          <cell r="Y468" t="str">
            <v>PPP Main Replacement</v>
          </cell>
        </row>
        <row r="469">
          <cell r="W469">
            <v>0</v>
          </cell>
          <cell r="Y469" t="str">
            <v>PPP Main Replacement</v>
          </cell>
        </row>
        <row r="470">
          <cell r="W470">
            <v>102154.73</v>
          </cell>
          <cell r="Y470" t="str">
            <v>PPP Main Replacement</v>
          </cell>
        </row>
        <row r="471">
          <cell r="W471">
            <v>0</v>
          </cell>
          <cell r="Y471" t="str">
            <v>PPP Main Replacement</v>
          </cell>
        </row>
        <row r="472">
          <cell r="W472">
            <v>147522.26</v>
          </cell>
          <cell r="Y472" t="str">
            <v>Communication Equipment</v>
          </cell>
        </row>
        <row r="473">
          <cell r="W473">
            <v>9727.36</v>
          </cell>
          <cell r="Y473" t="str">
            <v>Big Bend 1 &amp; 2 Turbine 20" Lateral</v>
          </cell>
        </row>
        <row r="474">
          <cell r="W474">
            <v>0</v>
          </cell>
          <cell r="Y474" t="str">
            <v>New Revenue Mains</v>
          </cell>
        </row>
        <row r="475">
          <cell r="W475">
            <v>0</v>
          </cell>
          <cell r="Y475" t="str">
            <v>Misc. Non-Revenue Producing</v>
          </cell>
        </row>
        <row r="476">
          <cell r="W476">
            <v>0</v>
          </cell>
          <cell r="Y476" t="str">
            <v>Misc. Non-Revenue Producing</v>
          </cell>
        </row>
        <row r="477">
          <cell r="W477">
            <v>0</v>
          </cell>
          <cell r="Y477" t="str">
            <v>Misc. Non-Revenue Producing</v>
          </cell>
        </row>
        <row r="478">
          <cell r="W478">
            <v>622608.12</v>
          </cell>
          <cell r="Y478" t="str">
            <v>Cast Iron/Bare Steel Main Repl.</v>
          </cell>
        </row>
        <row r="479">
          <cell r="W479">
            <v>190550.82</v>
          </cell>
          <cell r="Y479" t="str">
            <v>New Revenue Services</v>
          </cell>
        </row>
        <row r="480">
          <cell r="W480">
            <v>76153.91</v>
          </cell>
          <cell r="Y480" t="str">
            <v>New Revenue Services</v>
          </cell>
        </row>
        <row r="481">
          <cell r="W481">
            <v>0</v>
          </cell>
          <cell r="Y481" t="str">
            <v>Improvements to Property</v>
          </cell>
        </row>
        <row r="482">
          <cell r="W482">
            <v>598.97</v>
          </cell>
          <cell r="Y482" t="str">
            <v>Meter/Reg Install - Res</v>
          </cell>
        </row>
        <row r="483">
          <cell r="W483">
            <v>269612.78999999998</v>
          </cell>
          <cell r="Y483" t="str">
            <v>Municipal Improvements</v>
          </cell>
        </row>
        <row r="484">
          <cell r="W484">
            <v>0</v>
          </cell>
          <cell r="Y484" t="str">
            <v>Misc. Non-Revenue Producing</v>
          </cell>
        </row>
        <row r="485">
          <cell r="W485">
            <v>774110.96</v>
          </cell>
          <cell r="Y485" t="str">
            <v>Cast Iron/Bare Steel Main Repl.</v>
          </cell>
        </row>
        <row r="486">
          <cell r="W486">
            <v>83462.100000000006</v>
          </cell>
          <cell r="Y486" t="str">
            <v>Cathodic Protection</v>
          </cell>
        </row>
        <row r="487">
          <cell r="W487">
            <v>209034.08</v>
          </cell>
          <cell r="Y487" t="str">
            <v>New Revenue Services</v>
          </cell>
        </row>
        <row r="488">
          <cell r="W488">
            <v>0</v>
          </cell>
          <cell r="Y488" t="str">
            <v>Measuring and Regulation Station Equipment</v>
          </cell>
        </row>
        <row r="489">
          <cell r="W489">
            <v>-46047</v>
          </cell>
          <cell r="Y489" t="str">
            <v>Transportation Vehicles</v>
          </cell>
        </row>
        <row r="490">
          <cell r="W490">
            <v>15682.84</v>
          </cell>
          <cell r="Y490" t="str">
            <v>Improvements to Property</v>
          </cell>
        </row>
        <row r="491">
          <cell r="W491">
            <v>39970.89</v>
          </cell>
          <cell r="Y491" t="str">
            <v>Regulators</v>
          </cell>
        </row>
        <row r="492">
          <cell r="W492">
            <v>0</v>
          </cell>
          <cell r="Y492" t="str">
            <v>Regulators</v>
          </cell>
        </row>
        <row r="493">
          <cell r="W493">
            <v>418.34</v>
          </cell>
          <cell r="Y493" t="str">
            <v>Meter/Reg Install - Comm</v>
          </cell>
        </row>
        <row r="494">
          <cell r="W494">
            <v>3489.22</v>
          </cell>
          <cell r="Y494" t="str">
            <v>Meter/Reg Install - Comm</v>
          </cell>
        </row>
        <row r="495">
          <cell r="W495">
            <v>-8431.3799999999992</v>
          </cell>
          <cell r="Y495" t="str">
            <v>New Revenue Mains</v>
          </cell>
        </row>
        <row r="496">
          <cell r="W496">
            <v>360429.23</v>
          </cell>
          <cell r="Y496" t="str">
            <v>Measuring and Regulation Station Equipment</v>
          </cell>
        </row>
        <row r="497">
          <cell r="W497">
            <v>0</v>
          </cell>
          <cell r="Y497" t="str">
            <v>Measuring and Regulation Station Equipment</v>
          </cell>
        </row>
        <row r="498">
          <cell r="W498">
            <v>0</v>
          </cell>
          <cell r="Y498" t="str">
            <v>Testing and Measuring Equipment</v>
          </cell>
        </row>
        <row r="499">
          <cell r="W499">
            <v>5013.4799999999996</v>
          </cell>
          <cell r="Y499" t="str">
            <v>Improvements to Property</v>
          </cell>
        </row>
        <row r="500">
          <cell r="W500">
            <v>0</v>
          </cell>
          <cell r="Y500" t="str">
            <v>Improvements to Property</v>
          </cell>
        </row>
        <row r="501">
          <cell r="W501">
            <v>0</v>
          </cell>
          <cell r="Y501" t="str">
            <v>Communication Equipment</v>
          </cell>
        </row>
        <row r="502">
          <cell r="W502">
            <v>78973.240000000005</v>
          </cell>
          <cell r="Y502" t="str">
            <v>Municipal Improvements</v>
          </cell>
        </row>
        <row r="503">
          <cell r="W503">
            <v>0</v>
          </cell>
          <cell r="Y503" t="str">
            <v>Distribution System Improvements</v>
          </cell>
        </row>
        <row r="504">
          <cell r="W504">
            <v>72978.179999999993</v>
          </cell>
          <cell r="Y504" t="str">
            <v>Cast Iron/Bare Steel Main Repl.</v>
          </cell>
        </row>
        <row r="505">
          <cell r="W505">
            <v>27495</v>
          </cell>
          <cell r="Y505" t="str">
            <v>Tools and Shop Equipment</v>
          </cell>
        </row>
        <row r="506">
          <cell r="W506">
            <v>328599.21000000002</v>
          </cell>
          <cell r="Y506" t="str">
            <v>New Revenue Mains</v>
          </cell>
        </row>
        <row r="507">
          <cell r="W507">
            <v>53426.92</v>
          </cell>
          <cell r="Y507" t="str">
            <v>Transportation Vehicles</v>
          </cell>
        </row>
        <row r="508">
          <cell r="W508">
            <v>0</v>
          </cell>
          <cell r="Y508" t="str">
            <v>Alternative Fueling Stations</v>
          </cell>
        </row>
        <row r="509">
          <cell r="W509">
            <v>275938.28000000003</v>
          </cell>
          <cell r="Y509" t="str">
            <v>Municipal Improvements</v>
          </cell>
        </row>
        <row r="510">
          <cell r="W510">
            <v>3587031.44</v>
          </cell>
          <cell r="Y510" t="str">
            <v>New Revenue Services</v>
          </cell>
        </row>
        <row r="511">
          <cell r="W511">
            <v>0</v>
          </cell>
          <cell r="Y511" t="str">
            <v>Measuring and Regulation Station Equipment</v>
          </cell>
        </row>
        <row r="512">
          <cell r="W512">
            <v>148954.25</v>
          </cell>
          <cell r="Y512" t="str">
            <v>Measuring and Regulation Station Equipment</v>
          </cell>
        </row>
        <row r="513">
          <cell r="W513">
            <v>25710.06</v>
          </cell>
          <cell r="Y513" t="str">
            <v>Transportation Vehicles</v>
          </cell>
        </row>
        <row r="514">
          <cell r="W514">
            <v>0</v>
          </cell>
          <cell r="Y514" t="str">
            <v>Improvements to Property</v>
          </cell>
        </row>
        <row r="515">
          <cell r="W515">
            <v>117013.31</v>
          </cell>
          <cell r="Y515" t="str">
            <v>Regulators</v>
          </cell>
        </row>
        <row r="516">
          <cell r="W516">
            <v>310312.64</v>
          </cell>
          <cell r="Y516" t="str">
            <v>Meter/Reg Install - Comm</v>
          </cell>
        </row>
        <row r="517">
          <cell r="W517">
            <v>77981.5</v>
          </cell>
          <cell r="Y517" t="str">
            <v>Cathodic Protection</v>
          </cell>
        </row>
        <row r="518">
          <cell r="W518">
            <v>24853.52</v>
          </cell>
          <cell r="Y518" t="str">
            <v>New Revenue Services</v>
          </cell>
        </row>
        <row r="519">
          <cell r="W519">
            <v>2859379.42</v>
          </cell>
          <cell r="Y519" t="str">
            <v>New Revenue Services</v>
          </cell>
        </row>
        <row r="520">
          <cell r="W520">
            <v>182239.29</v>
          </cell>
          <cell r="Y520" t="str">
            <v>New Revenue Services</v>
          </cell>
        </row>
        <row r="521">
          <cell r="W521">
            <v>299282.25</v>
          </cell>
          <cell r="Y521" t="str">
            <v>Transportation Vehicles</v>
          </cell>
        </row>
        <row r="522">
          <cell r="W522">
            <v>20934.240000000002</v>
          </cell>
          <cell r="Y522" t="str">
            <v>Main Replacements</v>
          </cell>
        </row>
        <row r="523">
          <cell r="W523">
            <v>0</v>
          </cell>
          <cell r="Y523" t="str">
            <v>Regulators</v>
          </cell>
        </row>
        <row r="524">
          <cell r="W524">
            <v>0</v>
          </cell>
          <cell r="Y524" t="str">
            <v>Municipal Improvements</v>
          </cell>
        </row>
        <row r="525">
          <cell r="W525">
            <v>87734.32</v>
          </cell>
          <cell r="Y525" t="str">
            <v>Distribution System Improvements</v>
          </cell>
        </row>
        <row r="526">
          <cell r="W526">
            <v>36559.699999999997</v>
          </cell>
          <cell r="Y526" t="str">
            <v>Tools and Shop Equipment</v>
          </cell>
        </row>
        <row r="527">
          <cell r="W527">
            <v>0</v>
          </cell>
          <cell r="Y527" t="str">
            <v>Tools and Shop Equipment</v>
          </cell>
        </row>
        <row r="528">
          <cell r="W528">
            <v>54722.6</v>
          </cell>
          <cell r="Y528" t="str">
            <v>Measuring and Regulation Station Equipment</v>
          </cell>
        </row>
        <row r="529">
          <cell r="W529">
            <v>-3935</v>
          </cell>
          <cell r="Y529" t="str">
            <v>Tools and Shop Equipment</v>
          </cell>
        </row>
        <row r="530">
          <cell r="W530">
            <v>236340.68</v>
          </cell>
          <cell r="Y530" t="str">
            <v>Transportation Vehicles</v>
          </cell>
        </row>
        <row r="531">
          <cell r="W531">
            <v>0</v>
          </cell>
          <cell r="Y531" t="str">
            <v>Office Equipment</v>
          </cell>
        </row>
        <row r="532">
          <cell r="W532">
            <v>-4192.66</v>
          </cell>
          <cell r="Y532" t="str">
            <v>Venetian Island, Biscayne (Palm)</v>
          </cell>
        </row>
        <row r="533">
          <cell r="W533">
            <v>0</v>
          </cell>
          <cell r="Y533" t="str">
            <v>CNG Projects</v>
          </cell>
        </row>
        <row r="534">
          <cell r="W534">
            <v>1474370.02</v>
          </cell>
          <cell r="Y534" t="str">
            <v>Blount Island - Expansion to Base</v>
          </cell>
        </row>
        <row r="535">
          <cell r="W535">
            <v>0</v>
          </cell>
          <cell r="Y535" t="str">
            <v>Jacksonville-Fernandina Upgrade</v>
          </cell>
        </row>
        <row r="536">
          <cell r="W536">
            <v>1487456.01</v>
          </cell>
          <cell r="Y536" t="str">
            <v>Gate-Jacksonville JEA NS Meter</v>
          </cell>
        </row>
        <row r="537">
          <cell r="W537">
            <v>111659.97</v>
          </cell>
          <cell r="Y537" t="str">
            <v>SR-7 Improvements</v>
          </cell>
        </row>
        <row r="538">
          <cell r="W538">
            <v>33945.300000000003</v>
          </cell>
          <cell r="Y538" t="str">
            <v>Holmes Beach to Anna Maria Impv</v>
          </cell>
        </row>
        <row r="539">
          <cell r="W539">
            <v>0</v>
          </cell>
          <cell r="Y539" t="str">
            <v>Software-Eng Design and Drafting</v>
          </cell>
        </row>
        <row r="540">
          <cell r="W540">
            <v>837886.39</v>
          </cell>
          <cell r="Y540" t="str">
            <v>Gate-Maple Ave Upgrade</v>
          </cell>
        </row>
        <row r="541">
          <cell r="W541">
            <v>0</v>
          </cell>
          <cell r="Y541" t="str">
            <v>Gate-JEA Brandy Branch Ctrl Valves</v>
          </cell>
        </row>
        <row r="542">
          <cell r="W542">
            <v>0</v>
          </cell>
          <cell r="Y542" t="str">
            <v>PPP Main Replacement</v>
          </cell>
        </row>
        <row r="543">
          <cell r="W543">
            <v>0</v>
          </cell>
          <cell r="Y543" t="str">
            <v>PPP Main Replacement</v>
          </cell>
        </row>
        <row r="544">
          <cell r="W544">
            <v>9765.68</v>
          </cell>
          <cell r="Y544" t="str">
            <v>PPP Main Replacement</v>
          </cell>
        </row>
        <row r="545">
          <cell r="W545">
            <v>0</v>
          </cell>
          <cell r="Y545" t="str">
            <v>PPP Main Replacement</v>
          </cell>
        </row>
        <row r="546">
          <cell r="W546">
            <v>4500.8100000000004</v>
          </cell>
          <cell r="Y546" t="str">
            <v>Replace Trout River Crossing</v>
          </cell>
        </row>
        <row r="547">
          <cell r="W547">
            <v>0</v>
          </cell>
          <cell r="Y547" t="str">
            <v>JAX Main Odorizer Tank</v>
          </cell>
        </row>
        <row r="548">
          <cell r="W548">
            <v>540769.56999999995</v>
          </cell>
          <cell r="Y548" t="str">
            <v>Main Replace-Sandlake &amp; Intl Dr</v>
          </cell>
        </row>
        <row r="549">
          <cell r="W549">
            <v>0</v>
          </cell>
          <cell r="Y549" t="str">
            <v>Main-Western Way</v>
          </cell>
        </row>
        <row r="550">
          <cell r="W550">
            <v>0</v>
          </cell>
          <cell r="Y550" t="str">
            <v>Sunbridge South Main Extension</v>
          </cell>
        </row>
        <row r="551">
          <cell r="W551">
            <v>227578.23999999999</v>
          </cell>
          <cell r="Y551" t="str">
            <v>Measuring and Regulation Station Equipment</v>
          </cell>
        </row>
        <row r="552">
          <cell r="W552">
            <v>0</v>
          </cell>
          <cell r="Y552" t="str">
            <v>Measuring and Regulation Station Equipment</v>
          </cell>
        </row>
        <row r="553">
          <cell r="W553">
            <v>318119.37</v>
          </cell>
          <cell r="Y553" t="str">
            <v>Meter/Reg Install - Res</v>
          </cell>
        </row>
        <row r="554">
          <cell r="W554">
            <v>1497.25</v>
          </cell>
          <cell r="Y554" t="str">
            <v>Meter/Reg Install - Res</v>
          </cell>
        </row>
        <row r="555">
          <cell r="W555">
            <v>11516.46</v>
          </cell>
          <cell r="Y555" t="str">
            <v>Meter/Reg Install - Res</v>
          </cell>
        </row>
        <row r="556">
          <cell r="W556">
            <v>0</v>
          </cell>
          <cell r="Y556" t="str">
            <v>Misc. Non-Revenue Producing</v>
          </cell>
        </row>
        <row r="557">
          <cell r="W557">
            <v>0</v>
          </cell>
          <cell r="Y557" t="str">
            <v>Tools and Shop Equipment</v>
          </cell>
        </row>
        <row r="558">
          <cell r="W558">
            <v>599376.51</v>
          </cell>
          <cell r="Y558" t="str">
            <v>New Revenue Services</v>
          </cell>
        </row>
        <row r="559">
          <cell r="W559">
            <v>3070508.87</v>
          </cell>
          <cell r="Y559" t="str">
            <v>New Revenue Services</v>
          </cell>
        </row>
        <row r="560">
          <cell r="W560">
            <v>3560.56</v>
          </cell>
          <cell r="Y560" t="str">
            <v>Transportation Vehicles</v>
          </cell>
        </row>
        <row r="561">
          <cell r="W561">
            <v>0</v>
          </cell>
          <cell r="Y561" t="str">
            <v>Communication Equipment</v>
          </cell>
        </row>
        <row r="562">
          <cell r="W562">
            <v>133822.59</v>
          </cell>
          <cell r="Y562" t="str">
            <v>Main Replacements</v>
          </cell>
        </row>
        <row r="563">
          <cell r="W563">
            <v>5268.3</v>
          </cell>
          <cell r="Y563" t="str">
            <v>Main Replacements</v>
          </cell>
        </row>
        <row r="564">
          <cell r="W564">
            <v>306648.36</v>
          </cell>
          <cell r="Y564" t="str">
            <v>Main Replacements</v>
          </cell>
        </row>
        <row r="565">
          <cell r="W565">
            <v>0</v>
          </cell>
          <cell r="Y565" t="str">
            <v>Meter/Reg Install - Res</v>
          </cell>
        </row>
        <row r="566">
          <cell r="W566">
            <v>15584.58</v>
          </cell>
          <cell r="Y566" t="str">
            <v>Meter/Reg Install - Res</v>
          </cell>
        </row>
        <row r="567">
          <cell r="W567">
            <v>2029.92</v>
          </cell>
          <cell r="Y567" t="str">
            <v>Municipal Improvements</v>
          </cell>
        </row>
        <row r="568">
          <cell r="W568">
            <v>0</v>
          </cell>
          <cell r="Y568" t="str">
            <v>Distribution System Improvements</v>
          </cell>
        </row>
        <row r="569">
          <cell r="W569">
            <v>2844.36</v>
          </cell>
          <cell r="Y569" t="str">
            <v>Distribution System Improvements</v>
          </cell>
        </row>
        <row r="570">
          <cell r="W570">
            <v>323216.90999999997</v>
          </cell>
          <cell r="Y570" t="str">
            <v>New Revenue Mains</v>
          </cell>
        </row>
        <row r="571">
          <cell r="W571">
            <v>0</v>
          </cell>
          <cell r="Y571" t="str">
            <v>New Revenue Mains</v>
          </cell>
        </row>
        <row r="572">
          <cell r="W572">
            <v>27144.01</v>
          </cell>
          <cell r="Y572" t="str">
            <v>Regulators</v>
          </cell>
        </row>
        <row r="573">
          <cell r="W573">
            <v>0</v>
          </cell>
          <cell r="Y573" t="str">
            <v>Regulators</v>
          </cell>
        </row>
        <row r="574">
          <cell r="W574">
            <v>174907.35</v>
          </cell>
          <cell r="Y574" t="str">
            <v>Service Line Replacements</v>
          </cell>
        </row>
        <row r="575">
          <cell r="W575">
            <v>7291.09</v>
          </cell>
          <cell r="Y575" t="str">
            <v>Municipal Improvements</v>
          </cell>
        </row>
        <row r="576">
          <cell r="W576">
            <v>0</v>
          </cell>
          <cell r="Y576" t="str">
            <v>New Revenue Mains</v>
          </cell>
        </row>
        <row r="577">
          <cell r="W577">
            <v>378579.94</v>
          </cell>
          <cell r="Y577" t="str">
            <v>Transportation Vehicles</v>
          </cell>
        </row>
        <row r="578">
          <cell r="W578">
            <v>14751.95</v>
          </cell>
          <cell r="Y578" t="str">
            <v>Improvements to Property</v>
          </cell>
        </row>
        <row r="579">
          <cell r="W579">
            <v>0</v>
          </cell>
          <cell r="Y579" t="str">
            <v>Communication Equipment</v>
          </cell>
        </row>
        <row r="580">
          <cell r="W580">
            <v>2800481.46</v>
          </cell>
          <cell r="Y580" t="str">
            <v>Municipal Improvements</v>
          </cell>
        </row>
        <row r="581">
          <cell r="W581">
            <v>19262.22</v>
          </cell>
          <cell r="Y581" t="str">
            <v>Cast Iron/Bare Steel Main Repl.</v>
          </cell>
        </row>
        <row r="582">
          <cell r="W582">
            <v>31855.97</v>
          </cell>
          <cell r="Y582" t="str">
            <v>New Revenue Services</v>
          </cell>
        </row>
        <row r="583">
          <cell r="W583">
            <v>0</v>
          </cell>
          <cell r="Y583" t="str">
            <v>New Revenue Mains</v>
          </cell>
        </row>
        <row r="584">
          <cell r="W584">
            <v>0</v>
          </cell>
          <cell r="Y584" t="str">
            <v>Transportation Vehicles</v>
          </cell>
        </row>
        <row r="585">
          <cell r="W585">
            <v>0</v>
          </cell>
          <cell r="Y585" t="str">
            <v>Office Equipment</v>
          </cell>
        </row>
        <row r="586">
          <cell r="W586">
            <v>4483.91</v>
          </cell>
          <cell r="Y586" t="str">
            <v>Improvements to Property</v>
          </cell>
        </row>
        <row r="587">
          <cell r="W587">
            <v>89224.73</v>
          </cell>
          <cell r="Y587" t="str">
            <v>Meter/Reg Install - Comm</v>
          </cell>
        </row>
        <row r="588">
          <cell r="W588">
            <v>0</v>
          </cell>
          <cell r="Y588" t="str">
            <v>Distribution System Improvements</v>
          </cell>
        </row>
        <row r="589">
          <cell r="W589">
            <v>0</v>
          </cell>
          <cell r="Y589" t="str">
            <v>Misc. Non-Revenue Producing</v>
          </cell>
        </row>
        <row r="590">
          <cell r="W590">
            <v>3427239.64</v>
          </cell>
          <cell r="Y590" t="str">
            <v>Cast Iron/Bare Steel Main Repl.</v>
          </cell>
        </row>
        <row r="591">
          <cell r="W591">
            <v>35290.25</v>
          </cell>
          <cell r="Y591" t="str">
            <v>Cathodic Protection</v>
          </cell>
        </row>
        <row r="592">
          <cell r="W592">
            <v>36634.379999999997</v>
          </cell>
          <cell r="Y592" t="str">
            <v>Measuring and Regulation Station Equipment</v>
          </cell>
        </row>
        <row r="593">
          <cell r="W593">
            <v>-3405</v>
          </cell>
          <cell r="Y593" t="str">
            <v>Transportation Vehicles</v>
          </cell>
        </row>
        <row r="594">
          <cell r="W594">
            <v>0</v>
          </cell>
          <cell r="Y594" t="str">
            <v>Power Operated Equipment</v>
          </cell>
        </row>
        <row r="595">
          <cell r="W595">
            <v>8335.92</v>
          </cell>
          <cell r="Y595" t="str">
            <v>Meter/Reg Install - Comm</v>
          </cell>
        </row>
        <row r="596">
          <cell r="W596">
            <v>-59.3</v>
          </cell>
          <cell r="Y596" t="str">
            <v>Meter/Reg Install - Res</v>
          </cell>
        </row>
        <row r="597">
          <cell r="W597">
            <v>0</v>
          </cell>
          <cell r="Y597" t="str">
            <v>Distribution System Improvements</v>
          </cell>
        </row>
        <row r="598">
          <cell r="W598">
            <v>0</v>
          </cell>
          <cell r="Y598" t="str">
            <v>Misc. Non-Revenue Producing</v>
          </cell>
        </row>
        <row r="599">
          <cell r="W599">
            <v>0</v>
          </cell>
          <cell r="Y599" t="str">
            <v>Misc. Non-Revenue Producing</v>
          </cell>
        </row>
        <row r="600">
          <cell r="W600">
            <v>0</v>
          </cell>
          <cell r="Y600" t="str">
            <v>Cast Iron/Bare Steel Main Repl.</v>
          </cell>
        </row>
        <row r="601">
          <cell r="W601">
            <v>0</v>
          </cell>
          <cell r="Y601" t="str">
            <v>Tools and Shop Equipment</v>
          </cell>
        </row>
        <row r="602">
          <cell r="W602">
            <v>1891128.13</v>
          </cell>
          <cell r="Y602" t="str">
            <v>New Revenue Services</v>
          </cell>
        </row>
        <row r="603">
          <cell r="W603">
            <v>1275.57</v>
          </cell>
          <cell r="Y603" t="str">
            <v>New Revenue Services</v>
          </cell>
        </row>
        <row r="604">
          <cell r="W604">
            <v>3937.37</v>
          </cell>
          <cell r="Y604" t="str">
            <v>New Revenue Services</v>
          </cell>
        </row>
        <row r="605">
          <cell r="W605">
            <v>0</v>
          </cell>
          <cell r="Y605" t="str">
            <v>Transportation Vehicles</v>
          </cell>
        </row>
        <row r="606">
          <cell r="W606">
            <v>0</v>
          </cell>
          <cell r="Y606" t="str">
            <v>Testing and Measuring Equipment</v>
          </cell>
        </row>
        <row r="607">
          <cell r="W607">
            <v>0</v>
          </cell>
          <cell r="Y607" t="str">
            <v>Power Operated Equipment</v>
          </cell>
        </row>
        <row r="608">
          <cell r="W608">
            <v>0</v>
          </cell>
          <cell r="Y608" t="str">
            <v>Office Equipment</v>
          </cell>
        </row>
        <row r="609">
          <cell r="W609">
            <v>0</v>
          </cell>
          <cell r="Y609" t="str">
            <v>Communication Equipment</v>
          </cell>
        </row>
        <row r="610">
          <cell r="W610">
            <v>0</v>
          </cell>
          <cell r="Y610" t="str">
            <v>Alternative Fueling Stations</v>
          </cell>
        </row>
        <row r="611">
          <cell r="W611">
            <v>741902.11</v>
          </cell>
          <cell r="Y611" t="str">
            <v>Service Line Replacements</v>
          </cell>
        </row>
        <row r="612">
          <cell r="W612">
            <v>0</v>
          </cell>
          <cell r="Y612" t="str">
            <v>Service Line Replacements</v>
          </cell>
        </row>
        <row r="613">
          <cell r="W613">
            <v>11564.1</v>
          </cell>
          <cell r="Y613" t="str">
            <v>Cast Iron/Bare Steel Main Repl.</v>
          </cell>
        </row>
        <row r="614">
          <cell r="W614">
            <v>0</v>
          </cell>
          <cell r="Y614" t="str">
            <v>New Revenue Mains</v>
          </cell>
        </row>
        <row r="615">
          <cell r="W615">
            <v>0</v>
          </cell>
          <cell r="Y615" t="str">
            <v>Office Equipment</v>
          </cell>
        </row>
        <row r="616">
          <cell r="W616">
            <v>103429.45</v>
          </cell>
          <cell r="Y616" t="str">
            <v>Improvements to Property</v>
          </cell>
        </row>
        <row r="617">
          <cell r="W617">
            <v>41983.11</v>
          </cell>
          <cell r="Y617" t="str">
            <v>Improvements to Property</v>
          </cell>
        </row>
        <row r="618">
          <cell r="W618">
            <v>0</v>
          </cell>
          <cell r="Y618" t="str">
            <v>Improvements to Property</v>
          </cell>
        </row>
        <row r="619">
          <cell r="W619">
            <v>0</v>
          </cell>
          <cell r="Y619" t="str">
            <v>Improvements to Property</v>
          </cell>
        </row>
        <row r="620">
          <cell r="W620">
            <v>458873.29</v>
          </cell>
          <cell r="Y620" t="str">
            <v>Main Replacements</v>
          </cell>
        </row>
        <row r="621">
          <cell r="W621">
            <v>56968.26</v>
          </cell>
          <cell r="Y621" t="str">
            <v>Main Replacements</v>
          </cell>
        </row>
        <row r="622">
          <cell r="W622">
            <v>10409.82</v>
          </cell>
          <cell r="Y622" t="str">
            <v>Meter/Reg Install - Comm</v>
          </cell>
        </row>
        <row r="623">
          <cell r="W623">
            <v>453053.46</v>
          </cell>
          <cell r="Y623" t="str">
            <v>Meter/Reg Install - Res</v>
          </cell>
        </row>
        <row r="624">
          <cell r="W624">
            <v>0</v>
          </cell>
          <cell r="Y624" t="str">
            <v>Reimbursable Construction</v>
          </cell>
        </row>
        <row r="625">
          <cell r="W625">
            <v>181376.73</v>
          </cell>
          <cell r="Y625" t="str">
            <v>Municipal Improvements</v>
          </cell>
        </row>
        <row r="626">
          <cell r="W626">
            <v>0</v>
          </cell>
          <cell r="Y626" t="str">
            <v>Distribution System Improvements</v>
          </cell>
        </row>
        <row r="627">
          <cell r="W627">
            <v>491059.27</v>
          </cell>
          <cell r="Y627" t="str">
            <v>Distribution System Improvements</v>
          </cell>
        </row>
        <row r="628">
          <cell r="W628">
            <v>0</v>
          </cell>
          <cell r="Y628" t="str">
            <v>Misc. Non-Revenue Producing</v>
          </cell>
        </row>
        <row r="629">
          <cell r="W629">
            <v>0</v>
          </cell>
          <cell r="Y629" t="str">
            <v>Misc. Non-Revenue Producing</v>
          </cell>
        </row>
        <row r="630">
          <cell r="W630">
            <v>192.38</v>
          </cell>
          <cell r="Y630" t="str">
            <v>Misc. Non-Revenue Producing</v>
          </cell>
        </row>
        <row r="631">
          <cell r="W631">
            <v>915.36</v>
          </cell>
          <cell r="Y631" t="str">
            <v>Misc. Non-Revenue Producing</v>
          </cell>
        </row>
        <row r="632">
          <cell r="W632">
            <v>3573107.15</v>
          </cell>
          <cell r="Y632" t="str">
            <v>Jax-Normandy Blvd - Eagle 2 LNG</v>
          </cell>
        </row>
        <row r="633">
          <cell r="W633">
            <v>1504981.01</v>
          </cell>
          <cell r="Y633" t="str">
            <v>Green Cove Springs</v>
          </cell>
        </row>
        <row r="634">
          <cell r="W634">
            <v>223124.12</v>
          </cell>
          <cell r="Y634" t="str">
            <v>Ph3-Wildwood Exp-Anderson Columb</v>
          </cell>
        </row>
        <row r="635">
          <cell r="W635">
            <v>0</v>
          </cell>
          <cell r="Y635" t="str">
            <v>Gate-Oneco Gate Station - Upgrade</v>
          </cell>
        </row>
        <row r="636">
          <cell r="W636">
            <v>0</v>
          </cell>
          <cell r="Y636" t="str">
            <v>West Rock paper mill 22 MW CHP</v>
          </cell>
        </row>
        <row r="637">
          <cell r="W637">
            <v>73296.2</v>
          </cell>
          <cell r="Y637" t="str">
            <v>Sand Lake Rd SR 482 Replacement</v>
          </cell>
        </row>
        <row r="638">
          <cell r="W638">
            <v>2457642.44</v>
          </cell>
          <cell r="Y638" t="str">
            <v>PPP Main Replacement</v>
          </cell>
        </row>
        <row r="639">
          <cell r="W639">
            <v>0</v>
          </cell>
          <cell r="Y639" t="str">
            <v>PPP Main Replacement</v>
          </cell>
        </row>
        <row r="640">
          <cell r="W640">
            <v>0</v>
          </cell>
          <cell r="Y640" t="str">
            <v>PPP Main Replacement</v>
          </cell>
        </row>
        <row r="641">
          <cell r="W641">
            <v>25942.76</v>
          </cell>
          <cell r="Y641" t="str">
            <v>Main Replace-Orient Road in Tampa</v>
          </cell>
        </row>
        <row r="642">
          <cell r="W642">
            <v>469241.38</v>
          </cell>
          <cell r="Y642" t="str">
            <v>Main-Bonita Beach Road Estates Dev</v>
          </cell>
        </row>
        <row r="643">
          <cell r="W643">
            <v>1125.2</v>
          </cell>
          <cell r="Y643" t="str">
            <v>Replace Trout River Crossing</v>
          </cell>
        </row>
        <row r="644">
          <cell r="W644">
            <v>57595.65</v>
          </cell>
          <cell r="Y644" t="str">
            <v>Main Replace-Sandlake &amp; Intl Dr</v>
          </cell>
        </row>
        <row r="645">
          <cell r="W645">
            <v>121380769.67000003</v>
          </cell>
        </row>
      </sheetData>
      <sheetData sheetId="30"/>
      <sheetData sheetId="31">
        <row r="1">
          <cell r="A1" t="str">
            <v>Fund Proj Number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>
        <row r="1">
          <cell r="B1">
            <v>2017</v>
          </cell>
        </row>
        <row r="2">
          <cell r="B2" t="str">
            <v>06.06.17</v>
          </cell>
        </row>
        <row r="8">
          <cell r="B8" t="str">
            <v>5&amp;7 Forecast</v>
          </cell>
        </row>
        <row r="9">
          <cell r="B9" t="str">
            <v>4&amp;8 Forecast</v>
          </cell>
        </row>
      </sheetData>
      <sheetData sheetId="1" refreshError="1"/>
      <sheetData sheetId="2" refreshError="1">
        <row r="4">
          <cell r="J4" t="str">
            <v>Year</v>
          </cell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  <cell r="AC4" t="str">
            <v>Project Description</v>
          </cell>
        </row>
        <row r="5">
          <cell r="J5">
            <v>2017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C5" t="str">
            <v>Main for St Joseph CHP on MLK Blvd</v>
          </cell>
        </row>
        <row r="6">
          <cell r="J6">
            <v>2020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C6" t="str">
            <v>Jax Eagle 1 LNG, WestRock</v>
          </cell>
        </row>
        <row r="7">
          <cell r="J7">
            <v>2018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C7" t="str">
            <v>Undetermined Capital Projects 5yr</v>
          </cell>
        </row>
        <row r="8">
          <cell r="J8">
            <v>2021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C8" t="str">
            <v>New Revenue Mains</v>
          </cell>
        </row>
        <row r="9">
          <cell r="J9">
            <v>2017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C9" t="str">
            <v>New Revenue Mains</v>
          </cell>
        </row>
        <row r="10">
          <cell r="J10">
            <v>2017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C10" t="str">
            <v>New Revenue Mains</v>
          </cell>
        </row>
        <row r="11">
          <cell r="J11">
            <v>2017</v>
          </cell>
          <cell r="K11">
            <v>0</v>
          </cell>
          <cell r="L11">
            <v>2733.06</v>
          </cell>
          <cell r="M11">
            <v>3710.54</v>
          </cell>
          <cell r="N11">
            <v>12192.35</v>
          </cell>
          <cell r="O11">
            <v>4124.78</v>
          </cell>
          <cell r="P11">
            <v>500</v>
          </cell>
          <cell r="Q11">
            <v>500</v>
          </cell>
          <cell r="R11">
            <v>553.11</v>
          </cell>
          <cell r="S11">
            <v>1000</v>
          </cell>
          <cell r="T11">
            <v>1000</v>
          </cell>
          <cell r="U11">
            <v>1000</v>
          </cell>
          <cell r="V11">
            <v>1000</v>
          </cell>
          <cell r="AC11" t="str">
            <v>New Revenue Mains</v>
          </cell>
        </row>
        <row r="12">
          <cell r="J12">
            <v>2017</v>
          </cell>
          <cell r="K12">
            <v>36.06</v>
          </cell>
          <cell r="L12">
            <v>0</v>
          </cell>
          <cell r="M12">
            <v>0.36</v>
          </cell>
          <cell r="N12">
            <v>106.37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C12" t="str">
            <v>New Revenue Mains</v>
          </cell>
        </row>
        <row r="13">
          <cell r="J13">
            <v>2021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C13" t="str">
            <v>New Revenue Mains</v>
          </cell>
        </row>
        <row r="14">
          <cell r="J14">
            <v>2018</v>
          </cell>
          <cell r="K14">
            <v>16666.63</v>
          </cell>
          <cell r="L14">
            <v>16666.669999999998</v>
          </cell>
          <cell r="M14">
            <v>16666.669999999998</v>
          </cell>
          <cell r="N14">
            <v>16666.669999999998</v>
          </cell>
          <cell r="O14">
            <v>16666.669999999998</v>
          </cell>
          <cell r="P14">
            <v>16666.669999999998</v>
          </cell>
          <cell r="Q14">
            <v>16666.669999999998</v>
          </cell>
          <cell r="R14">
            <v>16666.669999999998</v>
          </cell>
          <cell r="S14">
            <v>16666.669999999998</v>
          </cell>
          <cell r="T14">
            <v>16666.669999999998</v>
          </cell>
          <cell r="U14">
            <v>16666.669999999998</v>
          </cell>
          <cell r="V14">
            <v>16666.669999999998</v>
          </cell>
          <cell r="AC14" t="str">
            <v>New Revenue Mains</v>
          </cell>
        </row>
        <row r="15">
          <cell r="J15">
            <v>2019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C15" t="str">
            <v>New Revenue Mains</v>
          </cell>
        </row>
        <row r="16">
          <cell r="J16">
            <v>2017</v>
          </cell>
          <cell r="K16">
            <v>-28640.19</v>
          </cell>
          <cell r="L16">
            <v>85452.12</v>
          </cell>
          <cell r="M16">
            <v>40022.04</v>
          </cell>
          <cell r="N16">
            <v>23366.49</v>
          </cell>
          <cell r="O16">
            <v>-63702.83</v>
          </cell>
          <cell r="P16">
            <v>8000</v>
          </cell>
          <cell r="Q16">
            <v>16600</v>
          </cell>
          <cell r="R16">
            <v>120000</v>
          </cell>
          <cell r="S16">
            <v>390000</v>
          </cell>
          <cell r="T16">
            <v>100000</v>
          </cell>
          <cell r="U16">
            <v>375000</v>
          </cell>
          <cell r="V16">
            <v>8489.01</v>
          </cell>
          <cell r="AC16" t="str">
            <v>New Revenue Mains</v>
          </cell>
        </row>
        <row r="17">
          <cell r="J17">
            <v>2019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C17" t="str">
            <v>New Revenue Mains</v>
          </cell>
        </row>
        <row r="18">
          <cell r="J18">
            <v>2020</v>
          </cell>
          <cell r="K18">
            <v>109999.29</v>
          </cell>
          <cell r="L18">
            <v>109999.29</v>
          </cell>
          <cell r="M18">
            <v>220000.36</v>
          </cell>
          <cell r="N18">
            <v>220000.36</v>
          </cell>
          <cell r="O18">
            <v>220000.36</v>
          </cell>
          <cell r="P18">
            <v>220000.36</v>
          </cell>
          <cell r="Q18">
            <v>220000.36</v>
          </cell>
          <cell r="R18">
            <v>220000.36</v>
          </cell>
          <cell r="S18">
            <v>220000.36</v>
          </cell>
          <cell r="T18">
            <v>220000.36</v>
          </cell>
          <cell r="U18">
            <v>109999.29</v>
          </cell>
          <cell r="V18">
            <v>109999.25</v>
          </cell>
          <cell r="AC18" t="str">
            <v>New Revenue Mains</v>
          </cell>
        </row>
        <row r="19">
          <cell r="J19">
            <v>2017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C19" t="str">
            <v>New Revenue Mains</v>
          </cell>
        </row>
        <row r="20">
          <cell r="J20">
            <v>2017</v>
          </cell>
          <cell r="K20">
            <v>-91962</v>
          </cell>
          <cell r="L20">
            <v>0</v>
          </cell>
          <cell r="M20">
            <v>2142.37</v>
          </cell>
          <cell r="N20">
            <v>-14638.56</v>
          </cell>
          <cell r="O20">
            <v>1747.29</v>
          </cell>
          <cell r="P20">
            <v>27112.82</v>
          </cell>
          <cell r="Q20">
            <v>27112.82</v>
          </cell>
          <cell r="R20">
            <v>27112.82</v>
          </cell>
          <cell r="S20">
            <v>27112.82</v>
          </cell>
          <cell r="T20">
            <v>27112.82</v>
          </cell>
          <cell r="U20">
            <v>27112.82</v>
          </cell>
          <cell r="V20">
            <v>37779.4</v>
          </cell>
          <cell r="AC20" t="str">
            <v>New Revenue Mains</v>
          </cell>
        </row>
        <row r="21">
          <cell r="J21">
            <v>2021</v>
          </cell>
          <cell r="K21">
            <v>210000</v>
          </cell>
          <cell r="L21">
            <v>210000</v>
          </cell>
          <cell r="M21">
            <v>210000</v>
          </cell>
          <cell r="N21">
            <v>210000</v>
          </cell>
          <cell r="O21">
            <v>210000</v>
          </cell>
          <cell r="P21">
            <v>210000</v>
          </cell>
          <cell r="Q21">
            <v>210000</v>
          </cell>
          <cell r="R21">
            <v>210000</v>
          </cell>
          <cell r="S21">
            <v>210000</v>
          </cell>
          <cell r="T21">
            <v>210000</v>
          </cell>
          <cell r="U21">
            <v>210000</v>
          </cell>
          <cell r="V21">
            <v>210000</v>
          </cell>
          <cell r="AC21" t="str">
            <v>New Revenue Services</v>
          </cell>
        </row>
        <row r="22">
          <cell r="J22">
            <v>2020</v>
          </cell>
          <cell r="K22">
            <v>999.83</v>
          </cell>
          <cell r="L22">
            <v>999.83</v>
          </cell>
          <cell r="M22">
            <v>2000.08</v>
          </cell>
          <cell r="N22">
            <v>2000.08</v>
          </cell>
          <cell r="O22">
            <v>2000.08</v>
          </cell>
          <cell r="P22">
            <v>2000.08</v>
          </cell>
          <cell r="Q22">
            <v>2000.08</v>
          </cell>
          <cell r="R22">
            <v>2000.08</v>
          </cell>
          <cell r="S22">
            <v>2000.08</v>
          </cell>
          <cell r="T22">
            <v>2000.08</v>
          </cell>
          <cell r="U22">
            <v>999.83</v>
          </cell>
          <cell r="V22">
            <v>999.87</v>
          </cell>
          <cell r="AC22" t="str">
            <v>New Revenue Services</v>
          </cell>
        </row>
        <row r="23">
          <cell r="J23">
            <v>2020</v>
          </cell>
          <cell r="K23">
            <v>8999.35</v>
          </cell>
          <cell r="L23">
            <v>8999.35</v>
          </cell>
          <cell r="M23">
            <v>18000.32</v>
          </cell>
          <cell r="N23">
            <v>18000.32</v>
          </cell>
          <cell r="O23">
            <v>18000.32</v>
          </cell>
          <cell r="P23">
            <v>18000.32</v>
          </cell>
          <cell r="Q23">
            <v>18000.32</v>
          </cell>
          <cell r="R23">
            <v>18000.32</v>
          </cell>
          <cell r="S23">
            <v>18000.32</v>
          </cell>
          <cell r="T23">
            <v>18000.32</v>
          </cell>
          <cell r="U23">
            <v>8999.35</v>
          </cell>
          <cell r="V23">
            <v>8999.39</v>
          </cell>
          <cell r="AC23" t="str">
            <v>New Revenue Services</v>
          </cell>
        </row>
        <row r="24">
          <cell r="J24">
            <v>2018</v>
          </cell>
          <cell r="K24">
            <v>1000</v>
          </cell>
          <cell r="L24">
            <v>1000</v>
          </cell>
          <cell r="M24">
            <v>2000</v>
          </cell>
          <cell r="N24">
            <v>2000</v>
          </cell>
          <cell r="O24">
            <v>2000</v>
          </cell>
          <cell r="P24">
            <v>2000</v>
          </cell>
          <cell r="Q24">
            <v>2000</v>
          </cell>
          <cell r="R24">
            <v>2000</v>
          </cell>
          <cell r="S24">
            <v>2000</v>
          </cell>
          <cell r="T24">
            <v>2000</v>
          </cell>
          <cell r="U24">
            <v>1000</v>
          </cell>
          <cell r="V24">
            <v>1000</v>
          </cell>
          <cell r="AC24" t="str">
            <v>New Revenue Services</v>
          </cell>
        </row>
        <row r="25">
          <cell r="J25">
            <v>2017</v>
          </cell>
          <cell r="K25">
            <v>1558.34</v>
          </cell>
          <cell r="L25">
            <v>1454.54</v>
          </cell>
          <cell r="M25">
            <v>130.13999999999999</v>
          </cell>
          <cell r="N25">
            <v>5030.5</v>
          </cell>
          <cell r="O25">
            <v>1389.8</v>
          </cell>
          <cell r="P25">
            <v>2452.1</v>
          </cell>
          <cell r="Q25">
            <v>2452.1</v>
          </cell>
          <cell r="R25">
            <v>2452.1</v>
          </cell>
          <cell r="S25">
            <v>2452.1</v>
          </cell>
          <cell r="T25">
            <v>2452.1</v>
          </cell>
          <cell r="U25">
            <v>2452.1</v>
          </cell>
          <cell r="V25">
            <v>2452.1</v>
          </cell>
          <cell r="AC25" t="str">
            <v>New Revenue Services</v>
          </cell>
        </row>
        <row r="26">
          <cell r="J26">
            <v>2020</v>
          </cell>
          <cell r="K26">
            <v>153000.84</v>
          </cell>
          <cell r="L26">
            <v>153000.84</v>
          </cell>
          <cell r="M26">
            <v>305999.58</v>
          </cell>
          <cell r="N26">
            <v>305999.58</v>
          </cell>
          <cell r="O26">
            <v>305999.58</v>
          </cell>
          <cell r="P26">
            <v>305999.58</v>
          </cell>
          <cell r="Q26">
            <v>305999.58</v>
          </cell>
          <cell r="R26">
            <v>305999.58</v>
          </cell>
          <cell r="S26">
            <v>305999.58</v>
          </cell>
          <cell r="T26">
            <v>305999.58</v>
          </cell>
          <cell r="U26">
            <v>153000.84</v>
          </cell>
          <cell r="V26">
            <v>153000.84</v>
          </cell>
          <cell r="AC26" t="str">
            <v>New Revenue Services</v>
          </cell>
        </row>
        <row r="27">
          <cell r="J27">
            <v>2019</v>
          </cell>
          <cell r="K27">
            <v>153000.85999999999</v>
          </cell>
          <cell r="L27">
            <v>153000.85999999999</v>
          </cell>
          <cell r="M27">
            <v>305999.58</v>
          </cell>
          <cell r="N27">
            <v>305999.58</v>
          </cell>
          <cell r="O27">
            <v>305999.58</v>
          </cell>
          <cell r="P27">
            <v>305999.58</v>
          </cell>
          <cell r="Q27">
            <v>305999.58</v>
          </cell>
          <cell r="R27">
            <v>305999.58</v>
          </cell>
          <cell r="S27">
            <v>305999.58</v>
          </cell>
          <cell r="T27">
            <v>305999.58</v>
          </cell>
          <cell r="U27">
            <v>153000.85999999999</v>
          </cell>
          <cell r="V27">
            <v>153000.78</v>
          </cell>
          <cell r="AC27" t="str">
            <v>New Revenue Services</v>
          </cell>
        </row>
        <row r="28">
          <cell r="J28">
            <v>2018</v>
          </cell>
          <cell r="K28">
            <v>16994.96</v>
          </cell>
          <cell r="L28">
            <v>16994.96</v>
          </cell>
          <cell r="M28">
            <v>34002.47</v>
          </cell>
          <cell r="N28">
            <v>34002.47</v>
          </cell>
          <cell r="O28">
            <v>34002.47</v>
          </cell>
          <cell r="P28">
            <v>34002.47</v>
          </cell>
          <cell r="Q28">
            <v>34002.47</v>
          </cell>
          <cell r="R28">
            <v>34002.47</v>
          </cell>
          <cell r="S28">
            <v>34002.47</v>
          </cell>
          <cell r="T28">
            <v>34002.47</v>
          </cell>
          <cell r="U28">
            <v>16994.96</v>
          </cell>
          <cell r="V28">
            <v>16995.36</v>
          </cell>
          <cell r="AC28" t="str">
            <v>New Revenue Services</v>
          </cell>
        </row>
        <row r="29">
          <cell r="J29">
            <v>2019</v>
          </cell>
          <cell r="K29">
            <v>31499.65</v>
          </cell>
          <cell r="L29">
            <v>31499.65</v>
          </cell>
          <cell r="M29">
            <v>63000.17</v>
          </cell>
          <cell r="N29">
            <v>63000.17</v>
          </cell>
          <cell r="O29">
            <v>63000.17</v>
          </cell>
          <cell r="P29">
            <v>63000.17</v>
          </cell>
          <cell r="Q29">
            <v>63000.17</v>
          </cell>
          <cell r="R29">
            <v>63000.17</v>
          </cell>
          <cell r="S29">
            <v>63000.17</v>
          </cell>
          <cell r="T29">
            <v>63000.17</v>
          </cell>
          <cell r="U29">
            <v>31499.65</v>
          </cell>
          <cell r="V29">
            <v>31499.69</v>
          </cell>
          <cell r="AC29" t="str">
            <v>New Revenue Services</v>
          </cell>
        </row>
        <row r="30">
          <cell r="J30">
            <v>2018</v>
          </cell>
          <cell r="K30">
            <v>31499.65</v>
          </cell>
          <cell r="L30">
            <v>31499.65</v>
          </cell>
          <cell r="M30">
            <v>63000.17</v>
          </cell>
          <cell r="N30">
            <v>63000.17</v>
          </cell>
          <cell r="O30">
            <v>63000.17</v>
          </cell>
          <cell r="P30">
            <v>63000.17</v>
          </cell>
          <cell r="Q30">
            <v>63000.17</v>
          </cell>
          <cell r="R30">
            <v>63000.17</v>
          </cell>
          <cell r="S30">
            <v>63000.17</v>
          </cell>
          <cell r="T30">
            <v>63000.17</v>
          </cell>
          <cell r="U30">
            <v>31499.65</v>
          </cell>
          <cell r="V30">
            <v>31499.69</v>
          </cell>
          <cell r="AC30" t="str">
            <v>New Revenue Services</v>
          </cell>
        </row>
        <row r="31">
          <cell r="J31">
            <v>2019</v>
          </cell>
          <cell r="K31">
            <v>4166.63</v>
          </cell>
          <cell r="L31">
            <v>4166.67</v>
          </cell>
          <cell r="M31">
            <v>4166.67</v>
          </cell>
          <cell r="N31">
            <v>4166.67</v>
          </cell>
          <cell r="O31">
            <v>4166.67</v>
          </cell>
          <cell r="P31">
            <v>4166.67</v>
          </cell>
          <cell r="Q31">
            <v>4166.67</v>
          </cell>
          <cell r="R31">
            <v>4166.67</v>
          </cell>
          <cell r="S31">
            <v>4166.67</v>
          </cell>
          <cell r="T31">
            <v>4166.67</v>
          </cell>
          <cell r="U31">
            <v>4166.67</v>
          </cell>
          <cell r="V31">
            <v>4166.67</v>
          </cell>
          <cell r="AC31" t="str">
            <v>New Revenue Services</v>
          </cell>
        </row>
        <row r="32">
          <cell r="J32">
            <v>2017</v>
          </cell>
          <cell r="K32">
            <v>221059.4</v>
          </cell>
          <cell r="L32">
            <v>265794.59000000003</v>
          </cell>
          <cell r="M32">
            <v>295164.40999999997</v>
          </cell>
          <cell r="N32">
            <v>162575.59</v>
          </cell>
          <cell r="O32">
            <v>142317.07999999999</v>
          </cell>
          <cell r="P32">
            <v>181986.75</v>
          </cell>
          <cell r="Q32">
            <v>181986.75</v>
          </cell>
          <cell r="R32">
            <v>181986.75</v>
          </cell>
          <cell r="S32">
            <v>181986.75</v>
          </cell>
          <cell r="T32">
            <v>181986.75</v>
          </cell>
          <cell r="U32">
            <v>181986.75</v>
          </cell>
          <cell r="V32">
            <v>181986.75</v>
          </cell>
          <cell r="AC32" t="str">
            <v>New Revenue Services</v>
          </cell>
        </row>
        <row r="33">
          <cell r="J33">
            <v>2021</v>
          </cell>
          <cell r="K33">
            <v>262500</v>
          </cell>
          <cell r="L33">
            <v>262500</v>
          </cell>
          <cell r="M33">
            <v>262500</v>
          </cell>
          <cell r="N33">
            <v>262500</v>
          </cell>
          <cell r="O33">
            <v>262500</v>
          </cell>
          <cell r="P33">
            <v>262500</v>
          </cell>
          <cell r="Q33">
            <v>262500</v>
          </cell>
          <cell r="R33">
            <v>262500</v>
          </cell>
          <cell r="S33">
            <v>262500</v>
          </cell>
          <cell r="T33">
            <v>262500</v>
          </cell>
          <cell r="U33">
            <v>262500</v>
          </cell>
          <cell r="V33">
            <v>262500</v>
          </cell>
          <cell r="AC33" t="str">
            <v>New Revenue Services</v>
          </cell>
        </row>
        <row r="34">
          <cell r="J34">
            <v>2020</v>
          </cell>
          <cell r="K34">
            <v>157501.25</v>
          </cell>
          <cell r="L34">
            <v>157501.25</v>
          </cell>
          <cell r="M34">
            <v>314999.38</v>
          </cell>
          <cell r="N34">
            <v>314999.38</v>
          </cell>
          <cell r="O34">
            <v>314999.38</v>
          </cell>
          <cell r="P34">
            <v>314999.38</v>
          </cell>
          <cell r="Q34">
            <v>314999.38</v>
          </cell>
          <cell r="R34">
            <v>314999.38</v>
          </cell>
          <cell r="S34">
            <v>314999.38</v>
          </cell>
          <cell r="T34">
            <v>314999.38</v>
          </cell>
          <cell r="U34">
            <v>157501.25</v>
          </cell>
          <cell r="V34">
            <v>157501.21</v>
          </cell>
          <cell r="AC34" t="str">
            <v>New Revenue Services</v>
          </cell>
        </row>
        <row r="35">
          <cell r="J35">
            <v>2021</v>
          </cell>
          <cell r="K35">
            <v>41250</v>
          </cell>
          <cell r="L35">
            <v>41250</v>
          </cell>
          <cell r="M35">
            <v>41250</v>
          </cell>
          <cell r="N35">
            <v>41250</v>
          </cell>
          <cell r="O35">
            <v>41250</v>
          </cell>
          <cell r="P35">
            <v>41250</v>
          </cell>
          <cell r="Q35">
            <v>41250</v>
          </cell>
          <cell r="R35">
            <v>41250</v>
          </cell>
          <cell r="S35">
            <v>41250</v>
          </cell>
          <cell r="T35">
            <v>41250</v>
          </cell>
          <cell r="U35">
            <v>41250</v>
          </cell>
          <cell r="V35">
            <v>41250</v>
          </cell>
          <cell r="AC35" t="str">
            <v>New Revenue Services</v>
          </cell>
        </row>
        <row r="36">
          <cell r="J36">
            <v>2020</v>
          </cell>
          <cell r="K36">
            <v>2999.5</v>
          </cell>
          <cell r="L36">
            <v>2999.5</v>
          </cell>
          <cell r="M36">
            <v>6000.25</v>
          </cell>
          <cell r="N36">
            <v>6000.25</v>
          </cell>
          <cell r="O36">
            <v>6000.25</v>
          </cell>
          <cell r="P36">
            <v>6000.25</v>
          </cell>
          <cell r="Q36">
            <v>6000.25</v>
          </cell>
          <cell r="R36">
            <v>6000.25</v>
          </cell>
          <cell r="S36">
            <v>6000.25</v>
          </cell>
          <cell r="T36">
            <v>6000.25</v>
          </cell>
          <cell r="U36">
            <v>2999.5</v>
          </cell>
          <cell r="V36">
            <v>2999.5</v>
          </cell>
          <cell r="AC36" t="str">
            <v>New Revenue Services</v>
          </cell>
        </row>
        <row r="37">
          <cell r="J37">
            <v>2018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C37" t="str">
            <v>Gate-JEA Brandy Branch Ctrl Valves</v>
          </cell>
        </row>
        <row r="38">
          <cell r="J38">
            <v>2017</v>
          </cell>
          <cell r="K38">
            <v>0</v>
          </cell>
          <cell r="L38">
            <v>0</v>
          </cell>
          <cell r="M38">
            <v>409.69</v>
          </cell>
          <cell r="N38">
            <v>11007.85</v>
          </cell>
          <cell r="O38">
            <v>67817.95</v>
          </cell>
          <cell r="P38">
            <v>290182.05</v>
          </cell>
          <cell r="Q38">
            <v>280000</v>
          </cell>
          <cell r="R38">
            <v>202000</v>
          </cell>
          <cell r="S38">
            <v>110000</v>
          </cell>
          <cell r="T38">
            <v>188582.46</v>
          </cell>
          <cell r="U38">
            <v>0</v>
          </cell>
          <cell r="V38">
            <v>0</v>
          </cell>
          <cell r="AC38" t="str">
            <v>Gate-Miami Gate Upgrade</v>
          </cell>
        </row>
        <row r="39">
          <cell r="J39">
            <v>2017</v>
          </cell>
          <cell r="K39">
            <v>0</v>
          </cell>
          <cell r="L39">
            <v>0</v>
          </cell>
          <cell r="M39">
            <v>1966.63</v>
          </cell>
          <cell r="N39">
            <v>0</v>
          </cell>
          <cell r="O39">
            <v>7537.22</v>
          </cell>
          <cell r="P39">
            <v>17462.78</v>
          </cell>
          <cell r="Q39">
            <v>125000</v>
          </cell>
          <cell r="R39">
            <v>250000</v>
          </cell>
          <cell r="S39">
            <v>50000</v>
          </cell>
          <cell r="T39">
            <v>0</v>
          </cell>
          <cell r="U39">
            <v>0</v>
          </cell>
          <cell r="V39">
            <v>0</v>
          </cell>
          <cell r="AC39" t="str">
            <v>Gate-Jupiter Martin Pipeline Heater</v>
          </cell>
        </row>
        <row r="40">
          <cell r="J40">
            <v>2020</v>
          </cell>
          <cell r="K40">
            <v>5384</v>
          </cell>
          <cell r="L40">
            <v>5384</v>
          </cell>
          <cell r="M40">
            <v>10769</v>
          </cell>
          <cell r="N40">
            <v>10769</v>
          </cell>
          <cell r="O40">
            <v>10769</v>
          </cell>
          <cell r="P40">
            <v>10769</v>
          </cell>
          <cell r="Q40">
            <v>10769</v>
          </cell>
          <cell r="R40">
            <v>10769</v>
          </cell>
          <cell r="S40">
            <v>10769</v>
          </cell>
          <cell r="T40">
            <v>10769</v>
          </cell>
          <cell r="U40">
            <v>5384</v>
          </cell>
          <cell r="V40">
            <v>5384</v>
          </cell>
          <cell r="AC40" t="str">
            <v>Measuring and Regulation Station Equipment</v>
          </cell>
        </row>
        <row r="41">
          <cell r="J41">
            <v>2018</v>
          </cell>
          <cell r="K41">
            <v>1025</v>
          </cell>
          <cell r="L41">
            <v>1025</v>
          </cell>
          <cell r="M41">
            <v>2050</v>
          </cell>
          <cell r="N41">
            <v>2050</v>
          </cell>
          <cell r="O41">
            <v>2050</v>
          </cell>
          <cell r="P41">
            <v>2050</v>
          </cell>
          <cell r="Q41">
            <v>2050</v>
          </cell>
          <cell r="R41">
            <v>2050</v>
          </cell>
          <cell r="S41">
            <v>2050</v>
          </cell>
          <cell r="T41">
            <v>2050</v>
          </cell>
          <cell r="U41">
            <v>1025</v>
          </cell>
          <cell r="V41">
            <v>1025</v>
          </cell>
          <cell r="AC41" t="str">
            <v>Measuring and Regulation Station Equipment</v>
          </cell>
        </row>
        <row r="42">
          <cell r="J42">
            <v>2020</v>
          </cell>
          <cell r="K42">
            <v>9692</v>
          </cell>
          <cell r="L42">
            <v>9692</v>
          </cell>
          <cell r="M42">
            <v>19384</v>
          </cell>
          <cell r="N42">
            <v>19384</v>
          </cell>
          <cell r="O42">
            <v>19384</v>
          </cell>
          <cell r="P42">
            <v>19384</v>
          </cell>
          <cell r="Q42">
            <v>19384</v>
          </cell>
          <cell r="R42">
            <v>19384</v>
          </cell>
          <cell r="S42">
            <v>19384</v>
          </cell>
          <cell r="T42">
            <v>19384</v>
          </cell>
          <cell r="U42">
            <v>9692</v>
          </cell>
          <cell r="V42">
            <v>9692</v>
          </cell>
          <cell r="AC42" t="str">
            <v>Measuring and Regulation Station Equipment</v>
          </cell>
        </row>
        <row r="43">
          <cell r="J43">
            <v>2021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C43" t="str">
            <v>Measuring and Regulation Station Equipment</v>
          </cell>
        </row>
        <row r="44">
          <cell r="J44">
            <v>2020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C44" t="str">
            <v>Measuring and Regulation Station Equipment</v>
          </cell>
        </row>
        <row r="45">
          <cell r="J45">
            <v>2019</v>
          </cell>
          <cell r="K45">
            <v>24164</v>
          </cell>
          <cell r="L45">
            <v>24164</v>
          </cell>
          <cell r="M45">
            <v>48329</v>
          </cell>
          <cell r="N45">
            <v>48329</v>
          </cell>
          <cell r="O45">
            <v>153391</v>
          </cell>
          <cell r="P45">
            <v>153391</v>
          </cell>
          <cell r="Q45">
            <v>48329</v>
          </cell>
          <cell r="R45">
            <v>48329</v>
          </cell>
          <cell r="S45">
            <v>48329</v>
          </cell>
          <cell r="T45">
            <v>48329</v>
          </cell>
          <cell r="U45">
            <v>24164</v>
          </cell>
          <cell r="V45">
            <v>24164</v>
          </cell>
          <cell r="AC45" t="str">
            <v>Measuring and Regulation Station Equipment</v>
          </cell>
        </row>
        <row r="46">
          <cell r="J46">
            <v>2018</v>
          </cell>
          <cell r="K46">
            <v>23575</v>
          </cell>
          <cell r="L46">
            <v>23575</v>
          </cell>
          <cell r="M46">
            <v>47150</v>
          </cell>
          <cell r="N46">
            <v>47150</v>
          </cell>
          <cell r="O46">
            <v>47150</v>
          </cell>
          <cell r="P46">
            <v>47150</v>
          </cell>
          <cell r="Q46">
            <v>47150</v>
          </cell>
          <cell r="R46">
            <v>47150</v>
          </cell>
          <cell r="S46">
            <v>47150</v>
          </cell>
          <cell r="T46">
            <v>47150</v>
          </cell>
          <cell r="U46">
            <v>23575</v>
          </cell>
          <cell r="V46">
            <v>23575</v>
          </cell>
          <cell r="AC46" t="str">
            <v>Measuring and Regulation Station Equipment</v>
          </cell>
        </row>
        <row r="47">
          <cell r="J47">
            <v>2018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C47" t="str">
            <v>Measuring and Regulation Station Equipment</v>
          </cell>
        </row>
        <row r="48">
          <cell r="J48">
            <v>2017</v>
          </cell>
          <cell r="K48">
            <v>0</v>
          </cell>
          <cell r="L48">
            <v>0</v>
          </cell>
          <cell r="M48">
            <v>5171.26</v>
          </cell>
          <cell r="N48">
            <v>0</v>
          </cell>
          <cell r="O48">
            <v>0</v>
          </cell>
          <cell r="P48">
            <v>1724.51</v>
          </cell>
          <cell r="Q48">
            <v>2824.41</v>
          </cell>
          <cell r="R48">
            <v>1750</v>
          </cell>
          <cell r="S48">
            <v>1846.35</v>
          </cell>
          <cell r="T48">
            <v>2406.85</v>
          </cell>
          <cell r="U48">
            <v>3207.19</v>
          </cell>
          <cell r="V48">
            <v>5347.89</v>
          </cell>
          <cell r="AC48" t="str">
            <v>Measuring and Regulation Station Equipment</v>
          </cell>
        </row>
        <row r="49">
          <cell r="J49">
            <v>2020</v>
          </cell>
          <cell r="K49">
            <v>2692</v>
          </cell>
          <cell r="L49">
            <v>2692</v>
          </cell>
          <cell r="M49">
            <v>5384</v>
          </cell>
          <cell r="N49">
            <v>5384</v>
          </cell>
          <cell r="O49">
            <v>5384</v>
          </cell>
          <cell r="P49">
            <v>5384</v>
          </cell>
          <cell r="Q49">
            <v>5384</v>
          </cell>
          <cell r="R49">
            <v>5384</v>
          </cell>
          <cell r="S49">
            <v>5384</v>
          </cell>
          <cell r="T49">
            <v>5384</v>
          </cell>
          <cell r="U49">
            <v>2692</v>
          </cell>
          <cell r="V49">
            <v>2692</v>
          </cell>
          <cell r="AC49" t="str">
            <v>Measuring and Regulation Station Equipment</v>
          </cell>
        </row>
        <row r="50">
          <cell r="J50">
            <v>2019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C50" t="str">
            <v>Measuring and Regulation Station Equipment</v>
          </cell>
        </row>
        <row r="51">
          <cell r="J51">
            <v>2020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C51" t="str">
            <v>Measuring and Regulation Station Equipment</v>
          </cell>
        </row>
        <row r="52">
          <cell r="J52">
            <v>2018</v>
          </cell>
          <cell r="K52">
            <v>15375</v>
          </cell>
          <cell r="L52">
            <v>15375</v>
          </cell>
          <cell r="M52">
            <v>20500</v>
          </cell>
          <cell r="N52">
            <v>20500</v>
          </cell>
          <cell r="O52">
            <v>20500</v>
          </cell>
          <cell r="P52">
            <v>20500</v>
          </cell>
          <cell r="Q52">
            <v>20500</v>
          </cell>
          <cell r="R52">
            <v>20500</v>
          </cell>
          <cell r="S52">
            <v>20500</v>
          </cell>
          <cell r="T52">
            <v>20500</v>
          </cell>
          <cell r="U52">
            <v>15375</v>
          </cell>
          <cell r="V52">
            <v>15375</v>
          </cell>
          <cell r="AC52" t="str">
            <v>Measuring and Regulation Station Equipment</v>
          </cell>
        </row>
        <row r="53">
          <cell r="J53">
            <v>2021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C53" t="str">
            <v>Measuring and Regulation Station Equipment</v>
          </cell>
        </row>
        <row r="54">
          <cell r="J54">
            <v>2018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C54" t="str">
            <v>Measuring and Regulation Station Equipment</v>
          </cell>
        </row>
        <row r="55">
          <cell r="J55">
            <v>2018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C55" t="str">
            <v>Measuring and Regulation Station Equipment</v>
          </cell>
        </row>
        <row r="56">
          <cell r="J56">
            <v>2018</v>
          </cell>
          <cell r="K56">
            <v>15375</v>
          </cell>
          <cell r="L56">
            <v>15375</v>
          </cell>
          <cell r="M56">
            <v>30750</v>
          </cell>
          <cell r="N56">
            <v>30750</v>
          </cell>
          <cell r="O56">
            <v>30750</v>
          </cell>
          <cell r="P56">
            <v>30750</v>
          </cell>
          <cell r="Q56">
            <v>30750</v>
          </cell>
          <cell r="R56">
            <v>30750</v>
          </cell>
          <cell r="S56">
            <v>30750</v>
          </cell>
          <cell r="T56">
            <v>30750</v>
          </cell>
          <cell r="U56">
            <v>15375</v>
          </cell>
          <cell r="V56">
            <v>15375</v>
          </cell>
          <cell r="AC56" t="str">
            <v>Measuring and Regulation Station Equipment</v>
          </cell>
        </row>
        <row r="57">
          <cell r="J57">
            <v>2021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C57" t="str">
            <v>Measuring and Regulation Station Equipment</v>
          </cell>
        </row>
        <row r="58">
          <cell r="J58">
            <v>2019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C58" t="str">
            <v>Measuring and Regulation Station Equipment</v>
          </cell>
        </row>
        <row r="59">
          <cell r="J59">
            <v>2020</v>
          </cell>
          <cell r="K59">
            <v>260.63</v>
          </cell>
          <cell r="L59">
            <v>260.67</v>
          </cell>
          <cell r="M59">
            <v>260.67</v>
          </cell>
          <cell r="N59">
            <v>260.67</v>
          </cell>
          <cell r="O59">
            <v>260.67</v>
          </cell>
          <cell r="P59">
            <v>260.67</v>
          </cell>
          <cell r="Q59">
            <v>260.67</v>
          </cell>
          <cell r="R59">
            <v>260.67</v>
          </cell>
          <cell r="S59">
            <v>260.67</v>
          </cell>
          <cell r="T59">
            <v>260.67</v>
          </cell>
          <cell r="U59">
            <v>260.67</v>
          </cell>
          <cell r="V59">
            <v>260.67</v>
          </cell>
          <cell r="AC59" t="str">
            <v>Regulators</v>
          </cell>
        </row>
        <row r="60">
          <cell r="J60">
            <v>2021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C60" t="str">
            <v>Regulators</v>
          </cell>
        </row>
        <row r="61">
          <cell r="J61">
            <v>2021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C61" t="str">
            <v>Regulators</v>
          </cell>
        </row>
        <row r="62">
          <cell r="J62">
            <v>2019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C62" t="str">
            <v>Regulators</v>
          </cell>
        </row>
        <row r="63">
          <cell r="J63">
            <v>2021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C63" t="str">
            <v>Regulators</v>
          </cell>
        </row>
        <row r="64">
          <cell r="J64">
            <v>2020</v>
          </cell>
          <cell r="K64">
            <v>520</v>
          </cell>
          <cell r="L64">
            <v>520</v>
          </cell>
          <cell r="M64">
            <v>1040</v>
          </cell>
          <cell r="N64">
            <v>1040</v>
          </cell>
          <cell r="O64">
            <v>1040</v>
          </cell>
          <cell r="P64">
            <v>1040</v>
          </cell>
          <cell r="Q64">
            <v>1040</v>
          </cell>
          <cell r="R64">
            <v>1040</v>
          </cell>
          <cell r="S64">
            <v>1040</v>
          </cell>
          <cell r="T64">
            <v>1040</v>
          </cell>
          <cell r="U64">
            <v>520</v>
          </cell>
          <cell r="V64">
            <v>520</v>
          </cell>
          <cell r="AC64" t="str">
            <v>Regulators</v>
          </cell>
        </row>
        <row r="65">
          <cell r="J65">
            <v>2020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AC65" t="str">
            <v>Regulators</v>
          </cell>
        </row>
        <row r="66">
          <cell r="J66">
            <v>2018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C66" t="str">
            <v>Regulators</v>
          </cell>
        </row>
        <row r="67">
          <cell r="J67">
            <v>2017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C67" t="str">
            <v>Regulators</v>
          </cell>
        </row>
        <row r="68">
          <cell r="J68">
            <v>2017</v>
          </cell>
          <cell r="K68">
            <v>0</v>
          </cell>
          <cell r="L68">
            <v>0</v>
          </cell>
          <cell r="M68">
            <v>0</v>
          </cell>
          <cell r="N68">
            <v>11439.17</v>
          </cell>
          <cell r="O68">
            <v>0</v>
          </cell>
          <cell r="P68">
            <v>4000</v>
          </cell>
          <cell r="Q68">
            <v>4000</v>
          </cell>
          <cell r="R68">
            <v>4000</v>
          </cell>
          <cell r="S68">
            <v>4000</v>
          </cell>
          <cell r="T68">
            <v>4000</v>
          </cell>
          <cell r="U68">
            <v>4000</v>
          </cell>
          <cell r="V68">
            <v>4000</v>
          </cell>
          <cell r="AC68" t="str">
            <v>Regulators</v>
          </cell>
        </row>
        <row r="69">
          <cell r="J69">
            <v>2020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C69" t="str">
            <v>Regulators</v>
          </cell>
        </row>
        <row r="70">
          <cell r="J70">
            <v>2021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AC70" t="str">
            <v>Regulators</v>
          </cell>
        </row>
        <row r="71">
          <cell r="J71">
            <v>2021</v>
          </cell>
          <cell r="K71">
            <v>6569.34</v>
          </cell>
          <cell r="L71">
            <v>6569.38</v>
          </cell>
          <cell r="M71">
            <v>6569.38</v>
          </cell>
          <cell r="N71">
            <v>6569.38</v>
          </cell>
          <cell r="O71">
            <v>6569.38</v>
          </cell>
          <cell r="P71">
            <v>6569.38</v>
          </cell>
          <cell r="Q71">
            <v>6569.38</v>
          </cell>
          <cell r="R71">
            <v>6569.38</v>
          </cell>
          <cell r="S71">
            <v>6569.38</v>
          </cell>
          <cell r="T71">
            <v>6569.38</v>
          </cell>
          <cell r="U71">
            <v>6569.38</v>
          </cell>
          <cell r="V71">
            <v>6569.38</v>
          </cell>
          <cell r="AC71" t="str">
            <v>Regulators</v>
          </cell>
        </row>
        <row r="72">
          <cell r="J72">
            <v>2019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AC72" t="str">
            <v>Regulators</v>
          </cell>
        </row>
        <row r="73">
          <cell r="J73">
            <v>2019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AC73" t="str">
            <v>Regulators</v>
          </cell>
        </row>
        <row r="74">
          <cell r="J74">
            <v>2017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C74" t="str">
            <v>Regulators</v>
          </cell>
        </row>
        <row r="75">
          <cell r="J75">
            <v>2017</v>
          </cell>
          <cell r="K75">
            <v>0</v>
          </cell>
          <cell r="L75">
            <v>0</v>
          </cell>
          <cell r="M75">
            <v>824.28</v>
          </cell>
          <cell r="N75">
            <v>0</v>
          </cell>
          <cell r="O75">
            <v>4643.6899999999996</v>
          </cell>
          <cell r="P75">
            <v>1000</v>
          </cell>
          <cell r="Q75">
            <v>1000</v>
          </cell>
          <cell r="R75">
            <v>1000</v>
          </cell>
          <cell r="S75">
            <v>1000</v>
          </cell>
          <cell r="T75">
            <v>1000</v>
          </cell>
          <cell r="U75">
            <v>1000</v>
          </cell>
          <cell r="V75">
            <v>1000</v>
          </cell>
          <cell r="AC75" t="str">
            <v>Regulators</v>
          </cell>
        </row>
        <row r="76">
          <cell r="J76">
            <v>2018</v>
          </cell>
          <cell r="K76">
            <v>31666.63</v>
          </cell>
          <cell r="L76">
            <v>31666.67</v>
          </cell>
          <cell r="M76">
            <v>31666.67</v>
          </cell>
          <cell r="N76">
            <v>31666.67</v>
          </cell>
          <cell r="O76">
            <v>31666.67</v>
          </cell>
          <cell r="P76">
            <v>31666.67</v>
          </cell>
          <cell r="Q76">
            <v>31666.67</v>
          </cell>
          <cell r="R76">
            <v>31666.67</v>
          </cell>
          <cell r="S76">
            <v>31666.67</v>
          </cell>
          <cell r="T76">
            <v>31666.67</v>
          </cell>
          <cell r="U76">
            <v>31666.67</v>
          </cell>
          <cell r="V76">
            <v>31666.67</v>
          </cell>
          <cell r="AC76" t="str">
            <v>Meter/Reg Install - Comm</v>
          </cell>
        </row>
        <row r="77">
          <cell r="J77">
            <v>2018</v>
          </cell>
          <cell r="K77">
            <v>1979.13</v>
          </cell>
          <cell r="L77">
            <v>1979.17</v>
          </cell>
          <cell r="M77">
            <v>1979.17</v>
          </cell>
          <cell r="N77">
            <v>1979.17</v>
          </cell>
          <cell r="O77">
            <v>1979.17</v>
          </cell>
          <cell r="P77">
            <v>1979.17</v>
          </cell>
          <cell r="Q77">
            <v>1979.17</v>
          </cell>
          <cell r="R77">
            <v>1979.17</v>
          </cell>
          <cell r="S77">
            <v>1979.17</v>
          </cell>
          <cell r="T77">
            <v>1979.17</v>
          </cell>
          <cell r="U77">
            <v>1979.17</v>
          </cell>
          <cell r="V77">
            <v>1979.17</v>
          </cell>
          <cell r="AC77" t="str">
            <v>Meter/Reg Install - Comm</v>
          </cell>
        </row>
        <row r="78">
          <cell r="J78">
            <v>2019</v>
          </cell>
          <cell r="K78">
            <v>1041.6300000000001</v>
          </cell>
          <cell r="L78">
            <v>1041.67</v>
          </cell>
          <cell r="M78">
            <v>1041.67</v>
          </cell>
          <cell r="N78">
            <v>1041.67</v>
          </cell>
          <cell r="O78">
            <v>1041.67</v>
          </cell>
          <cell r="P78">
            <v>1041.67</v>
          </cell>
          <cell r="Q78">
            <v>1041.67</v>
          </cell>
          <cell r="R78">
            <v>1041.67</v>
          </cell>
          <cell r="S78">
            <v>1041.67</v>
          </cell>
          <cell r="T78">
            <v>1041.67</v>
          </cell>
          <cell r="U78">
            <v>1041.67</v>
          </cell>
          <cell r="V78">
            <v>1041.67</v>
          </cell>
          <cell r="AC78" t="str">
            <v>Meter/Reg Install - Comm</v>
          </cell>
        </row>
        <row r="79">
          <cell r="J79">
            <v>2021</v>
          </cell>
          <cell r="K79">
            <v>2770.87</v>
          </cell>
          <cell r="L79">
            <v>2770.83</v>
          </cell>
          <cell r="M79">
            <v>2770.83</v>
          </cell>
          <cell r="N79">
            <v>2770.83</v>
          </cell>
          <cell r="O79">
            <v>2770.83</v>
          </cell>
          <cell r="P79">
            <v>2770.83</v>
          </cell>
          <cell r="Q79">
            <v>2770.83</v>
          </cell>
          <cell r="R79">
            <v>2770.83</v>
          </cell>
          <cell r="S79">
            <v>2770.83</v>
          </cell>
          <cell r="T79">
            <v>2770.83</v>
          </cell>
          <cell r="U79">
            <v>2770.83</v>
          </cell>
          <cell r="V79">
            <v>2770.83</v>
          </cell>
          <cell r="AC79" t="str">
            <v>Meter/Reg Install - Comm</v>
          </cell>
        </row>
        <row r="80">
          <cell r="J80">
            <v>2020</v>
          </cell>
          <cell r="K80">
            <v>333.37</v>
          </cell>
          <cell r="L80">
            <v>333.33</v>
          </cell>
          <cell r="M80">
            <v>333.33</v>
          </cell>
          <cell r="N80">
            <v>333.33</v>
          </cell>
          <cell r="O80">
            <v>333.33</v>
          </cell>
          <cell r="P80">
            <v>333.33</v>
          </cell>
          <cell r="Q80">
            <v>333.33</v>
          </cell>
          <cell r="R80">
            <v>333.33</v>
          </cell>
          <cell r="S80">
            <v>333.33</v>
          </cell>
          <cell r="T80">
            <v>333.33</v>
          </cell>
          <cell r="U80">
            <v>333.33</v>
          </cell>
          <cell r="V80">
            <v>333.33</v>
          </cell>
          <cell r="AC80" t="str">
            <v>Meter/Reg Install - Comm</v>
          </cell>
        </row>
        <row r="81">
          <cell r="J81">
            <v>2021</v>
          </cell>
          <cell r="K81">
            <v>270.87</v>
          </cell>
          <cell r="L81">
            <v>270.83</v>
          </cell>
          <cell r="M81">
            <v>270.83</v>
          </cell>
          <cell r="N81">
            <v>270.83</v>
          </cell>
          <cell r="O81">
            <v>270.83</v>
          </cell>
          <cell r="P81">
            <v>270.83</v>
          </cell>
          <cell r="Q81">
            <v>270.83</v>
          </cell>
          <cell r="R81">
            <v>270.83</v>
          </cell>
          <cell r="S81">
            <v>270.83</v>
          </cell>
          <cell r="T81">
            <v>270.83</v>
          </cell>
          <cell r="U81">
            <v>270.83</v>
          </cell>
          <cell r="V81">
            <v>270.83</v>
          </cell>
          <cell r="AC81" t="str">
            <v>Meter/Reg Install - Comm</v>
          </cell>
        </row>
        <row r="82">
          <cell r="J82">
            <v>2020</v>
          </cell>
          <cell r="K82">
            <v>520.87</v>
          </cell>
          <cell r="L82">
            <v>520.83000000000004</v>
          </cell>
          <cell r="M82">
            <v>520.83000000000004</v>
          </cell>
          <cell r="N82">
            <v>520.83000000000004</v>
          </cell>
          <cell r="O82">
            <v>520.83000000000004</v>
          </cell>
          <cell r="P82">
            <v>520.83000000000004</v>
          </cell>
          <cell r="Q82">
            <v>520.83000000000004</v>
          </cell>
          <cell r="R82">
            <v>520.83000000000004</v>
          </cell>
          <cell r="S82">
            <v>520.83000000000004</v>
          </cell>
          <cell r="T82">
            <v>520.83000000000004</v>
          </cell>
          <cell r="U82">
            <v>520.83000000000004</v>
          </cell>
          <cell r="V82">
            <v>520.83000000000004</v>
          </cell>
          <cell r="AC82" t="str">
            <v>Meter/Reg Install - Comm</v>
          </cell>
        </row>
        <row r="83">
          <cell r="J83">
            <v>2019</v>
          </cell>
          <cell r="K83">
            <v>520.87</v>
          </cell>
          <cell r="L83">
            <v>520.83000000000004</v>
          </cell>
          <cell r="M83">
            <v>520.83000000000004</v>
          </cell>
          <cell r="N83">
            <v>520.83000000000004</v>
          </cell>
          <cell r="O83">
            <v>520.83000000000004</v>
          </cell>
          <cell r="P83">
            <v>520.83000000000004</v>
          </cell>
          <cell r="Q83">
            <v>520.83000000000004</v>
          </cell>
          <cell r="R83">
            <v>520.83000000000004</v>
          </cell>
          <cell r="S83">
            <v>520.83000000000004</v>
          </cell>
          <cell r="T83">
            <v>520.83000000000004</v>
          </cell>
          <cell r="U83">
            <v>520.83000000000004</v>
          </cell>
          <cell r="V83">
            <v>520.83000000000004</v>
          </cell>
          <cell r="AC83" t="str">
            <v>Meter/Reg Install - Comm</v>
          </cell>
        </row>
        <row r="84">
          <cell r="J84">
            <v>2017</v>
          </cell>
          <cell r="K84">
            <v>2096.89</v>
          </cell>
          <cell r="L84">
            <v>7534.72</v>
          </cell>
          <cell r="M84">
            <v>3065.9</v>
          </cell>
          <cell r="N84">
            <v>19469.43</v>
          </cell>
          <cell r="O84">
            <v>2861.68</v>
          </cell>
          <cell r="P84">
            <v>14250</v>
          </cell>
          <cell r="Q84">
            <v>14250</v>
          </cell>
          <cell r="R84">
            <v>14250</v>
          </cell>
          <cell r="S84">
            <v>14250</v>
          </cell>
          <cell r="T84">
            <v>14250</v>
          </cell>
          <cell r="U84">
            <v>14250</v>
          </cell>
          <cell r="V84">
            <v>14250</v>
          </cell>
          <cell r="AC84" t="str">
            <v>Meter/Reg Install - Comm</v>
          </cell>
        </row>
        <row r="85">
          <cell r="J85">
            <v>2020</v>
          </cell>
          <cell r="K85">
            <v>291.63</v>
          </cell>
          <cell r="L85">
            <v>291.67</v>
          </cell>
          <cell r="M85">
            <v>291.67</v>
          </cell>
          <cell r="N85">
            <v>291.67</v>
          </cell>
          <cell r="O85">
            <v>291.67</v>
          </cell>
          <cell r="P85">
            <v>291.67</v>
          </cell>
          <cell r="Q85">
            <v>291.67</v>
          </cell>
          <cell r="R85">
            <v>291.67</v>
          </cell>
          <cell r="S85">
            <v>291.67</v>
          </cell>
          <cell r="T85">
            <v>291.67</v>
          </cell>
          <cell r="U85">
            <v>291.67</v>
          </cell>
          <cell r="V85">
            <v>291.67</v>
          </cell>
          <cell r="AC85" t="str">
            <v>Meter/Reg Install - Comm</v>
          </cell>
        </row>
        <row r="86">
          <cell r="J86">
            <v>2019</v>
          </cell>
          <cell r="K86">
            <v>5541.63</v>
          </cell>
          <cell r="L86">
            <v>5541.67</v>
          </cell>
          <cell r="M86">
            <v>5541.67</v>
          </cell>
          <cell r="N86">
            <v>5541.67</v>
          </cell>
          <cell r="O86">
            <v>5541.67</v>
          </cell>
          <cell r="P86">
            <v>5541.67</v>
          </cell>
          <cell r="Q86">
            <v>5541.67</v>
          </cell>
          <cell r="R86">
            <v>5541.67</v>
          </cell>
          <cell r="S86">
            <v>5541.67</v>
          </cell>
          <cell r="T86">
            <v>5541.67</v>
          </cell>
          <cell r="U86">
            <v>5541.67</v>
          </cell>
          <cell r="V86">
            <v>5541.67</v>
          </cell>
          <cell r="AC86" t="str">
            <v>Meter/Reg Install - Comm</v>
          </cell>
        </row>
        <row r="87">
          <cell r="J87">
            <v>2018</v>
          </cell>
          <cell r="K87">
            <v>5541.63</v>
          </cell>
          <cell r="L87">
            <v>5541.67</v>
          </cell>
          <cell r="M87">
            <v>5541.67</v>
          </cell>
          <cell r="N87">
            <v>5541.67</v>
          </cell>
          <cell r="O87">
            <v>5541.67</v>
          </cell>
          <cell r="P87">
            <v>5541.67</v>
          </cell>
          <cell r="Q87">
            <v>5541.67</v>
          </cell>
          <cell r="R87">
            <v>5541.67</v>
          </cell>
          <cell r="S87">
            <v>5541.67</v>
          </cell>
          <cell r="T87">
            <v>5541.67</v>
          </cell>
          <cell r="U87">
            <v>5541.67</v>
          </cell>
          <cell r="V87">
            <v>5541.67</v>
          </cell>
          <cell r="AC87" t="str">
            <v>Meter/Reg Install - Comm</v>
          </cell>
        </row>
        <row r="88">
          <cell r="J88">
            <v>2017</v>
          </cell>
          <cell r="K88">
            <v>0</v>
          </cell>
          <cell r="L88">
            <v>0</v>
          </cell>
          <cell r="M88">
            <v>0</v>
          </cell>
          <cell r="N88">
            <v>267.89</v>
          </cell>
          <cell r="O88">
            <v>0</v>
          </cell>
          <cell r="P88">
            <v>380</v>
          </cell>
          <cell r="Q88">
            <v>380</v>
          </cell>
          <cell r="R88">
            <v>380</v>
          </cell>
          <cell r="S88">
            <v>380</v>
          </cell>
          <cell r="T88">
            <v>380</v>
          </cell>
          <cell r="U88">
            <v>380</v>
          </cell>
          <cell r="V88">
            <v>380</v>
          </cell>
          <cell r="AC88" t="str">
            <v>Meter/Reg Install - Comm</v>
          </cell>
        </row>
        <row r="89">
          <cell r="J89">
            <v>2021</v>
          </cell>
          <cell r="K89">
            <v>52500</v>
          </cell>
          <cell r="L89">
            <v>52500</v>
          </cell>
          <cell r="M89">
            <v>52500</v>
          </cell>
          <cell r="N89">
            <v>52500</v>
          </cell>
          <cell r="O89">
            <v>52500</v>
          </cell>
          <cell r="P89">
            <v>52500</v>
          </cell>
          <cell r="Q89">
            <v>52500</v>
          </cell>
          <cell r="R89">
            <v>52500</v>
          </cell>
          <cell r="S89">
            <v>52500</v>
          </cell>
          <cell r="T89">
            <v>52500</v>
          </cell>
          <cell r="U89">
            <v>52500</v>
          </cell>
          <cell r="V89">
            <v>52500</v>
          </cell>
          <cell r="AC89" t="str">
            <v>Service Line Replacements</v>
          </cell>
        </row>
        <row r="90">
          <cell r="J90">
            <v>2020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C90" t="str">
            <v>Service Line Replacements</v>
          </cell>
        </row>
        <row r="91">
          <cell r="J91">
            <v>2019</v>
          </cell>
          <cell r="K91">
            <v>31500.39</v>
          </cell>
          <cell r="L91">
            <v>31500.39</v>
          </cell>
          <cell r="M91">
            <v>62999.8</v>
          </cell>
          <cell r="N91">
            <v>62999.8</v>
          </cell>
          <cell r="O91">
            <v>62999.8</v>
          </cell>
          <cell r="P91">
            <v>62999.8</v>
          </cell>
          <cell r="Q91">
            <v>62999.8</v>
          </cell>
          <cell r="R91">
            <v>62999.8</v>
          </cell>
          <cell r="S91">
            <v>62999.8</v>
          </cell>
          <cell r="T91">
            <v>62999.8</v>
          </cell>
          <cell r="U91">
            <v>31500.39</v>
          </cell>
          <cell r="V91">
            <v>31500.43</v>
          </cell>
          <cell r="AC91" t="str">
            <v>Service Line Replacements</v>
          </cell>
        </row>
        <row r="92">
          <cell r="J92">
            <v>2020</v>
          </cell>
          <cell r="K92">
            <v>4499.22</v>
          </cell>
          <cell r="L92">
            <v>4499.22</v>
          </cell>
          <cell r="M92">
            <v>9000.39</v>
          </cell>
          <cell r="N92">
            <v>9000.39</v>
          </cell>
          <cell r="O92">
            <v>9000.39</v>
          </cell>
          <cell r="P92">
            <v>9000.39</v>
          </cell>
          <cell r="Q92">
            <v>9000.39</v>
          </cell>
          <cell r="R92">
            <v>9000.39</v>
          </cell>
          <cell r="S92">
            <v>9000.39</v>
          </cell>
          <cell r="T92">
            <v>9000.39</v>
          </cell>
          <cell r="U92">
            <v>4499.22</v>
          </cell>
          <cell r="V92">
            <v>4499.22</v>
          </cell>
          <cell r="AC92" t="str">
            <v>Service Line Replacements</v>
          </cell>
        </row>
        <row r="93">
          <cell r="J93">
            <v>2017</v>
          </cell>
          <cell r="K93">
            <v>0</v>
          </cell>
          <cell r="L93">
            <v>1243.5899999999999</v>
          </cell>
          <cell r="M93">
            <v>19.55</v>
          </cell>
          <cell r="N93">
            <v>132.09</v>
          </cell>
          <cell r="O93">
            <v>-1388.62</v>
          </cell>
          <cell r="P93">
            <v>1500</v>
          </cell>
          <cell r="Q93">
            <v>1500</v>
          </cell>
          <cell r="R93">
            <v>1500</v>
          </cell>
          <cell r="S93">
            <v>1500</v>
          </cell>
          <cell r="T93">
            <v>1500</v>
          </cell>
          <cell r="U93">
            <v>1500</v>
          </cell>
          <cell r="V93">
            <v>1500</v>
          </cell>
          <cell r="AC93" t="str">
            <v>Service Line Replacements</v>
          </cell>
        </row>
        <row r="94">
          <cell r="J94">
            <v>2019</v>
          </cell>
          <cell r="K94">
            <v>2750</v>
          </cell>
          <cell r="L94">
            <v>2750</v>
          </cell>
          <cell r="M94">
            <v>5500</v>
          </cell>
          <cell r="N94">
            <v>5500</v>
          </cell>
          <cell r="O94">
            <v>5500</v>
          </cell>
          <cell r="P94">
            <v>5500</v>
          </cell>
          <cell r="Q94">
            <v>5500</v>
          </cell>
          <cell r="R94">
            <v>5500</v>
          </cell>
          <cell r="S94">
            <v>5500</v>
          </cell>
          <cell r="T94">
            <v>5500</v>
          </cell>
          <cell r="U94">
            <v>2750</v>
          </cell>
          <cell r="V94">
            <v>2750</v>
          </cell>
          <cell r="AC94" t="str">
            <v>Service Line Replacements</v>
          </cell>
        </row>
        <row r="95">
          <cell r="J95">
            <v>2020</v>
          </cell>
          <cell r="K95">
            <v>1500.51</v>
          </cell>
          <cell r="L95">
            <v>1500.51</v>
          </cell>
          <cell r="M95">
            <v>2999.74</v>
          </cell>
          <cell r="N95">
            <v>2999.74</v>
          </cell>
          <cell r="O95">
            <v>2999.74</v>
          </cell>
          <cell r="P95">
            <v>2999.74</v>
          </cell>
          <cell r="Q95">
            <v>2999.74</v>
          </cell>
          <cell r="R95">
            <v>2999.74</v>
          </cell>
          <cell r="S95">
            <v>2999.74</v>
          </cell>
          <cell r="T95">
            <v>2999.74</v>
          </cell>
          <cell r="U95">
            <v>1500.51</v>
          </cell>
          <cell r="V95">
            <v>1500.55</v>
          </cell>
          <cell r="AC95" t="str">
            <v>Service Line Replacements</v>
          </cell>
        </row>
        <row r="96">
          <cell r="J96">
            <v>2021</v>
          </cell>
          <cell r="K96">
            <v>166.63</v>
          </cell>
          <cell r="L96">
            <v>166.67</v>
          </cell>
          <cell r="M96">
            <v>166.67</v>
          </cell>
          <cell r="N96">
            <v>166.67</v>
          </cell>
          <cell r="O96">
            <v>166.67</v>
          </cell>
          <cell r="P96">
            <v>166.67</v>
          </cell>
          <cell r="Q96">
            <v>166.67</v>
          </cell>
          <cell r="R96">
            <v>166.67</v>
          </cell>
          <cell r="S96">
            <v>166.67</v>
          </cell>
          <cell r="T96">
            <v>166.67</v>
          </cell>
          <cell r="U96">
            <v>166.67</v>
          </cell>
          <cell r="V96">
            <v>166.67</v>
          </cell>
          <cell r="AC96" t="str">
            <v>Service Line Replacements</v>
          </cell>
        </row>
        <row r="97">
          <cell r="J97">
            <v>2020</v>
          </cell>
          <cell r="K97">
            <v>100</v>
          </cell>
          <cell r="L97">
            <v>100</v>
          </cell>
          <cell r="M97">
            <v>200</v>
          </cell>
          <cell r="N97">
            <v>200</v>
          </cell>
          <cell r="O97">
            <v>200</v>
          </cell>
          <cell r="P97">
            <v>200</v>
          </cell>
          <cell r="Q97">
            <v>200</v>
          </cell>
          <cell r="R97">
            <v>200</v>
          </cell>
          <cell r="S97">
            <v>200</v>
          </cell>
          <cell r="T97">
            <v>200</v>
          </cell>
          <cell r="U97">
            <v>100</v>
          </cell>
          <cell r="V97">
            <v>100</v>
          </cell>
          <cell r="AC97" t="str">
            <v>Service Line Replacements</v>
          </cell>
        </row>
        <row r="98">
          <cell r="J98">
            <v>2018</v>
          </cell>
          <cell r="K98">
            <v>100</v>
          </cell>
          <cell r="L98">
            <v>100</v>
          </cell>
          <cell r="M98">
            <v>200</v>
          </cell>
          <cell r="N98">
            <v>200</v>
          </cell>
          <cell r="O98">
            <v>200</v>
          </cell>
          <cell r="P98">
            <v>200</v>
          </cell>
          <cell r="Q98">
            <v>200</v>
          </cell>
          <cell r="R98">
            <v>200</v>
          </cell>
          <cell r="S98">
            <v>200</v>
          </cell>
          <cell r="T98">
            <v>200</v>
          </cell>
          <cell r="U98">
            <v>100</v>
          </cell>
          <cell r="V98">
            <v>100</v>
          </cell>
          <cell r="AC98" t="str">
            <v>Service Line Replacements</v>
          </cell>
        </row>
        <row r="99">
          <cell r="J99">
            <v>2018</v>
          </cell>
          <cell r="K99">
            <v>1500</v>
          </cell>
          <cell r="L99">
            <v>1500</v>
          </cell>
          <cell r="M99">
            <v>3000</v>
          </cell>
          <cell r="N99">
            <v>3000</v>
          </cell>
          <cell r="O99">
            <v>3000</v>
          </cell>
          <cell r="P99">
            <v>3000</v>
          </cell>
          <cell r="Q99">
            <v>3000</v>
          </cell>
          <cell r="R99">
            <v>3000</v>
          </cell>
          <cell r="S99">
            <v>3000</v>
          </cell>
          <cell r="T99">
            <v>3000</v>
          </cell>
          <cell r="U99">
            <v>1500</v>
          </cell>
          <cell r="V99">
            <v>1500</v>
          </cell>
          <cell r="AC99" t="str">
            <v>Service Line Replacements</v>
          </cell>
        </row>
        <row r="100">
          <cell r="J100">
            <v>2020</v>
          </cell>
          <cell r="K100">
            <v>6999.2</v>
          </cell>
          <cell r="L100">
            <v>6999.2</v>
          </cell>
          <cell r="M100">
            <v>14000.4</v>
          </cell>
          <cell r="N100">
            <v>14000.4</v>
          </cell>
          <cell r="O100">
            <v>14000.4</v>
          </cell>
          <cell r="P100">
            <v>14000.4</v>
          </cell>
          <cell r="Q100">
            <v>14000.4</v>
          </cell>
          <cell r="R100">
            <v>14000.4</v>
          </cell>
          <cell r="S100">
            <v>14000.4</v>
          </cell>
          <cell r="T100">
            <v>14000.4</v>
          </cell>
          <cell r="U100">
            <v>6999.2</v>
          </cell>
          <cell r="V100">
            <v>6999.2</v>
          </cell>
          <cell r="AC100" t="str">
            <v>Service Line Replacements</v>
          </cell>
        </row>
        <row r="101">
          <cell r="J101">
            <v>2021</v>
          </cell>
          <cell r="K101">
            <v>9583.3700000000008</v>
          </cell>
          <cell r="L101">
            <v>9583.33</v>
          </cell>
          <cell r="M101">
            <v>9583.33</v>
          </cell>
          <cell r="N101">
            <v>9583.33</v>
          </cell>
          <cell r="O101">
            <v>9583.33</v>
          </cell>
          <cell r="P101">
            <v>9583.33</v>
          </cell>
          <cell r="Q101">
            <v>9583.33</v>
          </cell>
          <cell r="R101">
            <v>9583.33</v>
          </cell>
          <cell r="S101">
            <v>9583.33</v>
          </cell>
          <cell r="T101">
            <v>9583.33</v>
          </cell>
          <cell r="U101">
            <v>9583.33</v>
          </cell>
          <cell r="V101">
            <v>9583.33</v>
          </cell>
          <cell r="AC101" t="str">
            <v>Service Line Replacements</v>
          </cell>
        </row>
        <row r="102">
          <cell r="J102">
            <v>2021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AC102" t="str">
            <v>Reimbursable Construction</v>
          </cell>
        </row>
        <row r="103">
          <cell r="J103">
            <v>2020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AC103" t="str">
            <v>Reimbursable Construction</v>
          </cell>
        </row>
        <row r="104">
          <cell r="J104">
            <v>2019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AC104" t="str">
            <v>Reimbursable Construction</v>
          </cell>
        </row>
        <row r="105">
          <cell r="J105">
            <v>2018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C105" t="str">
            <v>Reimbursable Construction</v>
          </cell>
        </row>
        <row r="106">
          <cell r="J106">
            <v>2017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240000</v>
          </cell>
          <cell r="Q106">
            <v>240000</v>
          </cell>
          <cell r="R106">
            <v>200000</v>
          </cell>
          <cell r="S106">
            <v>57241.599999999999</v>
          </cell>
          <cell r="T106">
            <v>0</v>
          </cell>
          <cell r="U106">
            <v>0</v>
          </cell>
          <cell r="V106">
            <v>0</v>
          </cell>
          <cell r="AC106" t="str">
            <v>Little Lake Harris Main Relocation</v>
          </cell>
        </row>
        <row r="107">
          <cell r="J107">
            <v>2019</v>
          </cell>
          <cell r="K107">
            <v>9000</v>
          </cell>
          <cell r="L107">
            <v>9000</v>
          </cell>
          <cell r="M107">
            <v>18000</v>
          </cell>
          <cell r="N107">
            <v>18000</v>
          </cell>
          <cell r="O107">
            <v>18000</v>
          </cell>
          <cell r="P107">
            <v>18000</v>
          </cell>
          <cell r="Q107">
            <v>18000</v>
          </cell>
          <cell r="R107">
            <v>18000</v>
          </cell>
          <cell r="S107">
            <v>18000</v>
          </cell>
          <cell r="T107">
            <v>18000</v>
          </cell>
          <cell r="U107">
            <v>9000</v>
          </cell>
          <cell r="V107">
            <v>9000</v>
          </cell>
          <cell r="AC107" t="str">
            <v>Municipal Improvements</v>
          </cell>
        </row>
        <row r="108">
          <cell r="J108">
            <v>2021</v>
          </cell>
          <cell r="K108">
            <v>2500</v>
          </cell>
          <cell r="L108">
            <v>2500</v>
          </cell>
          <cell r="M108">
            <v>2500</v>
          </cell>
          <cell r="N108">
            <v>2500</v>
          </cell>
          <cell r="O108">
            <v>2500</v>
          </cell>
          <cell r="P108">
            <v>2500</v>
          </cell>
          <cell r="Q108">
            <v>2500</v>
          </cell>
          <cell r="R108">
            <v>2500</v>
          </cell>
          <cell r="S108">
            <v>2500</v>
          </cell>
          <cell r="T108">
            <v>2500</v>
          </cell>
          <cell r="U108">
            <v>2500</v>
          </cell>
          <cell r="V108">
            <v>2500</v>
          </cell>
          <cell r="AC108" t="str">
            <v>Municipal Improvements</v>
          </cell>
        </row>
        <row r="109">
          <cell r="J109">
            <v>2019</v>
          </cell>
          <cell r="K109">
            <v>6000.3</v>
          </cell>
          <cell r="L109">
            <v>6000.3</v>
          </cell>
          <cell r="M109">
            <v>11999.8</v>
          </cell>
          <cell r="N109">
            <v>11999.8</v>
          </cell>
          <cell r="O109">
            <v>11999.8</v>
          </cell>
          <cell r="P109">
            <v>11999.8</v>
          </cell>
          <cell r="Q109">
            <v>11999.8</v>
          </cell>
          <cell r="R109">
            <v>11999.8</v>
          </cell>
          <cell r="S109">
            <v>11999.8</v>
          </cell>
          <cell r="T109">
            <v>11999.8</v>
          </cell>
          <cell r="U109">
            <v>6000.3</v>
          </cell>
          <cell r="V109">
            <v>6000.7</v>
          </cell>
          <cell r="AC109" t="str">
            <v>Municipal Improvements</v>
          </cell>
        </row>
        <row r="110">
          <cell r="J110">
            <v>2019</v>
          </cell>
          <cell r="K110">
            <v>2601.15</v>
          </cell>
          <cell r="L110">
            <v>2601.15</v>
          </cell>
          <cell r="M110">
            <v>5199.42</v>
          </cell>
          <cell r="N110">
            <v>5199.42</v>
          </cell>
          <cell r="O110">
            <v>5199.42</v>
          </cell>
          <cell r="P110">
            <v>5199.42</v>
          </cell>
          <cell r="Q110">
            <v>5199.42</v>
          </cell>
          <cell r="R110">
            <v>5199.42</v>
          </cell>
          <cell r="S110">
            <v>5199.42</v>
          </cell>
          <cell r="T110">
            <v>5199.42</v>
          </cell>
          <cell r="U110">
            <v>2601.15</v>
          </cell>
          <cell r="V110">
            <v>2601.19</v>
          </cell>
          <cell r="AC110" t="str">
            <v>Municipal Improvements</v>
          </cell>
        </row>
        <row r="111">
          <cell r="J111">
            <v>2019</v>
          </cell>
          <cell r="K111">
            <v>9999.14</v>
          </cell>
          <cell r="L111">
            <v>9999.14</v>
          </cell>
          <cell r="M111">
            <v>20000.43</v>
          </cell>
          <cell r="N111">
            <v>20000.43</v>
          </cell>
          <cell r="O111">
            <v>20000.43</v>
          </cell>
          <cell r="P111">
            <v>20000.43</v>
          </cell>
          <cell r="Q111">
            <v>20000.43</v>
          </cell>
          <cell r="R111">
            <v>20000.43</v>
          </cell>
          <cell r="S111">
            <v>20000.43</v>
          </cell>
          <cell r="T111">
            <v>20000.43</v>
          </cell>
          <cell r="U111">
            <v>9999.14</v>
          </cell>
          <cell r="V111">
            <v>9999.14</v>
          </cell>
          <cell r="AC111" t="str">
            <v>Municipal Improvements</v>
          </cell>
        </row>
        <row r="112">
          <cell r="J112">
            <v>2017</v>
          </cell>
          <cell r="K112">
            <v>18786.34</v>
          </cell>
          <cell r="L112">
            <v>22065.72</v>
          </cell>
          <cell r="M112">
            <v>18032.09</v>
          </cell>
          <cell r="N112">
            <v>33380.39</v>
          </cell>
          <cell r="O112">
            <v>19717.22</v>
          </cell>
          <cell r="P112">
            <v>40000</v>
          </cell>
          <cell r="Q112">
            <v>40000</v>
          </cell>
          <cell r="R112">
            <v>40000</v>
          </cell>
          <cell r="S112">
            <v>40000</v>
          </cell>
          <cell r="T112">
            <v>40000</v>
          </cell>
          <cell r="U112">
            <v>20000</v>
          </cell>
          <cell r="V112">
            <v>20000</v>
          </cell>
          <cell r="AC112" t="str">
            <v>Municipal Improvements</v>
          </cell>
        </row>
        <row r="113">
          <cell r="J113">
            <v>2019</v>
          </cell>
          <cell r="K113">
            <v>8000.62</v>
          </cell>
          <cell r="L113">
            <v>8000.62</v>
          </cell>
          <cell r="M113">
            <v>15999.69</v>
          </cell>
          <cell r="N113">
            <v>15999.69</v>
          </cell>
          <cell r="O113">
            <v>15999.69</v>
          </cell>
          <cell r="P113">
            <v>15999.69</v>
          </cell>
          <cell r="Q113">
            <v>15999.69</v>
          </cell>
          <cell r="R113">
            <v>15999.69</v>
          </cell>
          <cell r="S113">
            <v>15999.69</v>
          </cell>
          <cell r="T113">
            <v>15999.69</v>
          </cell>
          <cell r="U113">
            <v>8000.62</v>
          </cell>
          <cell r="V113">
            <v>8000.62</v>
          </cell>
          <cell r="AC113" t="str">
            <v>Municipal Improvements</v>
          </cell>
        </row>
        <row r="114">
          <cell r="J114">
            <v>2020</v>
          </cell>
          <cell r="K114">
            <v>5600</v>
          </cell>
          <cell r="L114">
            <v>5600</v>
          </cell>
          <cell r="M114">
            <v>11200</v>
          </cell>
          <cell r="N114">
            <v>11200</v>
          </cell>
          <cell r="O114">
            <v>11200</v>
          </cell>
          <cell r="P114">
            <v>11200</v>
          </cell>
          <cell r="Q114">
            <v>11200</v>
          </cell>
          <cell r="R114">
            <v>11200</v>
          </cell>
          <cell r="S114">
            <v>11200</v>
          </cell>
          <cell r="T114">
            <v>11200</v>
          </cell>
          <cell r="U114">
            <v>5600</v>
          </cell>
          <cell r="V114">
            <v>5600</v>
          </cell>
          <cell r="AC114" t="str">
            <v>Municipal Improvements</v>
          </cell>
        </row>
        <row r="115">
          <cell r="J115">
            <v>2018</v>
          </cell>
          <cell r="K115">
            <v>5900</v>
          </cell>
          <cell r="L115">
            <v>5900</v>
          </cell>
          <cell r="M115">
            <v>11800</v>
          </cell>
          <cell r="N115">
            <v>11800</v>
          </cell>
          <cell r="O115">
            <v>11800</v>
          </cell>
          <cell r="P115">
            <v>11800</v>
          </cell>
          <cell r="Q115">
            <v>11800</v>
          </cell>
          <cell r="R115">
            <v>11800</v>
          </cell>
          <cell r="S115">
            <v>11800</v>
          </cell>
          <cell r="T115">
            <v>11800</v>
          </cell>
          <cell r="U115">
            <v>5900</v>
          </cell>
          <cell r="V115">
            <v>5900</v>
          </cell>
          <cell r="AC115" t="str">
            <v>Municipal Improvements</v>
          </cell>
        </row>
        <row r="116">
          <cell r="J116">
            <v>2021</v>
          </cell>
          <cell r="K116">
            <v>3333.37</v>
          </cell>
          <cell r="L116">
            <v>3333.33</v>
          </cell>
          <cell r="M116">
            <v>3333.33</v>
          </cell>
          <cell r="N116">
            <v>3333.33</v>
          </cell>
          <cell r="O116">
            <v>3333.33</v>
          </cell>
          <cell r="P116">
            <v>3333.33</v>
          </cell>
          <cell r="Q116">
            <v>3333.33</v>
          </cell>
          <cell r="R116">
            <v>3333.33</v>
          </cell>
          <cell r="S116">
            <v>3333.33</v>
          </cell>
          <cell r="T116">
            <v>3333.33</v>
          </cell>
          <cell r="U116">
            <v>3333.33</v>
          </cell>
          <cell r="V116">
            <v>3333.33</v>
          </cell>
          <cell r="AC116" t="str">
            <v>Municipal Improvements</v>
          </cell>
        </row>
        <row r="117">
          <cell r="J117">
            <v>2020</v>
          </cell>
          <cell r="K117">
            <v>2250</v>
          </cell>
          <cell r="L117">
            <v>2250</v>
          </cell>
          <cell r="M117">
            <v>2250</v>
          </cell>
          <cell r="N117">
            <v>2250</v>
          </cell>
          <cell r="O117">
            <v>2250</v>
          </cell>
          <cell r="P117">
            <v>2250</v>
          </cell>
          <cell r="Q117">
            <v>2250</v>
          </cell>
          <cell r="R117">
            <v>2250</v>
          </cell>
          <cell r="S117">
            <v>2250</v>
          </cell>
          <cell r="T117">
            <v>2250</v>
          </cell>
          <cell r="U117">
            <v>2250</v>
          </cell>
          <cell r="V117">
            <v>2250</v>
          </cell>
          <cell r="AC117" t="str">
            <v>Municipal Improvements</v>
          </cell>
        </row>
        <row r="118">
          <cell r="J118">
            <v>2017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8000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AC118" t="str">
            <v>Municipal Improvements</v>
          </cell>
        </row>
        <row r="119">
          <cell r="J119">
            <v>2017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250000</v>
          </cell>
          <cell r="U119">
            <v>0</v>
          </cell>
          <cell r="V119">
            <v>250000</v>
          </cell>
          <cell r="AC119" t="str">
            <v>Pig Launcher FMPA 20" Line</v>
          </cell>
        </row>
        <row r="120">
          <cell r="J120">
            <v>2018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AC120" t="str">
            <v>SR-7 Improvements</v>
          </cell>
        </row>
        <row r="121">
          <cell r="J121">
            <v>2019</v>
          </cell>
          <cell r="K121">
            <v>47499.08</v>
          </cell>
          <cell r="L121">
            <v>47499.08</v>
          </cell>
          <cell r="M121">
            <v>95000.46</v>
          </cell>
          <cell r="N121">
            <v>95000.46</v>
          </cell>
          <cell r="O121">
            <v>95000.46</v>
          </cell>
          <cell r="P121">
            <v>95000.46</v>
          </cell>
          <cell r="Q121">
            <v>95000.46</v>
          </cell>
          <cell r="R121">
            <v>95000.46</v>
          </cell>
          <cell r="S121">
            <v>95000.46</v>
          </cell>
          <cell r="T121">
            <v>95000.46</v>
          </cell>
          <cell r="U121">
            <v>47499.08</v>
          </cell>
          <cell r="V121">
            <v>47499.08</v>
          </cell>
          <cell r="AC121" t="str">
            <v>Distribution System Improvements</v>
          </cell>
        </row>
        <row r="122">
          <cell r="J122">
            <v>2017</v>
          </cell>
          <cell r="K122">
            <v>612.23</v>
          </cell>
          <cell r="L122">
            <v>0</v>
          </cell>
          <cell r="M122">
            <v>6.02</v>
          </cell>
          <cell r="N122">
            <v>4759.58</v>
          </cell>
          <cell r="O122">
            <v>0</v>
          </cell>
          <cell r="P122">
            <v>200</v>
          </cell>
          <cell r="Q122">
            <v>200</v>
          </cell>
          <cell r="R122">
            <v>200</v>
          </cell>
          <cell r="S122">
            <v>200</v>
          </cell>
          <cell r="T122">
            <v>200</v>
          </cell>
          <cell r="U122">
            <v>200</v>
          </cell>
          <cell r="V122">
            <v>225.33</v>
          </cell>
          <cell r="AC122" t="str">
            <v>Distribution System Improvements</v>
          </cell>
        </row>
        <row r="123">
          <cell r="J123">
            <v>2020</v>
          </cell>
          <cell r="K123">
            <v>250</v>
          </cell>
          <cell r="L123">
            <v>250</v>
          </cell>
          <cell r="M123">
            <v>500</v>
          </cell>
          <cell r="N123">
            <v>500</v>
          </cell>
          <cell r="O123">
            <v>500</v>
          </cell>
          <cell r="P123">
            <v>500</v>
          </cell>
          <cell r="Q123">
            <v>500</v>
          </cell>
          <cell r="R123">
            <v>500</v>
          </cell>
          <cell r="S123">
            <v>500</v>
          </cell>
          <cell r="T123">
            <v>500</v>
          </cell>
          <cell r="U123">
            <v>250</v>
          </cell>
          <cell r="V123">
            <v>250</v>
          </cell>
          <cell r="AC123" t="str">
            <v>Distribution System Improvements</v>
          </cell>
        </row>
        <row r="124">
          <cell r="J124">
            <v>2017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5393.43</v>
          </cell>
          <cell r="Q124">
            <v>600</v>
          </cell>
          <cell r="R124">
            <v>262.8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AC124" t="str">
            <v>Distribution System Improvements</v>
          </cell>
        </row>
        <row r="125">
          <cell r="J125">
            <v>2020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AC125" t="str">
            <v>Distribution System Improvements</v>
          </cell>
        </row>
        <row r="126">
          <cell r="J126">
            <v>2019</v>
          </cell>
          <cell r="K126">
            <v>47500</v>
          </cell>
          <cell r="L126">
            <v>47500</v>
          </cell>
          <cell r="M126">
            <v>95000</v>
          </cell>
          <cell r="N126">
            <v>95000</v>
          </cell>
          <cell r="O126">
            <v>95000</v>
          </cell>
          <cell r="P126">
            <v>95000</v>
          </cell>
          <cell r="Q126">
            <v>95000</v>
          </cell>
          <cell r="R126">
            <v>95000</v>
          </cell>
          <cell r="S126">
            <v>95000</v>
          </cell>
          <cell r="T126">
            <v>95000</v>
          </cell>
          <cell r="U126">
            <v>47500</v>
          </cell>
          <cell r="V126">
            <v>47500</v>
          </cell>
          <cell r="AC126" t="str">
            <v>Distribution System Improvements</v>
          </cell>
        </row>
        <row r="127">
          <cell r="J127">
            <v>2018</v>
          </cell>
          <cell r="K127">
            <v>47500</v>
          </cell>
          <cell r="L127">
            <v>47500</v>
          </cell>
          <cell r="M127">
            <v>95000</v>
          </cell>
          <cell r="N127">
            <v>95000</v>
          </cell>
          <cell r="O127">
            <v>95000</v>
          </cell>
          <cell r="P127">
            <v>95000</v>
          </cell>
          <cell r="Q127">
            <v>95000</v>
          </cell>
          <cell r="R127">
            <v>95000</v>
          </cell>
          <cell r="S127">
            <v>95000</v>
          </cell>
          <cell r="T127">
            <v>95000</v>
          </cell>
          <cell r="U127">
            <v>47500</v>
          </cell>
          <cell r="V127">
            <v>47500</v>
          </cell>
          <cell r="AC127" t="str">
            <v>Distribution System Improvements</v>
          </cell>
        </row>
        <row r="128">
          <cell r="J128">
            <v>2017</v>
          </cell>
          <cell r="K128">
            <v>252.38</v>
          </cell>
          <cell r="L128">
            <v>5076.45</v>
          </cell>
          <cell r="M128">
            <v>159.43</v>
          </cell>
          <cell r="N128">
            <v>0</v>
          </cell>
          <cell r="O128">
            <v>7856.61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AC128" t="str">
            <v>Distribution System Improvements</v>
          </cell>
        </row>
        <row r="129">
          <cell r="J129">
            <v>2021</v>
          </cell>
          <cell r="K129">
            <v>39583.370000000003</v>
          </cell>
          <cell r="L129">
            <v>39583.33</v>
          </cell>
          <cell r="M129">
            <v>39583.33</v>
          </cell>
          <cell r="N129">
            <v>39583.33</v>
          </cell>
          <cell r="O129">
            <v>39583.33</v>
          </cell>
          <cell r="P129">
            <v>39583.33</v>
          </cell>
          <cell r="Q129">
            <v>39583.33</v>
          </cell>
          <cell r="R129">
            <v>39583.33</v>
          </cell>
          <cell r="S129">
            <v>39583.33</v>
          </cell>
          <cell r="T129">
            <v>39583.33</v>
          </cell>
          <cell r="U129">
            <v>39583.33</v>
          </cell>
          <cell r="V129">
            <v>39583.33</v>
          </cell>
          <cell r="AC129" t="str">
            <v>Distribution System Improvements</v>
          </cell>
        </row>
        <row r="130">
          <cell r="J130">
            <v>2019</v>
          </cell>
          <cell r="K130">
            <v>1249.6600000000001</v>
          </cell>
          <cell r="L130">
            <v>1249.6600000000001</v>
          </cell>
          <cell r="M130">
            <v>2500.17</v>
          </cell>
          <cell r="N130">
            <v>2500.17</v>
          </cell>
          <cell r="O130">
            <v>2500.17</v>
          </cell>
          <cell r="P130">
            <v>2500.17</v>
          </cell>
          <cell r="Q130">
            <v>2500.17</v>
          </cell>
          <cell r="R130">
            <v>2500.17</v>
          </cell>
          <cell r="S130">
            <v>2500.17</v>
          </cell>
          <cell r="T130">
            <v>2500.17</v>
          </cell>
          <cell r="U130">
            <v>1249.6600000000001</v>
          </cell>
          <cell r="V130">
            <v>1249.6600000000001</v>
          </cell>
          <cell r="AC130" t="str">
            <v>Distribution System Improvements</v>
          </cell>
        </row>
        <row r="131">
          <cell r="J131">
            <v>2020</v>
          </cell>
          <cell r="K131">
            <v>23745.94</v>
          </cell>
          <cell r="L131">
            <v>23745.94</v>
          </cell>
          <cell r="M131">
            <v>47502.03</v>
          </cell>
          <cell r="N131">
            <v>47502.03</v>
          </cell>
          <cell r="O131">
            <v>47502.03</v>
          </cell>
          <cell r="P131">
            <v>47502.03</v>
          </cell>
          <cell r="Q131">
            <v>47502.03</v>
          </cell>
          <cell r="R131">
            <v>47502.03</v>
          </cell>
          <cell r="S131">
            <v>47502.03</v>
          </cell>
          <cell r="T131">
            <v>47502.03</v>
          </cell>
          <cell r="U131">
            <v>23745.94</v>
          </cell>
          <cell r="V131">
            <v>23745.94</v>
          </cell>
          <cell r="AC131" t="str">
            <v>Distribution System Improvements</v>
          </cell>
        </row>
        <row r="132">
          <cell r="J132">
            <v>2021</v>
          </cell>
          <cell r="K132">
            <v>75208.37</v>
          </cell>
          <cell r="L132">
            <v>75208.33</v>
          </cell>
          <cell r="M132">
            <v>75208.33</v>
          </cell>
          <cell r="N132">
            <v>75208.33</v>
          </cell>
          <cell r="O132">
            <v>75208.33</v>
          </cell>
          <cell r="P132">
            <v>75208.33</v>
          </cell>
          <cell r="Q132">
            <v>75208.33</v>
          </cell>
          <cell r="R132">
            <v>75208.33</v>
          </cell>
          <cell r="S132">
            <v>75208.33</v>
          </cell>
          <cell r="T132">
            <v>75208.33</v>
          </cell>
          <cell r="U132">
            <v>75208.33</v>
          </cell>
          <cell r="V132">
            <v>75208.33</v>
          </cell>
          <cell r="AC132" t="str">
            <v>Distribution System Improvements</v>
          </cell>
        </row>
        <row r="133">
          <cell r="J133">
            <v>2020</v>
          </cell>
          <cell r="K133">
            <v>45130.14</v>
          </cell>
          <cell r="L133">
            <v>45130.14</v>
          </cell>
          <cell r="M133">
            <v>90247.43</v>
          </cell>
          <cell r="N133">
            <v>90247.43</v>
          </cell>
          <cell r="O133">
            <v>90247.43</v>
          </cell>
          <cell r="P133">
            <v>90247.43</v>
          </cell>
          <cell r="Q133">
            <v>90247.43</v>
          </cell>
          <cell r="R133">
            <v>90247.43</v>
          </cell>
          <cell r="S133">
            <v>90247.43</v>
          </cell>
          <cell r="T133">
            <v>90247.43</v>
          </cell>
          <cell r="U133">
            <v>45130.14</v>
          </cell>
          <cell r="V133">
            <v>45130.14</v>
          </cell>
          <cell r="AC133" t="str">
            <v>Distribution System Improvements</v>
          </cell>
        </row>
        <row r="134">
          <cell r="J134">
            <v>2019</v>
          </cell>
          <cell r="K134">
            <v>45127.6</v>
          </cell>
          <cell r="L134">
            <v>45127.6</v>
          </cell>
          <cell r="M134">
            <v>90248.7</v>
          </cell>
          <cell r="N134">
            <v>90248.7</v>
          </cell>
          <cell r="O134">
            <v>90248.7</v>
          </cell>
          <cell r="P134">
            <v>90248.7</v>
          </cell>
          <cell r="Q134">
            <v>90248.7</v>
          </cell>
          <cell r="R134">
            <v>90248.7</v>
          </cell>
          <cell r="S134">
            <v>90248.7</v>
          </cell>
          <cell r="T134">
            <v>90248.7</v>
          </cell>
          <cell r="U134">
            <v>45127.6</v>
          </cell>
          <cell r="V134">
            <v>45127.6</v>
          </cell>
          <cell r="AC134" t="str">
            <v>Distribution System Improvements</v>
          </cell>
        </row>
        <row r="135">
          <cell r="J135">
            <v>2019</v>
          </cell>
          <cell r="K135">
            <v>50</v>
          </cell>
          <cell r="L135">
            <v>50</v>
          </cell>
          <cell r="M135">
            <v>100</v>
          </cell>
          <cell r="N135">
            <v>100</v>
          </cell>
          <cell r="O135">
            <v>100</v>
          </cell>
          <cell r="P135">
            <v>100</v>
          </cell>
          <cell r="Q135">
            <v>100</v>
          </cell>
          <cell r="R135">
            <v>100</v>
          </cell>
          <cell r="S135">
            <v>100</v>
          </cell>
          <cell r="T135">
            <v>100</v>
          </cell>
          <cell r="U135">
            <v>50</v>
          </cell>
          <cell r="V135">
            <v>50</v>
          </cell>
          <cell r="AC135" t="str">
            <v>Distribution System Improvements</v>
          </cell>
        </row>
        <row r="136">
          <cell r="J136">
            <v>2017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AC136" t="str">
            <v>Distribution System Improvements</v>
          </cell>
        </row>
        <row r="137">
          <cell r="J137">
            <v>2017</v>
          </cell>
          <cell r="K137">
            <v>5238.7700000000004</v>
          </cell>
          <cell r="L137">
            <v>2402</v>
          </cell>
          <cell r="M137">
            <v>99.37</v>
          </cell>
          <cell r="N137">
            <v>446.68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AC137" t="str">
            <v>Distribution System Improvements</v>
          </cell>
        </row>
        <row r="138">
          <cell r="J138">
            <v>2017</v>
          </cell>
          <cell r="K138">
            <v>0</v>
          </cell>
          <cell r="L138">
            <v>43779.26</v>
          </cell>
          <cell r="M138">
            <v>386.56</v>
          </cell>
          <cell r="N138">
            <v>36851.760000000002</v>
          </cell>
          <cell r="O138">
            <v>1170.3900000000001</v>
          </cell>
          <cell r="P138">
            <v>2375</v>
          </cell>
          <cell r="Q138">
            <v>2375</v>
          </cell>
          <cell r="R138">
            <v>2375</v>
          </cell>
          <cell r="S138">
            <v>2375</v>
          </cell>
          <cell r="T138">
            <v>114000</v>
          </cell>
          <cell r="U138">
            <v>114000</v>
          </cell>
          <cell r="V138">
            <v>114000</v>
          </cell>
          <cell r="AC138" t="str">
            <v>Distribution System Improvements</v>
          </cell>
        </row>
        <row r="139">
          <cell r="J139">
            <v>2021</v>
          </cell>
          <cell r="K139">
            <v>791.63</v>
          </cell>
          <cell r="L139">
            <v>791.67</v>
          </cell>
          <cell r="M139">
            <v>791.67</v>
          </cell>
          <cell r="N139">
            <v>791.67</v>
          </cell>
          <cell r="O139">
            <v>791.67</v>
          </cell>
          <cell r="P139">
            <v>791.67</v>
          </cell>
          <cell r="Q139">
            <v>791.67</v>
          </cell>
          <cell r="R139">
            <v>791.67</v>
          </cell>
          <cell r="S139">
            <v>791.67</v>
          </cell>
          <cell r="T139">
            <v>791.67</v>
          </cell>
          <cell r="U139">
            <v>791.67</v>
          </cell>
          <cell r="V139">
            <v>791.67</v>
          </cell>
          <cell r="AC139" t="str">
            <v>Distribution System Improvements</v>
          </cell>
        </row>
        <row r="140">
          <cell r="J140">
            <v>2019</v>
          </cell>
          <cell r="K140">
            <v>25.12</v>
          </cell>
          <cell r="L140">
            <v>25.12</v>
          </cell>
          <cell r="M140">
            <v>49.94</v>
          </cell>
          <cell r="N140">
            <v>49.94</v>
          </cell>
          <cell r="O140">
            <v>49.94</v>
          </cell>
          <cell r="P140">
            <v>49.94</v>
          </cell>
          <cell r="Q140">
            <v>49.94</v>
          </cell>
          <cell r="R140">
            <v>49.94</v>
          </cell>
          <cell r="S140">
            <v>49.94</v>
          </cell>
          <cell r="T140">
            <v>49.94</v>
          </cell>
          <cell r="U140">
            <v>25.12</v>
          </cell>
          <cell r="V140">
            <v>25.12</v>
          </cell>
          <cell r="AC140" t="str">
            <v>Distribution System Improvements</v>
          </cell>
        </row>
        <row r="141">
          <cell r="J141">
            <v>2019</v>
          </cell>
          <cell r="K141">
            <v>474.51</v>
          </cell>
          <cell r="L141">
            <v>474.51</v>
          </cell>
          <cell r="M141">
            <v>950.25</v>
          </cell>
          <cell r="N141">
            <v>950.25</v>
          </cell>
          <cell r="O141">
            <v>950.25</v>
          </cell>
          <cell r="P141">
            <v>950.25</v>
          </cell>
          <cell r="Q141">
            <v>950.25</v>
          </cell>
          <cell r="R141">
            <v>950.25</v>
          </cell>
          <cell r="S141">
            <v>950.25</v>
          </cell>
          <cell r="T141">
            <v>950.25</v>
          </cell>
          <cell r="U141">
            <v>474.51</v>
          </cell>
          <cell r="V141">
            <v>474.47</v>
          </cell>
          <cell r="AC141" t="str">
            <v>Distribution System Improvements</v>
          </cell>
        </row>
        <row r="142">
          <cell r="J142">
            <v>2018</v>
          </cell>
          <cell r="K142">
            <v>474.67</v>
          </cell>
          <cell r="L142">
            <v>474.67</v>
          </cell>
          <cell r="M142">
            <v>950.17</v>
          </cell>
          <cell r="N142">
            <v>950.17</v>
          </cell>
          <cell r="O142">
            <v>950.17</v>
          </cell>
          <cell r="P142">
            <v>950.17</v>
          </cell>
          <cell r="Q142">
            <v>950.17</v>
          </cell>
          <cell r="R142">
            <v>950.17</v>
          </cell>
          <cell r="S142">
            <v>950.17</v>
          </cell>
          <cell r="T142">
            <v>950.17</v>
          </cell>
          <cell r="U142">
            <v>474.67</v>
          </cell>
          <cell r="V142">
            <v>474.63</v>
          </cell>
          <cell r="AC142" t="str">
            <v>Distribution System Improvements</v>
          </cell>
        </row>
        <row r="143">
          <cell r="J143">
            <v>2019</v>
          </cell>
          <cell r="K143">
            <v>2750.08</v>
          </cell>
          <cell r="L143">
            <v>2750.08</v>
          </cell>
          <cell r="M143">
            <v>5499.96</v>
          </cell>
          <cell r="N143">
            <v>5499.96</v>
          </cell>
          <cell r="O143">
            <v>5499.96</v>
          </cell>
          <cell r="P143">
            <v>5499.96</v>
          </cell>
          <cell r="Q143">
            <v>5499.96</v>
          </cell>
          <cell r="R143">
            <v>5499.96</v>
          </cell>
          <cell r="S143">
            <v>5499.96</v>
          </cell>
          <cell r="T143">
            <v>5499.96</v>
          </cell>
          <cell r="U143">
            <v>2750.08</v>
          </cell>
          <cell r="V143">
            <v>2750.08</v>
          </cell>
          <cell r="AC143" t="str">
            <v>Distribution System Improvements</v>
          </cell>
        </row>
        <row r="144">
          <cell r="J144">
            <v>2020</v>
          </cell>
          <cell r="K144">
            <v>83.37</v>
          </cell>
          <cell r="L144">
            <v>83.33</v>
          </cell>
          <cell r="M144">
            <v>83.33</v>
          </cell>
          <cell r="N144">
            <v>83.33</v>
          </cell>
          <cell r="O144">
            <v>83.33</v>
          </cell>
          <cell r="P144">
            <v>83.33</v>
          </cell>
          <cell r="Q144">
            <v>83.33</v>
          </cell>
          <cell r="R144">
            <v>83.33</v>
          </cell>
          <cell r="S144">
            <v>83.33</v>
          </cell>
          <cell r="T144">
            <v>83.33</v>
          </cell>
          <cell r="U144">
            <v>83.33</v>
          </cell>
          <cell r="V144">
            <v>83.33</v>
          </cell>
          <cell r="AC144" t="str">
            <v>Distribution System Improvements</v>
          </cell>
        </row>
        <row r="145">
          <cell r="J145">
            <v>2019</v>
          </cell>
          <cell r="K145">
            <v>950.33</v>
          </cell>
          <cell r="L145">
            <v>950.33</v>
          </cell>
          <cell r="M145">
            <v>1899.84</v>
          </cell>
          <cell r="N145">
            <v>1899.84</v>
          </cell>
          <cell r="O145">
            <v>1899.84</v>
          </cell>
          <cell r="P145">
            <v>1899.84</v>
          </cell>
          <cell r="Q145">
            <v>1899.84</v>
          </cell>
          <cell r="R145">
            <v>1899.84</v>
          </cell>
          <cell r="S145">
            <v>1899.84</v>
          </cell>
          <cell r="T145">
            <v>1899.84</v>
          </cell>
          <cell r="U145">
            <v>950.33</v>
          </cell>
          <cell r="V145">
            <v>950.29</v>
          </cell>
          <cell r="AC145" t="str">
            <v>Distribution System Improvements</v>
          </cell>
        </row>
        <row r="146">
          <cell r="J146">
            <v>2018</v>
          </cell>
          <cell r="K146">
            <v>50</v>
          </cell>
          <cell r="L146">
            <v>50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50</v>
          </cell>
          <cell r="V146">
            <v>50</v>
          </cell>
          <cell r="AC146" t="str">
            <v>Distribution System Improvements</v>
          </cell>
        </row>
        <row r="147">
          <cell r="J147">
            <v>2018</v>
          </cell>
          <cell r="K147">
            <v>950</v>
          </cell>
          <cell r="L147">
            <v>950</v>
          </cell>
          <cell r="M147">
            <v>1900</v>
          </cell>
          <cell r="N147">
            <v>1900</v>
          </cell>
          <cell r="O147">
            <v>1900</v>
          </cell>
          <cell r="P147">
            <v>1900</v>
          </cell>
          <cell r="Q147">
            <v>1900</v>
          </cell>
          <cell r="R147">
            <v>1900</v>
          </cell>
          <cell r="S147">
            <v>1900</v>
          </cell>
          <cell r="T147">
            <v>1900</v>
          </cell>
          <cell r="U147">
            <v>950</v>
          </cell>
          <cell r="V147">
            <v>950</v>
          </cell>
          <cell r="AC147" t="str">
            <v>Distribution System Improvements</v>
          </cell>
        </row>
        <row r="148">
          <cell r="J148">
            <v>2017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AC148" t="str">
            <v>Distribution System Improvements</v>
          </cell>
        </row>
        <row r="149">
          <cell r="J149">
            <v>2021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AC149" t="str">
            <v>Misc. Non-Revenue Producing</v>
          </cell>
        </row>
        <row r="150">
          <cell r="J150">
            <v>2018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AC150" t="str">
            <v>Misc. Non-Revenue Producing</v>
          </cell>
        </row>
        <row r="151">
          <cell r="J151">
            <v>2020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AC151" t="str">
            <v>Misc. Non-Revenue Producing</v>
          </cell>
        </row>
        <row r="152">
          <cell r="J152">
            <v>2021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AC152" t="str">
            <v>Misc. Non-Revenue Producing</v>
          </cell>
        </row>
        <row r="153">
          <cell r="J153">
            <v>2019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AC153" t="str">
            <v>Misc. Non-Revenue Producing</v>
          </cell>
        </row>
        <row r="154">
          <cell r="J154">
            <v>2021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AC154" t="str">
            <v>Misc. Non-Revenue Producing</v>
          </cell>
        </row>
        <row r="155">
          <cell r="J155">
            <v>2017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C155" t="str">
            <v>Misc. Non-Revenue Producing</v>
          </cell>
        </row>
        <row r="156">
          <cell r="J156">
            <v>2017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AC156" t="str">
            <v>Misc. Non-Revenue Producing</v>
          </cell>
        </row>
        <row r="157">
          <cell r="J157">
            <v>2017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AC157" t="str">
            <v>Misc. Non-Revenue Producing</v>
          </cell>
        </row>
        <row r="158">
          <cell r="J158">
            <v>2018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C158" t="str">
            <v>Misc. Non-Revenue Producing</v>
          </cell>
        </row>
        <row r="159">
          <cell r="J159">
            <v>2018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C159" t="str">
            <v>Misc. Non-Revenue Producing</v>
          </cell>
        </row>
        <row r="160">
          <cell r="J160">
            <v>2018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AC160" t="str">
            <v>Misc. Non-Revenue Producing</v>
          </cell>
        </row>
        <row r="161">
          <cell r="J161">
            <v>2018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AC161" t="str">
            <v>Misc. Non-Revenue Producing</v>
          </cell>
        </row>
        <row r="162">
          <cell r="J162">
            <v>2017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C162" t="str">
            <v>Misc. Non-Revenue Producing</v>
          </cell>
        </row>
        <row r="163">
          <cell r="J163">
            <v>2020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AC163" t="str">
            <v>Cast Iron/Bare Steel Main Repl.</v>
          </cell>
        </row>
        <row r="164">
          <cell r="J164">
            <v>2021</v>
          </cell>
          <cell r="K164">
            <v>235940</v>
          </cell>
          <cell r="L164">
            <v>235940</v>
          </cell>
          <cell r="M164">
            <v>235940</v>
          </cell>
          <cell r="N164">
            <v>235940</v>
          </cell>
          <cell r="O164">
            <v>235940</v>
          </cell>
          <cell r="P164">
            <v>235940</v>
          </cell>
          <cell r="Q164">
            <v>235940</v>
          </cell>
          <cell r="R164">
            <v>235940</v>
          </cell>
          <cell r="S164">
            <v>235940</v>
          </cell>
          <cell r="T164">
            <v>235940</v>
          </cell>
          <cell r="U164">
            <v>235940</v>
          </cell>
          <cell r="V164">
            <v>235940</v>
          </cell>
          <cell r="AC164" t="str">
            <v>Cast Iron/Bare Steel Main Repl.</v>
          </cell>
        </row>
        <row r="165">
          <cell r="J165">
            <v>2020</v>
          </cell>
          <cell r="K165">
            <v>12114</v>
          </cell>
          <cell r="L165">
            <v>12114</v>
          </cell>
          <cell r="M165">
            <v>12114</v>
          </cell>
          <cell r="N165">
            <v>12114</v>
          </cell>
          <cell r="O165">
            <v>12114</v>
          </cell>
          <cell r="P165">
            <v>12114</v>
          </cell>
          <cell r="Q165">
            <v>12114</v>
          </cell>
          <cell r="R165">
            <v>12114</v>
          </cell>
          <cell r="S165">
            <v>12114</v>
          </cell>
          <cell r="T165">
            <v>12114</v>
          </cell>
          <cell r="U165">
            <v>12114</v>
          </cell>
          <cell r="V165">
            <v>12114</v>
          </cell>
          <cell r="AC165" t="str">
            <v>Cast Iron/Bare Steel Main Repl.</v>
          </cell>
        </row>
        <row r="166">
          <cell r="J166">
            <v>2018</v>
          </cell>
          <cell r="K166">
            <v>1281</v>
          </cell>
          <cell r="L166">
            <v>1281</v>
          </cell>
          <cell r="M166">
            <v>1281</v>
          </cell>
          <cell r="N166">
            <v>1281</v>
          </cell>
          <cell r="O166">
            <v>1281</v>
          </cell>
          <cell r="P166">
            <v>1281</v>
          </cell>
          <cell r="Q166">
            <v>1281</v>
          </cell>
          <cell r="R166">
            <v>1281</v>
          </cell>
          <cell r="S166">
            <v>1281</v>
          </cell>
          <cell r="T166">
            <v>1281</v>
          </cell>
          <cell r="U166">
            <v>1281</v>
          </cell>
          <cell r="V166">
            <v>1281</v>
          </cell>
          <cell r="AC166" t="str">
            <v>Cast Iron/Bare Steel Main Repl.</v>
          </cell>
        </row>
        <row r="167">
          <cell r="J167">
            <v>2018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C167" t="str">
            <v>Cast Iron/Bare Steel Main Repl.</v>
          </cell>
        </row>
        <row r="168">
          <cell r="J168">
            <v>2020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C168" t="str">
            <v>Cast Iron/Bare Steel Main Repl.</v>
          </cell>
        </row>
        <row r="169">
          <cell r="J169">
            <v>2018</v>
          </cell>
          <cell r="K169">
            <v>219094</v>
          </cell>
          <cell r="L169">
            <v>219094</v>
          </cell>
          <cell r="M169">
            <v>219094</v>
          </cell>
          <cell r="N169">
            <v>219094</v>
          </cell>
          <cell r="O169">
            <v>219094</v>
          </cell>
          <cell r="P169">
            <v>219094</v>
          </cell>
          <cell r="Q169">
            <v>219094</v>
          </cell>
          <cell r="R169">
            <v>219094</v>
          </cell>
          <cell r="S169">
            <v>219094</v>
          </cell>
          <cell r="T169">
            <v>219094</v>
          </cell>
          <cell r="U169">
            <v>219094</v>
          </cell>
          <cell r="V169">
            <v>219094</v>
          </cell>
          <cell r="AC169" t="str">
            <v>Cast Iron/Bare Steel Main Repl.</v>
          </cell>
        </row>
        <row r="170">
          <cell r="J170">
            <v>2017</v>
          </cell>
          <cell r="K170">
            <v>15855.42</v>
          </cell>
          <cell r="L170">
            <v>126556.74</v>
          </cell>
          <cell r="M170">
            <v>140074.84</v>
          </cell>
          <cell r="N170">
            <v>67251.289999999994</v>
          </cell>
          <cell r="O170">
            <v>185464</v>
          </cell>
          <cell r="P170">
            <v>96312</v>
          </cell>
          <cell r="Q170">
            <v>96312</v>
          </cell>
          <cell r="R170">
            <v>96312</v>
          </cell>
          <cell r="S170">
            <v>96312</v>
          </cell>
          <cell r="T170">
            <v>96312</v>
          </cell>
          <cell r="U170">
            <v>96312</v>
          </cell>
          <cell r="V170">
            <v>96312</v>
          </cell>
          <cell r="AC170" t="str">
            <v>Cast Iron/Bare Steel Main Repl.</v>
          </cell>
        </row>
        <row r="171">
          <cell r="J171">
            <v>2019</v>
          </cell>
          <cell r="K171">
            <v>875</v>
          </cell>
          <cell r="L171">
            <v>875</v>
          </cell>
          <cell r="M171">
            <v>875</v>
          </cell>
          <cell r="N171">
            <v>875</v>
          </cell>
          <cell r="O171">
            <v>875</v>
          </cell>
          <cell r="P171">
            <v>875</v>
          </cell>
          <cell r="Q171">
            <v>875</v>
          </cell>
          <cell r="R171">
            <v>875</v>
          </cell>
          <cell r="S171">
            <v>875</v>
          </cell>
          <cell r="T171">
            <v>875</v>
          </cell>
          <cell r="U171">
            <v>875</v>
          </cell>
          <cell r="V171">
            <v>875</v>
          </cell>
          <cell r="AC171" t="str">
            <v>Cast Iron/Bare Steel Main Repl.</v>
          </cell>
        </row>
        <row r="172">
          <cell r="J172">
            <v>2017</v>
          </cell>
          <cell r="K172">
            <v>14922.11</v>
          </cell>
          <cell r="L172">
            <v>12504.26</v>
          </cell>
          <cell r="M172">
            <v>9428.0300000000007</v>
          </cell>
          <cell r="N172">
            <v>52501.65</v>
          </cell>
          <cell r="O172">
            <v>6060.44</v>
          </cell>
          <cell r="P172">
            <v>24078</v>
          </cell>
          <cell r="Q172">
            <v>24078</v>
          </cell>
          <cell r="R172">
            <v>24078</v>
          </cell>
          <cell r="S172">
            <v>24078</v>
          </cell>
          <cell r="T172">
            <v>24078</v>
          </cell>
          <cell r="U172">
            <v>24078</v>
          </cell>
          <cell r="V172">
            <v>24078</v>
          </cell>
          <cell r="AC172" t="str">
            <v>Cast Iron/Bare Steel Main Repl.</v>
          </cell>
        </row>
        <row r="173">
          <cell r="J173">
            <v>2019</v>
          </cell>
          <cell r="K173">
            <v>83175</v>
          </cell>
          <cell r="L173">
            <v>83175</v>
          </cell>
          <cell r="M173">
            <v>83175</v>
          </cell>
          <cell r="N173">
            <v>83175</v>
          </cell>
          <cell r="O173">
            <v>83175</v>
          </cell>
          <cell r="P173">
            <v>83175</v>
          </cell>
          <cell r="Q173">
            <v>83175</v>
          </cell>
          <cell r="R173">
            <v>83175</v>
          </cell>
          <cell r="S173">
            <v>83175</v>
          </cell>
          <cell r="T173">
            <v>83175</v>
          </cell>
          <cell r="U173">
            <v>83175</v>
          </cell>
          <cell r="V173">
            <v>83175</v>
          </cell>
          <cell r="AC173" t="str">
            <v>Cast Iron/Bare Steel Main Repl.</v>
          </cell>
        </row>
        <row r="174">
          <cell r="J174">
            <v>2020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C174" t="str">
            <v>Cast Iron/Bare Steel Main Repl.</v>
          </cell>
        </row>
        <row r="175">
          <cell r="J175">
            <v>2019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AC175" t="str">
            <v>Cast Iron/Bare Steel Main Repl.</v>
          </cell>
        </row>
        <row r="176">
          <cell r="J176">
            <v>2020</v>
          </cell>
          <cell r="K176">
            <v>0</v>
          </cell>
          <cell r="L176">
            <v>0</v>
          </cell>
          <cell r="M176">
            <v>91536</v>
          </cell>
          <cell r="N176">
            <v>107689</v>
          </cell>
          <cell r="O176">
            <v>107689</v>
          </cell>
          <cell r="P176">
            <v>107689</v>
          </cell>
          <cell r="Q176">
            <v>107689</v>
          </cell>
          <cell r="R176">
            <v>107689</v>
          </cell>
          <cell r="S176">
            <v>107689</v>
          </cell>
          <cell r="T176">
            <v>107689</v>
          </cell>
          <cell r="U176">
            <v>107689</v>
          </cell>
          <cell r="V176">
            <v>107689</v>
          </cell>
          <cell r="AC176" t="str">
            <v>Windows OS Upgrade - 2020/2021</v>
          </cell>
        </row>
        <row r="177">
          <cell r="J177">
            <v>2020</v>
          </cell>
          <cell r="K177">
            <v>70402</v>
          </cell>
          <cell r="L177">
            <v>70402</v>
          </cell>
          <cell r="M177">
            <v>140803</v>
          </cell>
          <cell r="N177">
            <v>140803</v>
          </cell>
          <cell r="O177">
            <v>140803</v>
          </cell>
          <cell r="P177">
            <v>140803</v>
          </cell>
          <cell r="Q177">
            <v>140803</v>
          </cell>
          <cell r="R177">
            <v>140803</v>
          </cell>
          <cell r="S177">
            <v>140803</v>
          </cell>
          <cell r="T177">
            <v>140803</v>
          </cell>
          <cell r="U177">
            <v>70402</v>
          </cell>
          <cell r="V177">
            <v>70402</v>
          </cell>
          <cell r="AC177" t="str">
            <v>Office Equipment</v>
          </cell>
        </row>
        <row r="178">
          <cell r="J178">
            <v>2017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AC178" t="str">
            <v>Office Equipment</v>
          </cell>
        </row>
        <row r="179">
          <cell r="J179">
            <v>2019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AC179" t="str">
            <v>Office Equipment</v>
          </cell>
        </row>
        <row r="180">
          <cell r="J180">
            <v>2017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AC180" t="str">
            <v>Office Equipment</v>
          </cell>
        </row>
        <row r="181">
          <cell r="J181">
            <v>2019</v>
          </cell>
          <cell r="K181">
            <v>263</v>
          </cell>
          <cell r="L181">
            <v>263</v>
          </cell>
          <cell r="M181">
            <v>525</v>
          </cell>
          <cell r="N181">
            <v>525</v>
          </cell>
          <cell r="O181">
            <v>525</v>
          </cell>
          <cell r="P181">
            <v>525</v>
          </cell>
          <cell r="Q181">
            <v>525</v>
          </cell>
          <cell r="R181">
            <v>525</v>
          </cell>
          <cell r="S181">
            <v>525</v>
          </cell>
          <cell r="T181">
            <v>525</v>
          </cell>
          <cell r="U181">
            <v>263</v>
          </cell>
          <cell r="V181">
            <v>263</v>
          </cell>
          <cell r="AC181" t="str">
            <v>Office Equipment</v>
          </cell>
        </row>
        <row r="182">
          <cell r="J182">
            <v>2021</v>
          </cell>
          <cell r="K182">
            <v>1104</v>
          </cell>
          <cell r="L182">
            <v>1104</v>
          </cell>
          <cell r="M182">
            <v>2208</v>
          </cell>
          <cell r="N182">
            <v>2208</v>
          </cell>
          <cell r="O182">
            <v>2208</v>
          </cell>
          <cell r="P182">
            <v>2208</v>
          </cell>
          <cell r="Q182">
            <v>2208</v>
          </cell>
          <cell r="R182">
            <v>2208</v>
          </cell>
          <cell r="S182">
            <v>2208</v>
          </cell>
          <cell r="T182">
            <v>2208</v>
          </cell>
          <cell r="U182">
            <v>1104</v>
          </cell>
          <cell r="V182">
            <v>1104</v>
          </cell>
          <cell r="AC182" t="str">
            <v>Office Equipment</v>
          </cell>
        </row>
        <row r="183">
          <cell r="J183">
            <v>2017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C183" t="str">
            <v>Office Equipment</v>
          </cell>
        </row>
        <row r="184">
          <cell r="J184">
            <v>2019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C184" t="str">
            <v>Office Equipment</v>
          </cell>
        </row>
        <row r="185">
          <cell r="J185">
            <v>2018</v>
          </cell>
          <cell r="K185">
            <v>1538</v>
          </cell>
          <cell r="L185">
            <v>1538</v>
          </cell>
          <cell r="M185">
            <v>3075</v>
          </cell>
          <cell r="N185">
            <v>3075</v>
          </cell>
          <cell r="O185">
            <v>3075</v>
          </cell>
          <cell r="P185">
            <v>3075</v>
          </cell>
          <cell r="Q185">
            <v>3075</v>
          </cell>
          <cell r="R185">
            <v>3075</v>
          </cell>
          <cell r="S185">
            <v>3075</v>
          </cell>
          <cell r="T185">
            <v>3075</v>
          </cell>
          <cell r="U185">
            <v>1538</v>
          </cell>
          <cell r="V185">
            <v>1538</v>
          </cell>
          <cell r="AC185" t="str">
            <v>Office Equipment</v>
          </cell>
        </row>
        <row r="186">
          <cell r="J186">
            <v>2021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C186" t="str">
            <v>Office Equipment</v>
          </cell>
        </row>
        <row r="187">
          <cell r="J187">
            <v>2021</v>
          </cell>
          <cell r="K187">
            <v>1104</v>
          </cell>
          <cell r="L187">
            <v>1104</v>
          </cell>
          <cell r="M187">
            <v>2208</v>
          </cell>
          <cell r="N187">
            <v>2208</v>
          </cell>
          <cell r="O187">
            <v>2208</v>
          </cell>
          <cell r="P187">
            <v>2208</v>
          </cell>
          <cell r="Q187">
            <v>2208</v>
          </cell>
          <cell r="R187">
            <v>2208</v>
          </cell>
          <cell r="S187">
            <v>2208</v>
          </cell>
          <cell r="T187">
            <v>2208</v>
          </cell>
          <cell r="U187">
            <v>1104</v>
          </cell>
          <cell r="V187">
            <v>1104</v>
          </cell>
          <cell r="AC187" t="str">
            <v>Office Equipment</v>
          </cell>
        </row>
        <row r="188">
          <cell r="J188">
            <v>2017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AC188" t="str">
            <v>Office Equipment</v>
          </cell>
        </row>
        <row r="189">
          <cell r="J189">
            <v>2020</v>
          </cell>
          <cell r="K189">
            <v>269</v>
          </cell>
          <cell r="L189">
            <v>269</v>
          </cell>
          <cell r="M189">
            <v>538</v>
          </cell>
          <cell r="N189">
            <v>538</v>
          </cell>
          <cell r="O189">
            <v>538</v>
          </cell>
          <cell r="P189">
            <v>538</v>
          </cell>
          <cell r="Q189">
            <v>538</v>
          </cell>
          <cell r="R189">
            <v>538</v>
          </cell>
          <cell r="S189">
            <v>538</v>
          </cell>
          <cell r="T189">
            <v>538</v>
          </cell>
          <cell r="U189">
            <v>269</v>
          </cell>
          <cell r="V189">
            <v>269</v>
          </cell>
          <cell r="AC189" t="str">
            <v>Office Equipment</v>
          </cell>
        </row>
        <row r="190">
          <cell r="J190">
            <v>2018</v>
          </cell>
          <cell r="K190">
            <v>1025</v>
          </cell>
          <cell r="L190">
            <v>1025</v>
          </cell>
          <cell r="M190">
            <v>2050</v>
          </cell>
          <cell r="N190">
            <v>2050</v>
          </cell>
          <cell r="O190">
            <v>2050</v>
          </cell>
          <cell r="P190">
            <v>2050</v>
          </cell>
          <cell r="Q190">
            <v>2050</v>
          </cell>
          <cell r="R190">
            <v>2050</v>
          </cell>
          <cell r="S190">
            <v>2050</v>
          </cell>
          <cell r="T190">
            <v>2050</v>
          </cell>
          <cell r="U190">
            <v>1025</v>
          </cell>
          <cell r="V190">
            <v>1025</v>
          </cell>
          <cell r="AC190" t="str">
            <v>Office Equipment</v>
          </cell>
        </row>
        <row r="191">
          <cell r="J191">
            <v>2017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AC191" t="str">
            <v>Office Equipment</v>
          </cell>
        </row>
        <row r="192">
          <cell r="J192">
            <v>2017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AC192" t="str">
            <v>Office Equipment</v>
          </cell>
        </row>
        <row r="193">
          <cell r="J193">
            <v>2017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AC193" t="str">
            <v>Office Equipment</v>
          </cell>
        </row>
        <row r="194">
          <cell r="J194">
            <v>2021</v>
          </cell>
          <cell r="K194">
            <v>5519</v>
          </cell>
          <cell r="L194">
            <v>5519</v>
          </cell>
          <cell r="M194">
            <v>5519</v>
          </cell>
          <cell r="N194">
            <v>5519</v>
          </cell>
          <cell r="O194">
            <v>5519</v>
          </cell>
          <cell r="P194">
            <v>5519</v>
          </cell>
          <cell r="Q194">
            <v>5519</v>
          </cell>
          <cell r="R194">
            <v>5519</v>
          </cell>
          <cell r="S194">
            <v>5519</v>
          </cell>
          <cell r="T194">
            <v>5519</v>
          </cell>
          <cell r="U194">
            <v>5519</v>
          </cell>
          <cell r="V194">
            <v>5519</v>
          </cell>
          <cell r="AC194" t="str">
            <v>Improvements to Property</v>
          </cell>
        </row>
        <row r="195">
          <cell r="J195">
            <v>2020</v>
          </cell>
          <cell r="K195">
            <v>5384</v>
          </cell>
          <cell r="L195">
            <v>5384</v>
          </cell>
          <cell r="M195">
            <v>5384</v>
          </cell>
          <cell r="N195">
            <v>5384</v>
          </cell>
          <cell r="O195">
            <v>5384</v>
          </cell>
          <cell r="P195">
            <v>5384</v>
          </cell>
          <cell r="Q195">
            <v>5384</v>
          </cell>
          <cell r="R195">
            <v>5384</v>
          </cell>
          <cell r="S195">
            <v>5384</v>
          </cell>
          <cell r="T195">
            <v>5384</v>
          </cell>
          <cell r="U195">
            <v>5384</v>
          </cell>
          <cell r="V195">
            <v>5384</v>
          </cell>
          <cell r="AC195" t="str">
            <v>Improvements to Property</v>
          </cell>
        </row>
        <row r="196">
          <cell r="J196">
            <v>2018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AC196" t="str">
            <v>Improvements to Property</v>
          </cell>
        </row>
        <row r="197">
          <cell r="J197">
            <v>2017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AC197" t="str">
            <v>Improvements to Property</v>
          </cell>
        </row>
        <row r="198">
          <cell r="J198">
            <v>2019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C198" t="str">
            <v>Improvements to Property</v>
          </cell>
        </row>
        <row r="199">
          <cell r="J199">
            <v>2018</v>
          </cell>
          <cell r="K199">
            <v>2135</v>
          </cell>
          <cell r="L199">
            <v>2135</v>
          </cell>
          <cell r="M199">
            <v>2135</v>
          </cell>
          <cell r="N199">
            <v>2135</v>
          </cell>
          <cell r="O199">
            <v>2135</v>
          </cell>
          <cell r="P199">
            <v>2135</v>
          </cell>
          <cell r="Q199">
            <v>2135</v>
          </cell>
          <cell r="R199">
            <v>2135</v>
          </cell>
          <cell r="S199">
            <v>2135</v>
          </cell>
          <cell r="T199">
            <v>2135</v>
          </cell>
          <cell r="U199">
            <v>2135</v>
          </cell>
          <cell r="V199">
            <v>2135</v>
          </cell>
          <cell r="AC199" t="str">
            <v>Improvements to Property</v>
          </cell>
        </row>
        <row r="200">
          <cell r="J200">
            <v>2021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C200" t="str">
            <v>TPA Operations Building</v>
          </cell>
        </row>
        <row r="201">
          <cell r="J201">
            <v>2021</v>
          </cell>
          <cell r="K201">
            <v>4599</v>
          </cell>
          <cell r="L201">
            <v>4599</v>
          </cell>
          <cell r="M201">
            <v>4599</v>
          </cell>
          <cell r="N201">
            <v>4599</v>
          </cell>
          <cell r="O201">
            <v>4599</v>
          </cell>
          <cell r="P201">
            <v>4599</v>
          </cell>
          <cell r="Q201">
            <v>4599</v>
          </cell>
          <cell r="R201">
            <v>4599</v>
          </cell>
          <cell r="S201">
            <v>4599</v>
          </cell>
          <cell r="T201">
            <v>4599</v>
          </cell>
          <cell r="U201">
            <v>4599</v>
          </cell>
          <cell r="V201">
            <v>4599</v>
          </cell>
          <cell r="AC201" t="str">
            <v>TPA Operations Building</v>
          </cell>
        </row>
        <row r="202">
          <cell r="J202">
            <v>2019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C202" t="str">
            <v>TPA Operations Building</v>
          </cell>
        </row>
        <row r="203">
          <cell r="J203">
            <v>2017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C203" t="str">
            <v>TPA Operations Building</v>
          </cell>
        </row>
        <row r="204">
          <cell r="J204">
            <v>2021</v>
          </cell>
          <cell r="K204">
            <v>1840</v>
          </cell>
          <cell r="L204">
            <v>1840</v>
          </cell>
          <cell r="M204">
            <v>1840</v>
          </cell>
          <cell r="N204">
            <v>1840</v>
          </cell>
          <cell r="O204">
            <v>1840</v>
          </cell>
          <cell r="P204">
            <v>1840</v>
          </cell>
          <cell r="Q204">
            <v>1840</v>
          </cell>
          <cell r="R204">
            <v>1840</v>
          </cell>
          <cell r="S204">
            <v>1840</v>
          </cell>
          <cell r="T204">
            <v>1840</v>
          </cell>
          <cell r="U204">
            <v>1840</v>
          </cell>
          <cell r="V204">
            <v>1840</v>
          </cell>
          <cell r="AC204" t="str">
            <v>Improvements to Property</v>
          </cell>
        </row>
        <row r="205">
          <cell r="J205">
            <v>2019</v>
          </cell>
          <cell r="K205">
            <v>1751</v>
          </cell>
          <cell r="L205">
            <v>1751</v>
          </cell>
          <cell r="M205">
            <v>1751</v>
          </cell>
          <cell r="N205">
            <v>1751</v>
          </cell>
          <cell r="O205">
            <v>1751</v>
          </cell>
          <cell r="P205">
            <v>1751</v>
          </cell>
          <cell r="Q205">
            <v>1751</v>
          </cell>
          <cell r="R205">
            <v>1751</v>
          </cell>
          <cell r="S205">
            <v>1751</v>
          </cell>
          <cell r="T205">
            <v>1751</v>
          </cell>
          <cell r="U205">
            <v>1751</v>
          </cell>
          <cell r="V205">
            <v>1751</v>
          </cell>
          <cell r="AC205" t="str">
            <v>Improvements to Property</v>
          </cell>
        </row>
        <row r="206">
          <cell r="J206">
            <v>2021</v>
          </cell>
          <cell r="K206">
            <v>1840</v>
          </cell>
          <cell r="L206">
            <v>1840</v>
          </cell>
          <cell r="M206">
            <v>1840</v>
          </cell>
          <cell r="N206">
            <v>1840</v>
          </cell>
          <cell r="O206">
            <v>1840</v>
          </cell>
          <cell r="P206">
            <v>1840</v>
          </cell>
          <cell r="Q206">
            <v>1840</v>
          </cell>
          <cell r="R206">
            <v>1840</v>
          </cell>
          <cell r="S206">
            <v>1840</v>
          </cell>
          <cell r="T206">
            <v>1840</v>
          </cell>
          <cell r="U206">
            <v>1840</v>
          </cell>
          <cell r="V206">
            <v>1840</v>
          </cell>
          <cell r="AC206" t="str">
            <v>Improvements to Property</v>
          </cell>
        </row>
        <row r="207">
          <cell r="J207">
            <v>2017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C207" t="str">
            <v>Improvements to Property</v>
          </cell>
        </row>
        <row r="208">
          <cell r="J208">
            <v>2020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C208" t="str">
            <v>Improvements to Property</v>
          </cell>
        </row>
        <row r="209">
          <cell r="J209">
            <v>2019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C209" t="str">
            <v>Improvements to Property</v>
          </cell>
        </row>
        <row r="210">
          <cell r="J210">
            <v>2020</v>
          </cell>
          <cell r="K210">
            <v>2692</v>
          </cell>
          <cell r="L210">
            <v>2692</v>
          </cell>
          <cell r="M210">
            <v>2692</v>
          </cell>
          <cell r="N210">
            <v>2692</v>
          </cell>
          <cell r="O210">
            <v>2692</v>
          </cell>
          <cell r="P210">
            <v>2692</v>
          </cell>
          <cell r="Q210">
            <v>2692</v>
          </cell>
          <cell r="R210">
            <v>2692</v>
          </cell>
          <cell r="S210">
            <v>2692</v>
          </cell>
          <cell r="T210">
            <v>2692</v>
          </cell>
          <cell r="U210">
            <v>2692</v>
          </cell>
          <cell r="V210">
            <v>2692</v>
          </cell>
          <cell r="AC210" t="str">
            <v>Improvements to Property</v>
          </cell>
        </row>
        <row r="211">
          <cell r="J211">
            <v>2017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C211" t="str">
            <v>Improvements to Property</v>
          </cell>
        </row>
        <row r="212">
          <cell r="J212">
            <v>2018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C212" t="str">
            <v>Improvements to Property</v>
          </cell>
        </row>
        <row r="213">
          <cell r="J213">
            <v>2019</v>
          </cell>
          <cell r="K213">
            <v>3940</v>
          </cell>
          <cell r="L213">
            <v>3940</v>
          </cell>
          <cell r="M213">
            <v>3940</v>
          </cell>
          <cell r="N213">
            <v>3940</v>
          </cell>
          <cell r="O213">
            <v>3940</v>
          </cell>
          <cell r="P213">
            <v>3940</v>
          </cell>
          <cell r="Q213">
            <v>3940</v>
          </cell>
          <cell r="R213">
            <v>3940</v>
          </cell>
          <cell r="S213">
            <v>3940</v>
          </cell>
          <cell r="T213">
            <v>3940</v>
          </cell>
          <cell r="U213">
            <v>3940</v>
          </cell>
          <cell r="V213">
            <v>3940</v>
          </cell>
          <cell r="AC213" t="str">
            <v>Improvements to Property</v>
          </cell>
        </row>
        <row r="214">
          <cell r="J214">
            <v>2017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C214" t="str">
            <v>Improvements to Property</v>
          </cell>
        </row>
        <row r="215">
          <cell r="J215">
            <v>2017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C215" t="str">
            <v>Improvements to Property</v>
          </cell>
        </row>
        <row r="216">
          <cell r="J216">
            <v>2021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C216" t="str">
            <v>Communication Equipment</v>
          </cell>
        </row>
        <row r="217">
          <cell r="J217">
            <v>2020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C217" t="str">
            <v>Communication Equipment</v>
          </cell>
        </row>
        <row r="218">
          <cell r="J218">
            <v>2019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C218" t="str">
            <v>Communication Equipment</v>
          </cell>
        </row>
        <row r="219">
          <cell r="J219">
            <v>2020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C219" t="str">
            <v>Communication Equipment</v>
          </cell>
        </row>
        <row r="220">
          <cell r="J220">
            <v>2018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C220" t="str">
            <v>Communication Equipment</v>
          </cell>
        </row>
        <row r="221">
          <cell r="J221">
            <v>2020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C221" t="str">
            <v>Communication Equipment</v>
          </cell>
        </row>
        <row r="222">
          <cell r="J222">
            <v>2017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C222" t="str">
            <v>Communication Equipment</v>
          </cell>
        </row>
        <row r="223">
          <cell r="J223">
            <v>2021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C223" t="str">
            <v>Communication Equipment</v>
          </cell>
        </row>
        <row r="224">
          <cell r="J224">
            <v>2020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C224" t="str">
            <v>Communication Equipment</v>
          </cell>
        </row>
        <row r="225">
          <cell r="J225">
            <v>2018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C225" t="str">
            <v>Communication Equipment</v>
          </cell>
        </row>
        <row r="226">
          <cell r="J226">
            <v>2018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C226" t="str">
            <v>Communication Equipment</v>
          </cell>
        </row>
        <row r="227">
          <cell r="J227">
            <v>2018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C227" t="str">
            <v>Communication Equipment</v>
          </cell>
        </row>
        <row r="228">
          <cell r="J228">
            <v>2019</v>
          </cell>
          <cell r="K228">
            <v>8333.3700000000008</v>
          </cell>
          <cell r="L228">
            <v>8333.33</v>
          </cell>
          <cell r="M228">
            <v>8333.33</v>
          </cell>
          <cell r="N228">
            <v>8333.33</v>
          </cell>
          <cell r="O228">
            <v>8333.33</v>
          </cell>
          <cell r="P228">
            <v>8333.33</v>
          </cell>
          <cell r="Q228">
            <v>8333.33</v>
          </cell>
          <cell r="R228">
            <v>8333.33</v>
          </cell>
          <cell r="S228">
            <v>8333.33</v>
          </cell>
          <cell r="T228">
            <v>8333.33</v>
          </cell>
          <cell r="U228">
            <v>8333.33</v>
          </cell>
          <cell r="V228">
            <v>8333.33</v>
          </cell>
          <cell r="AC228" t="str">
            <v>Communication Equipment</v>
          </cell>
        </row>
        <row r="229">
          <cell r="J229">
            <v>2017</v>
          </cell>
          <cell r="K229">
            <v>864.91</v>
          </cell>
          <cell r="L229">
            <v>14889</v>
          </cell>
          <cell r="M229">
            <v>9370.7099999999991</v>
          </cell>
          <cell r="N229">
            <v>94568.55</v>
          </cell>
          <cell r="O229">
            <v>441.63</v>
          </cell>
          <cell r="P229">
            <v>114758.37</v>
          </cell>
          <cell r="Q229">
            <v>115200</v>
          </cell>
          <cell r="R229">
            <v>0</v>
          </cell>
          <cell r="S229">
            <v>0</v>
          </cell>
          <cell r="T229">
            <v>8000</v>
          </cell>
          <cell r="U229">
            <v>8000</v>
          </cell>
          <cell r="V229">
            <v>8000</v>
          </cell>
          <cell r="AC229" t="str">
            <v>Main Replacements</v>
          </cell>
        </row>
        <row r="230">
          <cell r="J230">
            <v>2018</v>
          </cell>
          <cell r="K230">
            <v>2550</v>
          </cell>
          <cell r="L230">
            <v>2550</v>
          </cell>
          <cell r="M230">
            <v>5100</v>
          </cell>
          <cell r="N230">
            <v>5100</v>
          </cell>
          <cell r="O230">
            <v>5100</v>
          </cell>
          <cell r="P230">
            <v>5100</v>
          </cell>
          <cell r="Q230">
            <v>5100</v>
          </cell>
          <cell r="R230">
            <v>5100</v>
          </cell>
          <cell r="S230">
            <v>5100</v>
          </cell>
          <cell r="T230">
            <v>5100</v>
          </cell>
          <cell r="U230">
            <v>2550</v>
          </cell>
          <cell r="V230">
            <v>2550</v>
          </cell>
          <cell r="AC230" t="str">
            <v>Main Replacements</v>
          </cell>
        </row>
        <row r="231">
          <cell r="J231">
            <v>2019</v>
          </cell>
          <cell r="K231">
            <v>12000.64</v>
          </cell>
          <cell r="L231">
            <v>12000.64</v>
          </cell>
          <cell r="M231">
            <v>23999.68</v>
          </cell>
          <cell r="N231">
            <v>23999.68</v>
          </cell>
          <cell r="O231">
            <v>23999.68</v>
          </cell>
          <cell r="P231">
            <v>23999.68</v>
          </cell>
          <cell r="Q231">
            <v>23999.68</v>
          </cell>
          <cell r="R231">
            <v>23999.68</v>
          </cell>
          <cell r="S231">
            <v>23999.68</v>
          </cell>
          <cell r="T231">
            <v>23999.68</v>
          </cell>
          <cell r="U231">
            <v>12000.64</v>
          </cell>
          <cell r="V231">
            <v>12000.64</v>
          </cell>
          <cell r="AC231" t="str">
            <v>Main Replacements</v>
          </cell>
        </row>
        <row r="232">
          <cell r="J232">
            <v>2017</v>
          </cell>
          <cell r="K232">
            <v>0</v>
          </cell>
          <cell r="L232">
            <v>0</v>
          </cell>
          <cell r="M232">
            <v>-15539.55</v>
          </cell>
          <cell r="N232">
            <v>1320.55</v>
          </cell>
          <cell r="O232">
            <v>15861.79</v>
          </cell>
          <cell r="P232">
            <v>0</v>
          </cell>
          <cell r="Q232">
            <v>48000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C232" t="str">
            <v>Main Replacements</v>
          </cell>
        </row>
        <row r="233">
          <cell r="J233">
            <v>2021</v>
          </cell>
          <cell r="K233">
            <v>1333.37</v>
          </cell>
          <cell r="L233">
            <v>1333.33</v>
          </cell>
          <cell r="M233">
            <v>1333.33</v>
          </cell>
          <cell r="N233">
            <v>1333.33</v>
          </cell>
          <cell r="O233">
            <v>1333.33</v>
          </cell>
          <cell r="P233">
            <v>1333.33</v>
          </cell>
          <cell r="Q233">
            <v>1333.33</v>
          </cell>
          <cell r="R233">
            <v>1333.33</v>
          </cell>
          <cell r="S233">
            <v>1333.33</v>
          </cell>
          <cell r="T233">
            <v>1333.33</v>
          </cell>
          <cell r="U233">
            <v>1333.33</v>
          </cell>
          <cell r="V233">
            <v>1333.33</v>
          </cell>
          <cell r="AC233" t="str">
            <v>Main Replacements</v>
          </cell>
        </row>
        <row r="234">
          <cell r="J234">
            <v>2020</v>
          </cell>
          <cell r="K234">
            <v>804.92</v>
          </cell>
          <cell r="L234">
            <v>804.92</v>
          </cell>
          <cell r="M234">
            <v>1597.54</v>
          </cell>
          <cell r="N234">
            <v>1597.54</v>
          </cell>
          <cell r="O234">
            <v>1597.54</v>
          </cell>
          <cell r="P234">
            <v>1597.54</v>
          </cell>
          <cell r="Q234">
            <v>1597.54</v>
          </cell>
          <cell r="R234">
            <v>1597.54</v>
          </cell>
          <cell r="S234">
            <v>1597.54</v>
          </cell>
          <cell r="T234">
            <v>1597.54</v>
          </cell>
          <cell r="U234">
            <v>804.92</v>
          </cell>
          <cell r="V234">
            <v>804.92</v>
          </cell>
          <cell r="AC234" t="str">
            <v>Main Replacements</v>
          </cell>
        </row>
        <row r="235">
          <cell r="J235">
            <v>2018</v>
          </cell>
          <cell r="K235">
            <v>200</v>
          </cell>
          <cell r="L235">
            <v>200</v>
          </cell>
          <cell r="M235">
            <v>400</v>
          </cell>
          <cell r="N235">
            <v>400</v>
          </cell>
          <cell r="O235">
            <v>400</v>
          </cell>
          <cell r="P235">
            <v>400</v>
          </cell>
          <cell r="Q235">
            <v>400</v>
          </cell>
          <cell r="R235">
            <v>400</v>
          </cell>
          <cell r="S235">
            <v>400</v>
          </cell>
          <cell r="T235">
            <v>400</v>
          </cell>
          <cell r="U235">
            <v>200</v>
          </cell>
          <cell r="V235">
            <v>200</v>
          </cell>
          <cell r="AC235" t="str">
            <v>Main Replacements</v>
          </cell>
        </row>
        <row r="236">
          <cell r="J236">
            <v>2021</v>
          </cell>
          <cell r="K236">
            <v>32000</v>
          </cell>
          <cell r="L236">
            <v>32000</v>
          </cell>
          <cell r="M236">
            <v>32000</v>
          </cell>
          <cell r="N236">
            <v>32000</v>
          </cell>
          <cell r="O236">
            <v>32000</v>
          </cell>
          <cell r="P236">
            <v>32000</v>
          </cell>
          <cell r="Q236">
            <v>32000</v>
          </cell>
          <cell r="R236">
            <v>32000</v>
          </cell>
          <cell r="S236">
            <v>32000</v>
          </cell>
          <cell r="T236">
            <v>32000</v>
          </cell>
          <cell r="U236">
            <v>32000</v>
          </cell>
          <cell r="V236">
            <v>32000</v>
          </cell>
          <cell r="AC236" t="str">
            <v>Main Replacements</v>
          </cell>
        </row>
        <row r="237">
          <cell r="J237">
            <v>2020</v>
          </cell>
          <cell r="K237">
            <v>19200</v>
          </cell>
          <cell r="L237">
            <v>19200</v>
          </cell>
          <cell r="M237">
            <v>38400</v>
          </cell>
          <cell r="N237">
            <v>38400</v>
          </cell>
          <cell r="O237">
            <v>38400</v>
          </cell>
          <cell r="P237">
            <v>38400</v>
          </cell>
          <cell r="Q237">
            <v>38400</v>
          </cell>
          <cell r="R237">
            <v>38400</v>
          </cell>
          <cell r="S237">
            <v>38400</v>
          </cell>
          <cell r="T237">
            <v>38400</v>
          </cell>
          <cell r="U237">
            <v>19200</v>
          </cell>
          <cell r="V237">
            <v>19200</v>
          </cell>
          <cell r="AC237" t="str">
            <v>Main Replacements</v>
          </cell>
        </row>
        <row r="238">
          <cell r="J238">
            <v>2021</v>
          </cell>
          <cell r="K238">
            <v>7720.59</v>
          </cell>
          <cell r="L238">
            <v>7720.59</v>
          </cell>
          <cell r="M238">
            <v>14889.71</v>
          </cell>
          <cell r="N238">
            <v>14889.71</v>
          </cell>
          <cell r="O238">
            <v>14889.71</v>
          </cell>
          <cell r="P238">
            <v>14889.71</v>
          </cell>
          <cell r="Q238">
            <v>14889.71</v>
          </cell>
          <cell r="R238">
            <v>14889.71</v>
          </cell>
          <cell r="S238">
            <v>14889.71</v>
          </cell>
          <cell r="T238">
            <v>14889.71</v>
          </cell>
          <cell r="U238">
            <v>7720.59</v>
          </cell>
          <cell r="V238">
            <v>7720.55</v>
          </cell>
          <cell r="AC238" t="str">
            <v>Main Replacements</v>
          </cell>
        </row>
        <row r="239">
          <cell r="J239">
            <v>2020</v>
          </cell>
          <cell r="K239">
            <v>7500.77</v>
          </cell>
          <cell r="L239">
            <v>7500.77</v>
          </cell>
          <cell r="M239">
            <v>14999.62</v>
          </cell>
          <cell r="N239">
            <v>14999.62</v>
          </cell>
          <cell r="O239">
            <v>14999.62</v>
          </cell>
          <cell r="P239">
            <v>14999.62</v>
          </cell>
          <cell r="Q239">
            <v>14999.62</v>
          </cell>
          <cell r="R239">
            <v>14999.62</v>
          </cell>
          <cell r="S239">
            <v>14999.62</v>
          </cell>
          <cell r="T239">
            <v>14999.62</v>
          </cell>
          <cell r="U239">
            <v>7500.77</v>
          </cell>
          <cell r="V239">
            <v>7500.73</v>
          </cell>
          <cell r="AC239" t="str">
            <v>Main Replacements</v>
          </cell>
        </row>
        <row r="240">
          <cell r="J240">
            <v>2019</v>
          </cell>
          <cell r="K240">
            <v>7500</v>
          </cell>
          <cell r="L240">
            <v>7500</v>
          </cell>
          <cell r="M240">
            <v>15000</v>
          </cell>
          <cell r="N240">
            <v>15000</v>
          </cell>
          <cell r="O240">
            <v>15000</v>
          </cell>
          <cell r="P240">
            <v>15000</v>
          </cell>
          <cell r="Q240">
            <v>15000</v>
          </cell>
          <cell r="R240">
            <v>15000</v>
          </cell>
          <cell r="S240">
            <v>15000</v>
          </cell>
          <cell r="T240">
            <v>15000</v>
          </cell>
          <cell r="U240">
            <v>7500</v>
          </cell>
          <cell r="V240">
            <v>7500</v>
          </cell>
          <cell r="AC240" t="str">
            <v>Main Replacements</v>
          </cell>
        </row>
        <row r="241">
          <cell r="J241">
            <v>2020</v>
          </cell>
          <cell r="K241">
            <v>4000.41</v>
          </cell>
          <cell r="L241">
            <v>4000.41</v>
          </cell>
          <cell r="M241">
            <v>7999.8</v>
          </cell>
          <cell r="N241">
            <v>7999.8</v>
          </cell>
          <cell r="O241">
            <v>7999.8</v>
          </cell>
          <cell r="P241">
            <v>7999.8</v>
          </cell>
          <cell r="Q241">
            <v>7999.8</v>
          </cell>
          <cell r="R241">
            <v>7999.8</v>
          </cell>
          <cell r="S241">
            <v>7999.8</v>
          </cell>
          <cell r="T241">
            <v>7999.8</v>
          </cell>
          <cell r="U241">
            <v>4000.41</v>
          </cell>
          <cell r="V241">
            <v>4000.37</v>
          </cell>
          <cell r="AC241" t="str">
            <v>Main Replacements</v>
          </cell>
        </row>
        <row r="242">
          <cell r="J242">
            <v>2019</v>
          </cell>
          <cell r="K242">
            <v>16000</v>
          </cell>
          <cell r="L242">
            <v>16000</v>
          </cell>
          <cell r="M242">
            <v>32000</v>
          </cell>
          <cell r="N242">
            <v>32000</v>
          </cell>
          <cell r="O242">
            <v>32000</v>
          </cell>
          <cell r="P242">
            <v>32000</v>
          </cell>
          <cell r="Q242">
            <v>32000</v>
          </cell>
          <cell r="R242">
            <v>32000</v>
          </cell>
          <cell r="S242">
            <v>32000</v>
          </cell>
          <cell r="T242">
            <v>32000</v>
          </cell>
          <cell r="U242">
            <v>16000</v>
          </cell>
          <cell r="V242">
            <v>16000</v>
          </cell>
          <cell r="AC242" t="str">
            <v>Main Replacements</v>
          </cell>
        </row>
        <row r="243">
          <cell r="J243">
            <v>2018</v>
          </cell>
          <cell r="K243">
            <v>500</v>
          </cell>
          <cell r="L243">
            <v>500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500</v>
          </cell>
          <cell r="V243">
            <v>500</v>
          </cell>
          <cell r="AC243" t="str">
            <v>Main Replacements</v>
          </cell>
        </row>
        <row r="244">
          <cell r="J244">
            <v>2020</v>
          </cell>
          <cell r="K244">
            <v>3000</v>
          </cell>
          <cell r="L244">
            <v>3000</v>
          </cell>
          <cell r="M244">
            <v>6000</v>
          </cell>
          <cell r="N244">
            <v>6000</v>
          </cell>
          <cell r="O244">
            <v>6000</v>
          </cell>
          <cell r="P244">
            <v>6000</v>
          </cell>
          <cell r="Q244">
            <v>6000</v>
          </cell>
          <cell r="R244">
            <v>6000</v>
          </cell>
          <cell r="S244">
            <v>6000</v>
          </cell>
          <cell r="T244">
            <v>6000</v>
          </cell>
          <cell r="U244">
            <v>3000</v>
          </cell>
          <cell r="V244">
            <v>3000</v>
          </cell>
          <cell r="AC244" t="str">
            <v>Main Replacements</v>
          </cell>
        </row>
        <row r="245">
          <cell r="J245">
            <v>2018</v>
          </cell>
          <cell r="K245">
            <v>750</v>
          </cell>
          <cell r="L245">
            <v>750</v>
          </cell>
          <cell r="M245">
            <v>1500</v>
          </cell>
          <cell r="N245">
            <v>1500</v>
          </cell>
          <cell r="O245">
            <v>1500</v>
          </cell>
          <cell r="P245">
            <v>1500</v>
          </cell>
          <cell r="Q245">
            <v>1500</v>
          </cell>
          <cell r="R245">
            <v>1500</v>
          </cell>
          <cell r="S245">
            <v>1500</v>
          </cell>
          <cell r="T245">
            <v>1500</v>
          </cell>
          <cell r="U245">
            <v>750</v>
          </cell>
          <cell r="V245">
            <v>750</v>
          </cell>
          <cell r="AC245" t="str">
            <v>Main Replacements</v>
          </cell>
        </row>
        <row r="246">
          <cell r="J246">
            <v>2017</v>
          </cell>
          <cell r="K246">
            <v>-890.33</v>
          </cell>
          <cell r="L246">
            <v>421.69</v>
          </cell>
          <cell r="M246">
            <v>71205.39</v>
          </cell>
          <cell r="N246">
            <v>34570.17</v>
          </cell>
          <cell r="O246">
            <v>105.61</v>
          </cell>
          <cell r="P246">
            <v>16356.72</v>
          </cell>
          <cell r="Q246">
            <v>16356.72</v>
          </cell>
          <cell r="R246">
            <v>16356.72</v>
          </cell>
          <cell r="S246">
            <v>0</v>
          </cell>
          <cell r="T246">
            <v>24000</v>
          </cell>
          <cell r="U246">
            <v>24000</v>
          </cell>
          <cell r="V246">
            <v>24000</v>
          </cell>
          <cell r="AC246" t="str">
            <v>Main Replacements</v>
          </cell>
        </row>
        <row r="247">
          <cell r="J247">
            <v>2018</v>
          </cell>
          <cell r="K247">
            <v>6000</v>
          </cell>
          <cell r="L247">
            <v>6000</v>
          </cell>
          <cell r="M247">
            <v>12000</v>
          </cell>
          <cell r="N247">
            <v>12000</v>
          </cell>
          <cell r="O247">
            <v>12000</v>
          </cell>
          <cell r="P247">
            <v>12000</v>
          </cell>
          <cell r="Q247">
            <v>12000</v>
          </cell>
          <cell r="R247">
            <v>12000</v>
          </cell>
          <cell r="S247">
            <v>12000</v>
          </cell>
          <cell r="T247">
            <v>12000</v>
          </cell>
          <cell r="U247">
            <v>6000</v>
          </cell>
          <cell r="V247">
            <v>6000</v>
          </cell>
          <cell r="AC247" t="str">
            <v>Main Replacements</v>
          </cell>
        </row>
        <row r="248">
          <cell r="J248">
            <v>2017</v>
          </cell>
          <cell r="K248">
            <v>0</v>
          </cell>
          <cell r="L248">
            <v>0</v>
          </cell>
          <cell r="M248">
            <v>5800.58</v>
          </cell>
          <cell r="N248">
            <v>289.72000000000003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C248" t="str">
            <v>Main Replacements</v>
          </cell>
        </row>
        <row r="249">
          <cell r="J249">
            <v>2019</v>
          </cell>
          <cell r="K249">
            <v>45000</v>
          </cell>
          <cell r="L249">
            <v>45000</v>
          </cell>
          <cell r="M249">
            <v>45000</v>
          </cell>
          <cell r="N249">
            <v>45000</v>
          </cell>
          <cell r="O249">
            <v>45000</v>
          </cell>
          <cell r="P249">
            <v>45000</v>
          </cell>
          <cell r="Q249">
            <v>45000</v>
          </cell>
          <cell r="R249">
            <v>45000</v>
          </cell>
          <cell r="S249">
            <v>45000</v>
          </cell>
          <cell r="T249">
            <v>45000</v>
          </cell>
          <cell r="U249">
            <v>45000</v>
          </cell>
          <cell r="V249">
            <v>45000</v>
          </cell>
          <cell r="AC249" t="str">
            <v>Meter/Reg Install - Res</v>
          </cell>
        </row>
        <row r="250">
          <cell r="J250">
            <v>2018</v>
          </cell>
          <cell r="K250">
            <v>45000</v>
          </cell>
          <cell r="L250">
            <v>45000</v>
          </cell>
          <cell r="M250">
            <v>45000</v>
          </cell>
          <cell r="N250">
            <v>45000</v>
          </cell>
          <cell r="O250">
            <v>45000</v>
          </cell>
          <cell r="P250">
            <v>45000</v>
          </cell>
          <cell r="Q250">
            <v>45000</v>
          </cell>
          <cell r="R250">
            <v>45000</v>
          </cell>
          <cell r="S250">
            <v>45000</v>
          </cell>
          <cell r="T250">
            <v>45000</v>
          </cell>
          <cell r="U250">
            <v>45000</v>
          </cell>
          <cell r="V250">
            <v>45000</v>
          </cell>
          <cell r="AC250" t="str">
            <v>Meter/Reg Install - Res</v>
          </cell>
        </row>
        <row r="251">
          <cell r="J251">
            <v>2017</v>
          </cell>
          <cell r="K251">
            <v>300.44</v>
          </cell>
          <cell r="L251">
            <v>40.71</v>
          </cell>
          <cell r="M251">
            <v>280.97000000000003</v>
          </cell>
          <cell r="N251">
            <v>173.36</v>
          </cell>
          <cell r="O251">
            <v>246.32</v>
          </cell>
          <cell r="P251">
            <v>4500</v>
          </cell>
          <cell r="Q251">
            <v>4500</v>
          </cell>
          <cell r="R251">
            <v>4500</v>
          </cell>
          <cell r="S251">
            <v>4500</v>
          </cell>
          <cell r="T251">
            <v>4500</v>
          </cell>
          <cell r="U251">
            <v>4500</v>
          </cell>
          <cell r="V251">
            <v>4500</v>
          </cell>
          <cell r="AC251" t="str">
            <v>Meter/Reg Install - Res</v>
          </cell>
        </row>
        <row r="252">
          <cell r="J252">
            <v>2019</v>
          </cell>
          <cell r="K252">
            <v>1666.63</v>
          </cell>
          <cell r="L252">
            <v>1666.67</v>
          </cell>
          <cell r="M252">
            <v>1666.67</v>
          </cell>
          <cell r="N252">
            <v>1666.67</v>
          </cell>
          <cell r="O252">
            <v>1666.67</v>
          </cell>
          <cell r="P252">
            <v>1666.67</v>
          </cell>
          <cell r="Q252">
            <v>1666.67</v>
          </cell>
          <cell r="R252">
            <v>1666.67</v>
          </cell>
          <cell r="S252">
            <v>1666.67</v>
          </cell>
          <cell r="T252">
            <v>1666.67</v>
          </cell>
          <cell r="U252">
            <v>1666.67</v>
          </cell>
          <cell r="V252">
            <v>1666.67</v>
          </cell>
          <cell r="AC252" t="str">
            <v>Meter/Reg Install - Res</v>
          </cell>
        </row>
        <row r="253">
          <cell r="J253">
            <v>2019</v>
          </cell>
          <cell r="K253">
            <v>15000</v>
          </cell>
          <cell r="L253">
            <v>15000</v>
          </cell>
          <cell r="M253">
            <v>15000</v>
          </cell>
          <cell r="N253">
            <v>15000</v>
          </cell>
          <cell r="O253">
            <v>15000</v>
          </cell>
          <cell r="P253">
            <v>15000</v>
          </cell>
          <cell r="Q253">
            <v>15000</v>
          </cell>
          <cell r="R253">
            <v>15000</v>
          </cell>
          <cell r="S253">
            <v>15000</v>
          </cell>
          <cell r="T253">
            <v>15000</v>
          </cell>
          <cell r="U253">
            <v>15000</v>
          </cell>
          <cell r="V253">
            <v>15000</v>
          </cell>
          <cell r="AC253" t="str">
            <v>Meter/Reg Install - Res</v>
          </cell>
        </row>
        <row r="254">
          <cell r="J254">
            <v>2021</v>
          </cell>
          <cell r="K254">
            <v>333.37</v>
          </cell>
          <cell r="L254">
            <v>333.33</v>
          </cell>
          <cell r="M254">
            <v>333.33</v>
          </cell>
          <cell r="N254">
            <v>333.33</v>
          </cell>
          <cell r="O254">
            <v>333.33</v>
          </cell>
          <cell r="P254">
            <v>333.33</v>
          </cell>
          <cell r="Q254">
            <v>333.33</v>
          </cell>
          <cell r="R254">
            <v>333.33</v>
          </cell>
          <cell r="S254">
            <v>333.33</v>
          </cell>
          <cell r="T254">
            <v>333.33</v>
          </cell>
          <cell r="U254">
            <v>333.33</v>
          </cell>
          <cell r="V254">
            <v>333.33</v>
          </cell>
          <cell r="AC254" t="str">
            <v>Meter/Reg Install - Res</v>
          </cell>
        </row>
        <row r="255">
          <cell r="J255">
            <v>2020</v>
          </cell>
          <cell r="K255">
            <v>3000</v>
          </cell>
          <cell r="L255">
            <v>3000</v>
          </cell>
          <cell r="M255">
            <v>3000</v>
          </cell>
          <cell r="N255">
            <v>3000</v>
          </cell>
          <cell r="O255">
            <v>3000</v>
          </cell>
          <cell r="P255">
            <v>3000</v>
          </cell>
          <cell r="Q255">
            <v>3000</v>
          </cell>
          <cell r="R255">
            <v>3000</v>
          </cell>
          <cell r="S255">
            <v>3000</v>
          </cell>
          <cell r="T255">
            <v>3000</v>
          </cell>
          <cell r="U255">
            <v>3000</v>
          </cell>
          <cell r="V255">
            <v>3000</v>
          </cell>
          <cell r="AC255" t="str">
            <v>Meter/Reg Install - Res</v>
          </cell>
        </row>
        <row r="256">
          <cell r="J256">
            <v>2019</v>
          </cell>
          <cell r="K256">
            <v>1416.63</v>
          </cell>
          <cell r="L256">
            <v>1416.67</v>
          </cell>
          <cell r="M256">
            <v>1416.67</v>
          </cell>
          <cell r="N256">
            <v>1416.67</v>
          </cell>
          <cell r="O256">
            <v>1416.67</v>
          </cell>
          <cell r="P256">
            <v>1416.67</v>
          </cell>
          <cell r="Q256">
            <v>1416.67</v>
          </cell>
          <cell r="R256">
            <v>1416.67</v>
          </cell>
          <cell r="S256">
            <v>1416.67</v>
          </cell>
          <cell r="T256">
            <v>1416.67</v>
          </cell>
          <cell r="U256">
            <v>1416.67</v>
          </cell>
          <cell r="V256">
            <v>1416.67</v>
          </cell>
          <cell r="AC256" t="str">
            <v>Meter/Reg Install - Res</v>
          </cell>
        </row>
        <row r="257">
          <cell r="J257">
            <v>2017</v>
          </cell>
          <cell r="K257">
            <v>383.15</v>
          </cell>
          <cell r="L257">
            <v>718.03</v>
          </cell>
          <cell r="M257">
            <v>655.29999999999995</v>
          </cell>
          <cell r="N257">
            <v>775.35</v>
          </cell>
          <cell r="O257">
            <v>197.41</v>
          </cell>
          <cell r="P257">
            <v>1000</v>
          </cell>
          <cell r="Q257">
            <v>1000</v>
          </cell>
          <cell r="R257">
            <v>1000</v>
          </cell>
          <cell r="S257">
            <v>1000</v>
          </cell>
          <cell r="T257">
            <v>1000</v>
          </cell>
          <cell r="U257">
            <v>1000</v>
          </cell>
          <cell r="V257">
            <v>1000</v>
          </cell>
          <cell r="AC257" t="str">
            <v>Meter/Reg Install - Res</v>
          </cell>
        </row>
        <row r="258">
          <cell r="J258">
            <v>2020</v>
          </cell>
          <cell r="K258">
            <v>24750</v>
          </cell>
          <cell r="L258">
            <v>24750</v>
          </cell>
          <cell r="M258">
            <v>24750</v>
          </cell>
          <cell r="N258">
            <v>24750</v>
          </cell>
          <cell r="O258">
            <v>24750</v>
          </cell>
          <cell r="P258">
            <v>24750</v>
          </cell>
          <cell r="Q258">
            <v>24750</v>
          </cell>
          <cell r="R258">
            <v>24750</v>
          </cell>
          <cell r="S258">
            <v>24750</v>
          </cell>
          <cell r="T258">
            <v>24750</v>
          </cell>
          <cell r="U258">
            <v>24750</v>
          </cell>
          <cell r="V258">
            <v>24750</v>
          </cell>
          <cell r="AC258" t="str">
            <v>Meter/Reg Install - Res</v>
          </cell>
        </row>
        <row r="259">
          <cell r="J259">
            <v>2017</v>
          </cell>
          <cell r="K259">
            <v>20695.330000000002</v>
          </cell>
          <cell r="L259">
            <v>24093.52</v>
          </cell>
          <cell r="M259">
            <v>26077.93</v>
          </cell>
          <cell r="N259">
            <v>28244.84</v>
          </cell>
          <cell r="O259">
            <v>21169.21</v>
          </cell>
          <cell r="P259">
            <v>26100</v>
          </cell>
          <cell r="Q259">
            <v>26100</v>
          </cell>
          <cell r="R259">
            <v>26100</v>
          </cell>
          <cell r="S259">
            <v>26100</v>
          </cell>
          <cell r="T259">
            <v>26100</v>
          </cell>
          <cell r="U259">
            <v>26100</v>
          </cell>
          <cell r="V259">
            <v>26100</v>
          </cell>
          <cell r="AC259" t="str">
            <v>Meter/Reg Install - Res</v>
          </cell>
        </row>
        <row r="260">
          <cell r="J260">
            <v>2019</v>
          </cell>
          <cell r="K260">
            <v>5250</v>
          </cell>
          <cell r="L260">
            <v>5250</v>
          </cell>
          <cell r="M260">
            <v>5250</v>
          </cell>
          <cell r="N260">
            <v>5250</v>
          </cell>
          <cell r="O260">
            <v>5250</v>
          </cell>
          <cell r="P260">
            <v>5250</v>
          </cell>
          <cell r="Q260">
            <v>5250</v>
          </cell>
          <cell r="R260">
            <v>5250</v>
          </cell>
          <cell r="S260">
            <v>5250</v>
          </cell>
          <cell r="T260">
            <v>5250</v>
          </cell>
          <cell r="U260">
            <v>5250</v>
          </cell>
          <cell r="V260">
            <v>5250</v>
          </cell>
          <cell r="AC260" t="str">
            <v>Meter/Reg Install - Res</v>
          </cell>
        </row>
        <row r="261">
          <cell r="J261">
            <v>2017</v>
          </cell>
          <cell r="K261">
            <v>5471.1</v>
          </cell>
          <cell r="L261">
            <v>2643.3</v>
          </cell>
          <cell r="M261">
            <v>3001.39</v>
          </cell>
          <cell r="N261">
            <v>14439.17</v>
          </cell>
          <cell r="O261">
            <v>3364.51</v>
          </cell>
          <cell r="P261">
            <v>4500</v>
          </cell>
          <cell r="Q261">
            <v>4500</v>
          </cell>
          <cell r="R261">
            <v>4500</v>
          </cell>
          <cell r="S261">
            <v>4500</v>
          </cell>
          <cell r="T261">
            <v>4500</v>
          </cell>
          <cell r="U261">
            <v>4500</v>
          </cell>
          <cell r="V261">
            <v>4500</v>
          </cell>
          <cell r="AC261" t="str">
            <v>Meter/Reg Install - Res</v>
          </cell>
        </row>
        <row r="262">
          <cell r="J262">
            <v>2019</v>
          </cell>
          <cell r="K262">
            <v>1875</v>
          </cell>
          <cell r="L262">
            <v>1875</v>
          </cell>
          <cell r="M262">
            <v>1875</v>
          </cell>
          <cell r="N262">
            <v>1875</v>
          </cell>
          <cell r="O262">
            <v>1875</v>
          </cell>
          <cell r="P262">
            <v>1875</v>
          </cell>
          <cell r="Q262">
            <v>1875</v>
          </cell>
          <cell r="R262">
            <v>1875</v>
          </cell>
          <cell r="S262">
            <v>1875</v>
          </cell>
          <cell r="T262">
            <v>1875</v>
          </cell>
          <cell r="U262">
            <v>1875</v>
          </cell>
          <cell r="V262">
            <v>1875</v>
          </cell>
          <cell r="AC262" t="str">
            <v>Meter/Reg Install - Res</v>
          </cell>
        </row>
        <row r="263">
          <cell r="J263">
            <v>2019</v>
          </cell>
          <cell r="K263">
            <v>16.63</v>
          </cell>
          <cell r="L263">
            <v>16.670000000000002</v>
          </cell>
          <cell r="M263">
            <v>16.670000000000002</v>
          </cell>
          <cell r="N263">
            <v>16.670000000000002</v>
          </cell>
          <cell r="O263">
            <v>16.670000000000002</v>
          </cell>
          <cell r="P263">
            <v>16.670000000000002</v>
          </cell>
          <cell r="Q263">
            <v>16.670000000000002</v>
          </cell>
          <cell r="R263">
            <v>16.670000000000002</v>
          </cell>
          <cell r="S263">
            <v>16.670000000000002</v>
          </cell>
          <cell r="T263">
            <v>16.670000000000002</v>
          </cell>
          <cell r="U263">
            <v>16.670000000000002</v>
          </cell>
          <cell r="V263">
            <v>16.670000000000002</v>
          </cell>
          <cell r="AC263" t="str">
            <v>Meter/Reg Install - Res</v>
          </cell>
        </row>
        <row r="264">
          <cell r="J264">
            <v>2019</v>
          </cell>
          <cell r="K264">
            <v>150</v>
          </cell>
          <cell r="L264">
            <v>150</v>
          </cell>
          <cell r="M264">
            <v>150</v>
          </cell>
          <cell r="N264">
            <v>150</v>
          </cell>
          <cell r="O264">
            <v>150</v>
          </cell>
          <cell r="P264">
            <v>150</v>
          </cell>
          <cell r="Q264">
            <v>150</v>
          </cell>
          <cell r="R264">
            <v>150</v>
          </cell>
          <cell r="S264">
            <v>150</v>
          </cell>
          <cell r="T264">
            <v>150</v>
          </cell>
          <cell r="U264">
            <v>150</v>
          </cell>
          <cell r="V264">
            <v>150</v>
          </cell>
          <cell r="AC264" t="str">
            <v>Meter/Reg Install - Res</v>
          </cell>
        </row>
        <row r="265">
          <cell r="J265">
            <v>2019</v>
          </cell>
          <cell r="K265">
            <v>1000</v>
          </cell>
          <cell r="L265">
            <v>1000</v>
          </cell>
          <cell r="M265">
            <v>1000</v>
          </cell>
          <cell r="N265">
            <v>1000</v>
          </cell>
          <cell r="O265">
            <v>1000</v>
          </cell>
          <cell r="P265">
            <v>1000</v>
          </cell>
          <cell r="Q265">
            <v>1000</v>
          </cell>
          <cell r="R265">
            <v>1000</v>
          </cell>
          <cell r="S265">
            <v>1000</v>
          </cell>
          <cell r="T265">
            <v>1000</v>
          </cell>
          <cell r="U265">
            <v>1000</v>
          </cell>
          <cell r="V265">
            <v>1000</v>
          </cell>
          <cell r="AC265" t="str">
            <v>Meter/Reg Install - Res</v>
          </cell>
        </row>
        <row r="266">
          <cell r="J266">
            <v>2018</v>
          </cell>
          <cell r="K266">
            <v>9000</v>
          </cell>
          <cell r="L266">
            <v>9000</v>
          </cell>
          <cell r="M266">
            <v>9000</v>
          </cell>
          <cell r="N266">
            <v>9000</v>
          </cell>
          <cell r="O266">
            <v>9000</v>
          </cell>
          <cell r="P266">
            <v>9000</v>
          </cell>
          <cell r="Q266">
            <v>9000</v>
          </cell>
          <cell r="R266">
            <v>9000</v>
          </cell>
          <cell r="S266">
            <v>9000</v>
          </cell>
          <cell r="T266">
            <v>9000</v>
          </cell>
          <cell r="U266">
            <v>9000</v>
          </cell>
          <cell r="V266">
            <v>9000</v>
          </cell>
          <cell r="AC266" t="str">
            <v>Meter/Reg Install - Res</v>
          </cell>
        </row>
        <row r="267">
          <cell r="J267">
            <v>2017</v>
          </cell>
          <cell r="K267">
            <v>20643.310000000001</v>
          </cell>
          <cell r="L267">
            <v>13021.98</v>
          </cell>
          <cell r="M267">
            <v>36945.14</v>
          </cell>
          <cell r="N267">
            <v>16229.11</v>
          </cell>
          <cell r="O267">
            <v>14625.81</v>
          </cell>
          <cell r="P267">
            <v>18450</v>
          </cell>
          <cell r="Q267">
            <v>18450</v>
          </cell>
          <cell r="R267">
            <v>18450</v>
          </cell>
          <cell r="S267">
            <v>18450</v>
          </cell>
          <cell r="T267">
            <v>18450</v>
          </cell>
          <cell r="U267">
            <v>18450</v>
          </cell>
          <cell r="V267">
            <v>18450</v>
          </cell>
          <cell r="AC267" t="str">
            <v>Meter/Reg Install - Res</v>
          </cell>
        </row>
        <row r="268">
          <cell r="J268">
            <v>2020</v>
          </cell>
          <cell r="K268">
            <v>191.63</v>
          </cell>
          <cell r="L268">
            <v>191.67</v>
          </cell>
          <cell r="M268">
            <v>191.67</v>
          </cell>
          <cell r="N268">
            <v>191.67</v>
          </cell>
          <cell r="O268">
            <v>191.67</v>
          </cell>
          <cell r="P268">
            <v>191.67</v>
          </cell>
          <cell r="Q268">
            <v>191.67</v>
          </cell>
          <cell r="R268">
            <v>191.67</v>
          </cell>
          <cell r="S268">
            <v>191.67</v>
          </cell>
          <cell r="T268">
            <v>191.67</v>
          </cell>
          <cell r="U268">
            <v>191.67</v>
          </cell>
          <cell r="V268">
            <v>191.67</v>
          </cell>
          <cell r="AC268" t="str">
            <v>Meter/Reg Install - Res</v>
          </cell>
        </row>
        <row r="269">
          <cell r="J269">
            <v>2017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C269" t="str">
            <v>NoPetro CNG Refuse 6th Ave N</v>
          </cell>
        </row>
        <row r="270">
          <cell r="J270">
            <v>2020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C270" t="str">
            <v>Alternative Fueling Stations</v>
          </cell>
        </row>
        <row r="271">
          <cell r="J271">
            <v>2021</v>
          </cell>
          <cell r="K271">
            <v>120000</v>
          </cell>
          <cell r="L271">
            <v>170000</v>
          </cell>
          <cell r="M271">
            <v>170000</v>
          </cell>
          <cell r="N271">
            <v>170000</v>
          </cell>
          <cell r="O271">
            <v>170000</v>
          </cell>
          <cell r="P271">
            <v>170000</v>
          </cell>
          <cell r="Q271">
            <v>170000</v>
          </cell>
          <cell r="R271">
            <v>170000</v>
          </cell>
          <cell r="S271">
            <v>170000</v>
          </cell>
          <cell r="T271">
            <v>170000</v>
          </cell>
          <cell r="U271">
            <v>170000</v>
          </cell>
          <cell r="V271">
            <v>180000</v>
          </cell>
          <cell r="AC271" t="str">
            <v>Alternative Fueling Stations</v>
          </cell>
        </row>
        <row r="272">
          <cell r="J272">
            <v>2018</v>
          </cell>
          <cell r="K272">
            <v>100000</v>
          </cell>
          <cell r="L272">
            <v>100000</v>
          </cell>
          <cell r="M272">
            <v>200000</v>
          </cell>
          <cell r="N272">
            <v>200000</v>
          </cell>
          <cell r="O272">
            <v>200000</v>
          </cell>
          <cell r="P272">
            <v>200000</v>
          </cell>
          <cell r="Q272">
            <v>200000</v>
          </cell>
          <cell r="R272">
            <v>200000</v>
          </cell>
          <cell r="S272">
            <v>200000</v>
          </cell>
          <cell r="T272">
            <v>200000</v>
          </cell>
          <cell r="U272">
            <v>100000</v>
          </cell>
          <cell r="V272">
            <v>100000</v>
          </cell>
          <cell r="AC272" t="str">
            <v>Alternative Fueling Stations</v>
          </cell>
        </row>
        <row r="273">
          <cell r="J273">
            <v>2017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C273" t="str">
            <v>Alternative Fueling Stations</v>
          </cell>
        </row>
        <row r="274">
          <cell r="J274">
            <v>2020</v>
          </cell>
          <cell r="K274">
            <v>100000</v>
          </cell>
          <cell r="L274">
            <v>100000</v>
          </cell>
          <cell r="M274">
            <v>200000</v>
          </cell>
          <cell r="N274">
            <v>200000</v>
          </cell>
          <cell r="O274">
            <v>200000</v>
          </cell>
          <cell r="P274">
            <v>200000</v>
          </cell>
          <cell r="Q274">
            <v>200000</v>
          </cell>
          <cell r="R274">
            <v>200000</v>
          </cell>
          <cell r="S274">
            <v>200000</v>
          </cell>
          <cell r="T274">
            <v>200000</v>
          </cell>
          <cell r="U274">
            <v>100000</v>
          </cell>
          <cell r="V274">
            <v>100000</v>
          </cell>
          <cell r="AC274" t="str">
            <v>Alternative Fueling Stations</v>
          </cell>
        </row>
        <row r="275">
          <cell r="J275">
            <v>2020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C275" t="str">
            <v>Alternative Fueling Stations</v>
          </cell>
        </row>
        <row r="276">
          <cell r="J276">
            <v>2018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C276" t="str">
            <v>Alternative Fueling Stations</v>
          </cell>
        </row>
        <row r="277">
          <cell r="J277">
            <v>2020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C277" t="str">
            <v>Alternative Fueling Stations</v>
          </cell>
        </row>
        <row r="278">
          <cell r="J278">
            <v>2017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C278" t="str">
            <v>Alternative Fueling Stations</v>
          </cell>
        </row>
        <row r="279">
          <cell r="J279">
            <v>2020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C279" t="str">
            <v>Alternative Fueling Stations</v>
          </cell>
        </row>
        <row r="280">
          <cell r="J280">
            <v>2019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C280" t="str">
            <v>Alternative Fueling Stations</v>
          </cell>
        </row>
        <row r="281">
          <cell r="J281">
            <v>2018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C281" t="str">
            <v>Alternative Fueling Stations</v>
          </cell>
        </row>
        <row r="282">
          <cell r="J282">
            <v>2017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AC282" t="str">
            <v>Alternative Fueling Stations</v>
          </cell>
        </row>
        <row r="283">
          <cell r="J283">
            <v>2019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AC283" t="str">
            <v>Alternative Fueling Stations</v>
          </cell>
        </row>
        <row r="284">
          <cell r="J284">
            <v>2018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C284" t="str">
            <v>Alternative Fueling Stations</v>
          </cell>
        </row>
        <row r="285">
          <cell r="J285">
            <v>2020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AC285" t="str">
            <v>Brooksville/Withlacoochee</v>
          </cell>
        </row>
        <row r="286">
          <cell r="J286">
            <v>2018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C286" t="str">
            <v>4.5 MW CHP St Joseph Hospital Tpa</v>
          </cell>
        </row>
        <row r="287">
          <cell r="J287">
            <v>2017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AC287" t="str">
            <v>4.5 MW CHP St Joseph Hospital Tpa</v>
          </cell>
        </row>
        <row r="288">
          <cell r="J288">
            <v>2017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C288" t="str">
            <v>New Smyrna Beach FPU Interconnect</v>
          </cell>
        </row>
        <row r="289">
          <cell r="J289">
            <v>2019</v>
          </cell>
          <cell r="K289">
            <v>833.37</v>
          </cell>
          <cell r="L289">
            <v>833.33</v>
          </cell>
          <cell r="M289">
            <v>833.33</v>
          </cell>
          <cell r="N289">
            <v>833.33</v>
          </cell>
          <cell r="O289">
            <v>833.33</v>
          </cell>
          <cell r="P289">
            <v>833.33</v>
          </cell>
          <cell r="Q289">
            <v>833.33</v>
          </cell>
          <cell r="R289">
            <v>833.33</v>
          </cell>
          <cell r="S289">
            <v>833.33</v>
          </cell>
          <cell r="T289">
            <v>833.33</v>
          </cell>
          <cell r="U289">
            <v>833.33</v>
          </cell>
          <cell r="V289">
            <v>833.33</v>
          </cell>
          <cell r="AC289" t="str">
            <v>Cathodic Protection</v>
          </cell>
        </row>
        <row r="290">
          <cell r="J290">
            <v>2019</v>
          </cell>
          <cell r="K290">
            <v>2500</v>
          </cell>
          <cell r="L290">
            <v>2500</v>
          </cell>
          <cell r="M290">
            <v>2500</v>
          </cell>
          <cell r="N290">
            <v>2500</v>
          </cell>
          <cell r="O290">
            <v>2500</v>
          </cell>
          <cell r="P290">
            <v>2500</v>
          </cell>
          <cell r="Q290">
            <v>2500</v>
          </cell>
          <cell r="R290">
            <v>2500</v>
          </cell>
          <cell r="S290">
            <v>2500</v>
          </cell>
          <cell r="T290">
            <v>2500</v>
          </cell>
          <cell r="U290">
            <v>2500</v>
          </cell>
          <cell r="V290">
            <v>2500</v>
          </cell>
          <cell r="AC290" t="str">
            <v>Cathodic Protection</v>
          </cell>
        </row>
        <row r="291">
          <cell r="J291">
            <v>2017</v>
          </cell>
          <cell r="K291">
            <v>19871.5</v>
          </cell>
          <cell r="L291">
            <v>0</v>
          </cell>
          <cell r="M291">
            <v>1691.67</v>
          </cell>
          <cell r="N291">
            <v>231.18</v>
          </cell>
          <cell r="O291">
            <v>5785.94</v>
          </cell>
          <cell r="P291">
            <v>2500</v>
          </cell>
          <cell r="Q291">
            <v>2500</v>
          </cell>
          <cell r="R291">
            <v>2500</v>
          </cell>
          <cell r="S291">
            <v>2500</v>
          </cell>
          <cell r="T291">
            <v>2500</v>
          </cell>
          <cell r="U291">
            <v>1250</v>
          </cell>
          <cell r="V291">
            <v>1250</v>
          </cell>
          <cell r="AC291" t="str">
            <v>Cathodic Protection</v>
          </cell>
        </row>
        <row r="292">
          <cell r="J292">
            <v>2020</v>
          </cell>
          <cell r="K292">
            <v>24166.63</v>
          </cell>
          <cell r="L292">
            <v>24166.67</v>
          </cell>
          <cell r="M292">
            <v>24166.67</v>
          </cell>
          <cell r="N292">
            <v>24166.67</v>
          </cell>
          <cell r="O292">
            <v>24166.67</v>
          </cell>
          <cell r="P292">
            <v>24166.67</v>
          </cell>
          <cell r="Q292">
            <v>24166.67</v>
          </cell>
          <cell r="R292">
            <v>24166.67</v>
          </cell>
          <cell r="S292">
            <v>24166.67</v>
          </cell>
          <cell r="T292">
            <v>24166.67</v>
          </cell>
          <cell r="U292">
            <v>24166.67</v>
          </cell>
          <cell r="V292">
            <v>24166.67</v>
          </cell>
          <cell r="AC292" t="str">
            <v>Cathodic Protection</v>
          </cell>
        </row>
        <row r="293">
          <cell r="J293">
            <v>2019</v>
          </cell>
          <cell r="K293">
            <v>24166.63</v>
          </cell>
          <cell r="L293">
            <v>24166.67</v>
          </cell>
          <cell r="M293">
            <v>24166.67</v>
          </cell>
          <cell r="N293">
            <v>24166.67</v>
          </cell>
          <cell r="O293">
            <v>24166.67</v>
          </cell>
          <cell r="P293">
            <v>24166.67</v>
          </cell>
          <cell r="Q293">
            <v>24166.67</v>
          </cell>
          <cell r="R293">
            <v>24166.67</v>
          </cell>
          <cell r="S293">
            <v>24166.67</v>
          </cell>
          <cell r="T293">
            <v>24166.67</v>
          </cell>
          <cell r="U293">
            <v>24166.67</v>
          </cell>
          <cell r="V293">
            <v>24166.67</v>
          </cell>
          <cell r="AC293" t="str">
            <v>Cathodic Protection</v>
          </cell>
        </row>
        <row r="294">
          <cell r="J294">
            <v>2018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AC294" t="str">
            <v>Cathodic Protection</v>
          </cell>
        </row>
        <row r="295">
          <cell r="J295">
            <v>2018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AC295" t="str">
            <v>Tools and Shop Equipment</v>
          </cell>
        </row>
        <row r="296">
          <cell r="J296">
            <v>2019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AC296" t="str">
            <v>Tools and Shop Equipment</v>
          </cell>
        </row>
        <row r="297">
          <cell r="J297">
            <v>2021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AC297" t="str">
            <v>Tools and Shop Equipment</v>
          </cell>
        </row>
        <row r="298">
          <cell r="J298">
            <v>2019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C298" t="str">
            <v>Tools and Shop Equipment</v>
          </cell>
        </row>
        <row r="299">
          <cell r="J299">
            <v>2021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C299" t="str">
            <v>Tools and Shop Equipment</v>
          </cell>
        </row>
        <row r="300">
          <cell r="J300">
            <v>2020</v>
          </cell>
          <cell r="K300">
            <v>842</v>
          </cell>
          <cell r="L300">
            <v>842</v>
          </cell>
          <cell r="M300">
            <v>1680</v>
          </cell>
          <cell r="N300">
            <v>1680</v>
          </cell>
          <cell r="O300">
            <v>1680</v>
          </cell>
          <cell r="P300">
            <v>1680</v>
          </cell>
          <cell r="Q300">
            <v>1680</v>
          </cell>
          <cell r="R300">
            <v>1680</v>
          </cell>
          <cell r="S300">
            <v>1680</v>
          </cell>
          <cell r="T300">
            <v>1680</v>
          </cell>
          <cell r="U300">
            <v>842</v>
          </cell>
          <cell r="V300">
            <v>842</v>
          </cell>
          <cell r="AC300" t="str">
            <v>Tools and Shop Equipment</v>
          </cell>
        </row>
        <row r="301">
          <cell r="J301">
            <v>2018</v>
          </cell>
          <cell r="K301">
            <v>52</v>
          </cell>
          <cell r="L301">
            <v>52</v>
          </cell>
          <cell r="M301">
            <v>105</v>
          </cell>
          <cell r="N301">
            <v>105</v>
          </cell>
          <cell r="O301">
            <v>105</v>
          </cell>
          <cell r="P301">
            <v>105</v>
          </cell>
          <cell r="Q301">
            <v>105</v>
          </cell>
          <cell r="R301">
            <v>105</v>
          </cell>
          <cell r="S301">
            <v>105</v>
          </cell>
          <cell r="T301">
            <v>105</v>
          </cell>
          <cell r="U301">
            <v>52</v>
          </cell>
          <cell r="V301">
            <v>52</v>
          </cell>
          <cell r="AC301" t="str">
            <v>Tools and Shop Equipment</v>
          </cell>
        </row>
        <row r="302">
          <cell r="J302">
            <v>2017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1668.09</v>
          </cell>
          <cell r="P302">
            <v>4000</v>
          </cell>
          <cell r="Q302">
            <v>4000</v>
          </cell>
          <cell r="R302">
            <v>4000</v>
          </cell>
          <cell r="S302">
            <v>4000</v>
          </cell>
          <cell r="T302">
            <v>4000</v>
          </cell>
          <cell r="U302">
            <v>4000</v>
          </cell>
          <cell r="V302">
            <v>4000</v>
          </cell>
          <cell r="AC302" t="str">
            <v>Tools and Shop Equipment</v>
          </cell>
        </row>
        <row r="303">
          <cell r="J303">
            <v>2021</v>
          </cell>
          <cell r="K303">
            <v>5704</v>
          </cell>
          <cell r="L303">
            <v>5704</v>
          </cell>
          <cell r="M303">
            <v>5704</v>
          </cell>
          <cell r="N303">
            <v>5704</v>
          </cell>
          <cell r="O303">
            <v>5704</v>
          </cell>
          <cell r="P303">
            <v>5704</v>
          </cell>
          <cell r="Q303">
            <v>5704</v>
          </cell>
          <cell r="R303">
            <v>5704</v>
          </cell>
          <cell r="S303">
            <v>5704</v>
          </cell>
          <cell r="T303">
            <v>5704</v>
          </cell>
          <cell r="U303">
            <v>5704</v>
          </cell>
          <cell r="V303">
            <v>5704</v>
          </cell>
          <cell r="AC303" t="str">
            <v>Tools and Shop Equipment</v>
          </cell>
        </row>
        <row r="304">
          <cell r="J304">
            <v>2018</v>
          </cell>
          <cell r="K304">
            <v>3084</v>
          </cell>
          <cell r="L304">
            <v>3084</v>
          </cell>
          <cell r="M304">
            <v>6168</v>
          </cell>
          <cell r="N304">
            <v>6168</v>
          </cell>
          <cell r="O304">
            <v>6168</v>
          </cell>
          <cell r="P304">
            <v>6168</v>
          </cell>
          <cell r="Q304">
            <v>6168</v>
          </cell>
          <cell r="R304">
            <v>6168</v>
          </cell>
          <cell r="S304">
            <v>6168</v>
          </cell>
          <cell r="T304">
            <v>6168</v>
          </cell>
          <cell r="U304">
            <v>3084</v>
          </cell>
          <cell r="V304">
            <v>3084</v>
          </cell>
          <cell r="AC304" t="str">
            <v>Tools and Shop Equipment</v>
          </cell>
        </row>
        <row r="305">
          <cell r="J305">
            <v>2018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C305" t="str">
            <v>Tools and Shop Equipment</v>
          </cell>
        </row>
        <row r="306">
          <cell r="J306">
            <v>2018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C306" t="str">
            <v>Transportation Vehicles</v>
          </cell>
        </row>
        <row r="307">
          <cell r="J307">
            <v>2020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C307" t="str">
            <v>Transportation Vehicles</v>
          </cell>
        </row>
        <row r="308">
          <cell r="J308">
            <v>2018</v>
          </cell>
          <cell r="K308">
            <v>2153</v>
          </cell>
          <cell r="L308">
            <v>2153</v>
          </cell>
          <cell r="M308">
            <v>2153</v>
          </cell>
          <cell r="N308">
            <v>2153</v>
          </cell>
          <cell r="O308">
            <v>2153</v>
          </cell>
          <cell r="P308">
            <v>2153</v>
          </cell>
          <cell r="Q308">
            <v>2153</v>
          </cell>
          <cell r="R308">
            <v>2153</v>
          </cell>
          <cell r="S308">
            <v>2153</v>
          </cell>
          <cell r="T308">
            <v>2153</v>
          </cell>
          <cell r="U308">
            <v>4613</v>
          </cell>
          <cell r="V308">
            <v>4613</v>
          </cell>
          <cell r="AC308" t="str">
            <v>Transportation Vehicles</v>
          </cell>
        </row>
        <row r="309">
          <cell r="J309">
            <v>2021</v>
          </cell>
          <cell r="K309">
            <v>8279</v>
          </cell>
          <cell r="L309">
            <v>8279</v>
          </cell>
          <cell r="M309">
            <v>8279</v>
          </cell>
          <cell r="N309">
            <v>8279</v>
          </cell>
          <cell r="O309">
            <v>8279</v>
          </cell>
          <cell r="P309">
            <v>8279</v>
          </cell>
          <cell r="Q309">
            <v>8279</v>
          </cell>
          <cell r="R309">
            <v>8279</v>
          </cell>
          <cell r="S309">
            <v>8279</v>
          </cell>
          <cell r="T309">
            <v>8279</v>
          </cell>
          <cell r="U309">
            <v>8279</v>
          </cell>
          <cell r="V309">
            <v>8279</v>
          </cell>
          <cell r="AC309" t="str">
            <v>Transportation Vehicles</v>
          </cell>
        </row>
        <row r="310">
          <cell r="J310">
            <v>2019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AC310" t="str">
            <v>Transportation Vehicles</v>
          </cell>
        </row>
        <row r="311">
          <cell r="J311">
            <v>2017</v>
          </cell>
          <cell r="K311">
            <v>0</v>
          </cell>
          <cell r="L311">
            <v>0</v>
          </cell>
          <cell r="M311">
            <v>0</v>
          </cell>
          <cell r="N311">
            <v>-3610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C311" t="str">
            <v>Transportation Vehicles</v>
          </cell>
        </row>
        <row r="312">
          <cell r="J312">
            <v>2021</v>
          </cell>
          <cell r="K312">
            <v>6071</v>
          </cell>
          <cell r="L312">
            <v>6071</v>
          </cell>
          <cell r="M312">
            <v>6071</v>
          </cell>
          <cell r="N312">
            <v>6071</v>
          </cell>
          <cell r="O312">
            <v>6071</v>
          </cell>
          <cell r="P312">
            <v>6071</v>
          </cell>
          <cell r="Q312">
            <v>6071</v>
          </cell>
          <cell r="R312">
            <v>6071</v>
          </cell>
          <cell r="S312">
            <v>6071</v>
          </cell>
          <cell r="T312">
            <v>6071</v>
          </cell>
          <cell r="U312">
            <v>8279</v>
          </cell>
          <cell r="V312">
            <v>8279</v>
          </cell>
          <cell r="AC312" t="str">
            <v>Transportation Vehicles</v>
          </cell>
        </row>
        <row r="313">
          <cell r="J313">
            <v>2018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C313" t="str">
            <v>Transportation Vehicles</v>
          </cell>
        </row>
        <row r="314">
          <cell r="J314">
            <v>2018</v>
          </cell>
          <cell r="K314">
            <v>5638</v>
          </cell>
          <cell r="L314">
            <v>5638</v>
          </cell>
          <cell r="M314">
            <v>5638</v>
          </cell>
          <cell r="N314">
            <v>5638</v>
          </cell>
          <cell r="O314">
            <v>5638</v>
          </cell>
          <cell r="P314">
            <v>5638</v>
          </cell>
          <cell r="Q314">
            <v>5638</v>
          </cell>
          <cell r="R314">
            <v>5638</v>
          </cell>
          <cell r="S314">
            <v>5638</v>
          </cell>
          <cell r="T314">
            <v>5638</v>
          </cell>
          <cell r="U314">
            <v>7688</v>
          </cell>
          <cell r="V314">
            <v>7688</v>
          </cell>
          <cell r="AC314" t="str">
            <v>Transportation Vehicles</v>
          </cell>
        </row>
        <row r="315">
          <cell r="J315">
            <v>2020</v>
          </cell>
          <cell r="K315">
            <v>4846</v>
          </cell>
          <cell r="L315">
            <v>4846</v>
          </cell>
          <cell r="M315">
            <v>4846</v>
          </cell>
          <cell r="N315">
            <v>4846</v>
          </cell>
          <cell r="O315">
            <v>4846</v>
          </cell>
          <cell r="P315">
            <v>4846</v>
          </cell>
          <cell r="Q315">
            <v>4846</v>
          </cell>
          <cell r="R315">
            <v>4846</v>
          </cell>
          <cell r="S315">
            <v>4846</v>
          </cell>
          <cell r="T315">
            <v>4846</v>
          </cell>
          <cell r="U315">
            <v>5384</v>
          </cell>
          <cell r="V315">
            <v>5384</v>
          </cell>
          <cell r="AC315" t="str">
            <v>Transportation Vehicles</v>
          </cell>
        </row>
        <row r="316">
          <cell r="J316">
            <v>2018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AC316" t="str">
            <v>Transportation Vehicles</v>
          </cell>
        </row>
        <row r="317">
          <cell r="J317">
            <v>2021</v>
          </cell>
          <cell r="K317">
            <v>16557</v>
          </cell>
          <cell r="L317">
            <v>16557</v>
          </cell>
          <cell r="M317">
            <v>16557</v>
          </cell>
          <cell r="N317">
            <v>16557</v>
          </cell>
          <cell r="O317">
            <v>16557</v>
          </cell>
          <cell r="P317">
            <v>16557</v>
          </cell>
          <cell r="Q317">
            <v>16557</v>
          </cell>
          <cell r="R317">
            <v>16557</v>
          </cell>
          <cell r="S317">
            <v>16557</v>
          </cell>
          <cell r="T317">
            <v>16557</v>
          </cell>
          <cell r="U317">
            <v>16557</v>
          </cell>
          <cell r="V317">
            <v>16557</v>
          </cell>
          <cell r="AC317" t="str">
            <v>Transportation Vehicles</v>
          </cell>
        </row>
        <row r="318">
          <cell r="J318">
            <v>2020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C318" t="str">
            <v>Transportation Vehicles</v>
          </cell>
        </row>
        <row r="319">
          <cell r="J319">
            <v>2019</v>
          </cell>
          <cell r="K319">
            <v>15759</v>
          </cell>
          <cell r="L319">
            <v>15759</v>
          </cell>
          <cell r="M319">
            <v>15759</v>
          </cell>
          <cell r="N319">
            <v>15759</v>
          </cell>
          <cell r="O319">
            <v>15759</v>
          </cell>
          <cell r="P319">
            <v>15759</v>
          </cell>
          <cell r="Q319">
            <v>15759</v>
          </cell>
          <cell r="R319">
            <v>15759</v>
          </cell>
          <cell r="S319">
            <v>15759</v>
          </cell>
          <cell r="T319">
            <v>15759</v>
          </cell>
          <cell r="U319">
            <v>15759</v>
          </cell>
          <cell r="V319">
            <v>15759</v>
          </cell>
          <cell r="AC319" t="str">
            <v>Transportation Vehicles</v>
          </cell>
        </row>
        <row r="320">
          <cell r="J320">
            <v>2017</v>
          </cell>
          <cell r="K320">
            <v>0</v>
          </cell>
          <cell r="L320">
            <v>0</v>
          </cell>
          <cell r="M320">
            <v>0</v>
          </cell>
          <cell r="N320">
            <v>-13600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AC320" t="str">
            <v>Transportation Vehicles</v>
          </cell>
        </row>
        <row r="321">
          <cell r="J321">
            <v>2018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AC321" t="str">
            <v>Transportation Vehicles</v>
          </cell>
        </row>
        <row r="322">
          <cell r="J322">
            <v>2017</v>
          </cell>
          <cell r="K322">
            <v>0</v>
          </cell>
          <cell r="L322">
            <v>0</v>
          </cell>
          <cell r="M322">
            <v>37840.15</v>
          </cell>
          <cell r="N322">
            <v>2211.5700000000002</v>
          </cell>
          <cell r="O322">
            <v>3127.2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30000</v>
          </cell>
          <cell r="V322">
            <v>0</v>
          </cell>
          <cell r="AC322" t="str">
            <v>Transportation Vehicles</v>
          </cell>
        </row>
        <row r="323">
          <cell r="J323">
            <v>2017</v>
          </cell>
          <cell r="K323">
            <v>40089.74</v>
          </cell>
          <cell r="L323">
            <v>2197.8000000000002</v>
          </cell>
          <cell r="M323">
            <v>44.29</v>
          </cell>
          <cell r="N323">
            <v>0</v>
          </cell>
          <cell r="O323">
            <v>-485.75</v>
          </cell>
          <cell r="P323">
            <v>35000</v>
          </cell>
          <cell r="Q323">
            <v>35000</v>
          </cell>
          <cell r="R323">
            <v>35000</v>
          </cell>
          <cell r="S323">
            <v>35000</v>
          </cell>
          <cell r="T323">
            <v>45000</v>
          </cell>
          <cell r="U323">
            <v>60000</v>
          </cell>
          <cell r="V323">
            <v>70000</v>
          </cell>
          <cell r="AC323" t="str">
            <v>Transportation Vehicles</v>
          </cell>
        </row>
        <row r="324">
          <cell r="J324">
            <v>2020</v>
          </cell>
          <cell r="K324">
            <v>5923</v>
          </cell>
          <cell r="L324">
            <v>5923</v>
          </cell>
          <cell r="M324">
            <v>5923</v>
          </cell>
          <cell r="N324">
            <v>5923</v>
          </cell>
          <cell r="O324">
            <v>5923</v>
          </cell>
          <cell r="P324">
            <v>5923</v>
          </cell>
          <cell r="Q324">
            <v>5923</v>
          </cell>
          <cell r="R324">
            <v>5923</v>
          </cell>
          <cell r="S324">
            <v>5923</v>
          </cell>
          <cell r="T324">
            <v>5923</v>
          </cell>
          <cell r="U324">
            <v>8077</v>
          </cell>
          <cell r="V324">
            <v>8077</v>
          </cell>
          <cell r="AC324" t="str">
            <v>Transportation Vehicles</v>
          </cell>
        </row>
        <row r="325">
          <cell r="J325">
            <v>2021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C325" t="str">
            <v>Transportation Vehicles</v>
          </cell>
        </row>
        <row r="326">
          <cell r="J326">
            <v>2019</v>
          </cell>
          <cell r="K326">
            <v>26266</v>
          </cell>
          <cell r="L326">
            <v>26266</v>
          </cell>
          <cell r="M326">
            <v>26266</v>
          </cell>
          <cell r="N326">
            <v>26266</v>
          </cell>
          <cell r="O326">
            <v>26266</v>
          </cell>
          <cell r="P326">
            <v>26266</v>
          </cell>
          <cell r="Q326">
            <v>26266</v>
          </cell>
          <cell r="R326">
            <v>26266</v>
          </cell>
          <cell r="S326">
            <v>26266</v>
          </cell>
          <cell r="T326">
            <v>26266</v>
          </cell>
          <cell r="U326">
            <v>52531</v>
          </cell>
          <cell r="V326">
            <v>52531</v>
          </cell>
          <cell r="AC326" t="str">
            <v>Transportation Vehicles</v>
          </cell>
        </row>
        <row r="327">
          <cell r="J327">
            <v>2017</v>
          </cell>
          <cell r="K327">
            <v>-45516.21</v>
          </cell>
          <cell r="L327">
            <v>1776.65</v>
          </cell>
          <cell r="M327">
            <v>-442.38</v>
          </cell>
          <cell r="N327">
            <v>0</v>
          </cell>
          <cell r="O327">
            <v>-8875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AC327" t="str">
            <v>Transportation Vehicles</v>
          </cell>
        </row>
        <row r="328">
          <cell r="J328">
            <v>2019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C328" t="str">
            <v>Transportation Vehicles</v>
          </cell>
        </row>
        <row r="329">
          <cell r="J329">
            <v>2018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C329" t="str">
            <v>Transportation Vehicles</v>
          </cell>
        </row>
        <row r="330">
          <cell r="J330">
            <v>2017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C330" t="str">
            <v>Transportation Vehicles</v>
          </cell>
        </row>
        <row r="331">
          <cell r="J331">
            <v>2021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C331" t="str">
            <v>Transportation Vehicles</v>
          </cell>
        </row>
        <row r="332">
          <cell r="J332">
            <v>2020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C332" t="str">
            <v>Transportation Vehicles</v>
          </cell>
        </row>
        <row r="333">
          <cell r="J333">
            <v>2020</v>
          </cell>
          <cell r="K333">
            <v>269</v>
          </cell>
          <cell r="L333">
            <v>269</v>
          </cell>
          <cell r="M333">
            <v>269</v>
          </cell>
          <cell r="N333">
            <v>269</v>
          </cell>
          <cell r="O333">
            <v>269</v>
          </cell>
          <cell r="P333">
            <v>269</v>
          </cell>
          <cell r="Q333">
            <v>269</v>
          </cell>
          <cell r="R333">
            <v>269</v>
          </cell>
          <cell r="S333">
            <v>269</v>
          </cell>
          <cell r="T333">
            <v>269</v>
          </cell>
          <cell r="U333">
            <v>269</v>
          </cell>
          <cell r="V333">
            <v>269</v>
          </cell>
          <cell r="AC333" t="str">
            <v>Testing and Measuring Equipment</v>
          </cell>
        </row>
        <row r="334">
          <cell r="J334">
            <v>2018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AC334" t="str">
            <v>Testing and Measuring Equipment</v>
          </cell>
        </row>
        <row r="335">
          <cell r="J335">
            <v>2021</v>
          </cell>
          <cell r="K335">
            <v>276</v>
          </cell>
          <cell r="L335">
            <v>276</v>
          </cell>
          <cell r="M335">
            <v>276</v>
          </cell>
          <cell r="N335">
            <v>276</v>
          </cell>
          <cell r="O335">
            <v>276</v>
          </cell>
          <cell r="P335">
            <v>276</v>
          </cell>
          <cell r="Q335">
            <v>276</v>
          </cell>
          <cell r="R335">
            <v>276</v>
          </cell>
          <cell r="S335">
            <v>276</v>
          </cell>
          <cell r="T335">
            <v>276</v>
          </cell>
          <cell r="U335">
            <v>276</v>
          </cell>
          <cell r="V335">
            <v>276</v>
          </cell>
          <cell r="AC335" t="str">
            <v>Testing and Measuring Equipment</v>
          </cell>
        </row>
        <row r="336">
          <cell r="J336">
            <v>2021</v>
          </cell>
          <cell r="K336">
            <v>276</v>
          </cell>
          <cell r="L336">
            <v>276</v>
          </cell>
          <cell r="M336">
            <v>276</v>
          </cell>
          <cell r="N336">
            <v>276</v>
          </cell>
          <cell r="O336">
            <v>276</v>
          </cell>
          <cell r="P336">
            <v>276</v>
          </cell>
          <cell r="Q336">
            <v>276</v>
          </cell>
          <cell r="R336">
            <v>276</v>
          </cell>
          <cell r="S336">
            <v>276</v>
          </cell>
          <cell r="T336">
            <v>276</v>
          </cell>
          <cell r="U336">
            <v>276</v>
          </cell>
          <cell r="V336">
            <v>276</v>
          </cell>
          <cell r="AC336" t="str">
            <v>Testing and Measuring Equipment</v>
          </cell>
        </row>
        <row r="337">
          <cell r="J337">
            <v>2019</v>
          </cell>
          <cell r="K337">
            <v>263</v>
          </cell>
          <cell r="L337">
            <v>263</v>
          </cell>
          <cell r="M337">
            <v>263</v>
          </cell>
          <cell r="N337">
            <v>263</v>
          </cell>
          <cell r="O337">
            <v>263</v>
          </cell>
          <cell r="P337">
            <v>263</v>
          </cell>
          <cell r="Q337">
            <v>263</v>
          </cell>
          <cell r="R337">
            <v>263</v>
          </cell>
          <cell r="S337">
            <v>263</v>
          </cell>
          <cell r="T337">
            <v>263</v>
          </cell>
          <cell r="U337">
            <v>263</v>
          </cell>
          <cell r="V337">
            <v>263</v>
          </cell>
          <cell r="AC337" t="str">
            <v>Testing and Measuring Equipment</v>
          </cell>
        </row>
        <row r="338">
          <cell r="J338">
            <v>2018</v>
          </cell>
          <cell r="K338">
            <v>256</v>
          </cell>
          <cell r="L338">
            <v>256</v>
          </cell>
          <cell r="M338">
            <v>256</v>
          </cell>
          <cell r="N338">
            <v>256</v>
          </cell>
          <cell r="O338">
            <v>256</v>
          </cell>
          <cell r="P338">
            <v>256</v>
          </cell>
          <cell r="Q338">
            <v>256</v>
          </cell>
          <cell r="R338">
            <v>256</v>
          </cell>
          <cell r="S338">
            <v>256</v>
          </cell>
          <cell r="T338">
            <v>256</v>
          </cell>
          <cell r="U338">
            <v>256</v>
          </cell>
          <cell r="V338">
            <v>256</v>
          </cell>
          <cell r="AC338" t="str">
            <v>Testing and Measuring Equipment</v>
          </cell>
        </row>
        <row r="339">
          <cell r="J339">
            <v>2021</v>
          </cell>
          <cell r="K339">
            <v>276</v>
          </cell>
          <cell r="L339">
            <v>276</v>
          </cell>
          <cell r="M339">
            <v>276</v>
          </cell>
          <cell r="N339">
            <v>276</v>
          </cell>
          <cell r="O339">
            <v>276</v>
          </cell>
          <cell r="P339">
            <v>276</v>
          </cell>
          <cell r="Q339">
            <v>276</v>
          </cell>
          <cell r="R339">
            <v>276</v>
          </cell>
          <cell r="S339">
            <v>276</v>
          </cell>
          <cell r="T339">
            <v>276</v>
          </cell>
          <cell r="U339">
            <v>276</v>
          </cell>
          <cell r="V339">
            <v>276</v>
          </cell>
          <cell r="AC339" t="str">
            <v>Testing and Measuring Equipment</v>
          </cell>
        </row>
        <row r="340">
          <cell r="J340">
            <v>2020</v>
          </cell>
          <cell r="K340">
            <v>269</v>
          </cell>
          <cell r="L340">
            <v>269</v>
          </cell>
          <cell r="M340">
            <v>269</v>
          </cell>
          <cell r="N340">
            <v>269</v>
          </cell>
          <cell r="O340">
            <v>269</v>
          </cell>
          <cell r="P340">
            <v>269</v>
          </cell>
          <cell r="Q340">
            <v>269</v>
          </cell>
          <cell r="R340">
            <v>269</v>
          </cell>
          <cell r="S340">
            <v>269</v>
          </cell>
          <cell r="T340">
            <v>269</v>
          </cell>
          <cell r="U340">
            <v>269</v>
          </cell>
          <cell r="V340">
            <v>269</v>
          </cell>
          <cell r="AC340" t="str">
            <v>Testing and Measuring Equipment</v>
          </cell>
        </row>
        <row r="341">
          <cell r="J341">
            <v>2017</v>
          </cell>
          <cell r="K341">
            <v>0</v>
          </cell>
          <cell r="L341">
            <v>0</v>
          </cell>
          <cell r="M341">
            <v>2855.89</v>
          </cell>
          <cell r="N341">
            <v>0</v>
          </cell>
          <cell r="O341">
            <v>0</v>
          </cell>
          <cell r="P341">
            <v>2000</v>
          </cell>
          <cell r="Q341">
            <v>2000</v>
          </cell>
          <cell r="R341">
            <v>2000</v>
          </cell>
          <cell r="S341">
            <v>2000</v>
          </cell>
          <cell r="T341">
            <v>2000</v>
          </cell>
          <cell r="U341">
            <v>2000</v>
          </cell>
          <cell r="V341">
            <v>2000</v>
          </cell>
          <cell r="AC341" t="str">
            <v>Testing and Measuring Equipment</v>
          </cell>
        </row>
        <row r="342">
          <cell r="J342">
            <v>2019</v>
          </cell>
          <cell r="K342">
            <v>263</v>
          </cell>
          <cell r="L342">
            <v>263</v>
          </cell>
          <cell r="M342">
            <v>263</v>
          </cell>
          <cell r="N342">
            <v>263</v>
          </cell>
          <cell r="O342">
            <v>263</v>
          </cell>
          <cell r="P342">
            <v>263</v>
          </cell>
          <cell r="Q342">
            <v>263</v>
          </cell>
          <cell r="R342">
            <v>263</v>
          </cell>
          <cell r="S342">
            <v>263</v>
          </cell>
          <cell r="T342">
            <v>263</v>
          </cell>
          <cell r="U342">
            <v>263</v>
          </cell>
          <cell r="V342">
            <v>263</v>
          </cell>
          <cell r="AC342" t="str">
            <v>Testing and Measuring Equipment</v>
          </cell>
        </row>
        <row r="343">
          <cell r="J343">
            <v>2017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AC343" t="str">
            <v>Testing and Measuring Equipment</v>
          </cell>
        </row>
        <row r="344">
          <cell r="J344">
            <v>2021</v>
          </cell>
          <cell r="K344">
            <v>1751.34</v>
          </cell>
          <cell r="L344">
            <v>1751.34</v>
          </cell>
          <cell r="M344">
            <v>1751.34</v>
          </cell>
          <cell r="N344">
            <v>1751.34</v>
          </cell>
          <cell r="O344">
            <v>1751.34</v>
          </cell>
          <cell r="P344">
            <v>1751.34</v>
          </cell>
          <cell r="Q344">
            <v>1751.34</v>
          </cell>
          <cell r="R344">
            <v>1751.34</v>
          </cell>
          <cell r="S344">
            <v>1751.34</v>
          </cell>
          <cell r="T344">
            <v>1751.34</v>
          </cell>
          <cell r="U344">
            <v>1751.34</v>
          </cell>
          <cell r="V344">
            <v>1751.34</v>
          </cell>
          <cell r="AC344" t="str">
            <v>Power Operated Equipment</v>
          </cell>
        </row>
        <row r="345">
          <cell r="J345">
            <v>2019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AC345" t="str">
            <v>Power Operated Equipment</v>
          </cell>
        </row>
        <row r="346">
          <cell r="J346">
            <v>2021</v>
          </cell>
          <cell r="K346">
            <v>3783.86</v>
          </cell>
          <cell r="L346">
            <v>5360.47</v>
          </cell>
          <cell r="M346">
            <v>5360.47</v>
          </cell>
          <cell r="N346">
            <v>5360.47</v>
          </cell>
          <cell r="O346">
            <v>5360.47</v>
          </cell>
          <cell r="P346">
            <v>5360.47</v>
          </cell>
          <cell r="Q346">
            <v>5360.47</v>
          </cell>
          <cell r="R346">
            <v>5360.47</v>
          </cell>
          <cell r="S346">
            <v>5360.47</v>
          </cell>
          <cell r="T346">
            <v>5360.47</v>
          </cell>
          <cell r="U346">
            <v>5360.47</v>
          </cell>
          <cell r="V346">
            <v>5675.84</v>
          </cell>
          <cell r="AC346" t="str">
            <v>Power Operated Equipment</v>
          </cell>
        </row>
        <row r="347">
          <cell r="J347">
            <v>2019</v>
          </cell>
          <cell r="K347">
            <v>3091</v>
          </cell>
          <cell r="L347">
            <v>3091</v>
          </cell>
          <cell r="M347">
            <v>6182</v>
          </cell>
          <cell r="N347">
            <v>6182</v>
          </cell>
          <cell r="O347">
            <v>6182</v>
          </cell>
          <cell r="P347">
            <v>6182</v>
          </cell>
          <cell r="Q347">
            <v>6182</v>
          </cell>
          <cell r="R347">
            <v>6182</v>
          </cell>
          <cell r="S347">
            <v>6182</v>
          </cell>
          <cell r="T347">
            <v>6182</v>
          </cell>
          <cell r="U347">
            <v>3091</v>
          </cell>
          <cell r="V347">
            <v>3091</v>
          </cell>
          <cell r="AC347" t="str">
            <v>Power Operated Equipment</v>
          </cell>
        </row>
        <row r="348">
          <cell r="J348">
            <v>2018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AC348" t="str">
            <v>Power Operated Equipment</v>
          </cell>
        </row>
        <row r="349">
          <cell r="J349">
            <v>2017</v>
          </cell>
          <cell r="K349">
            <v>0</v>
          </cell>
          <cell r="L349">
            <v>0</v>
          </cell>
          <cell r="M349">
            <v>28128.21</v>
          </cell>
          <cell r="N349">
            <v>0</v>
          </cell>
          <cell r="O349">
            <v>0</v>
          </cell>
          <cell r="P349">
            <v>1000</v>
          </cell>
          <cell r="Q349">
            <v>1000</v>
          </cell>
          <cell r="R349">
            <v>1000</v>
          </cell>
          <cell r="S349">
            <v>1000</v>
          </cell>
          <cell r="T349">
            <v>1000</v>
          </cell>
          <cell r="U349">
            <v>1000</v>
          </cell>
          <cell r="V349">
            <v>1000</v>
          </cell>
          <cell r="AC349" t="str">
            <v>Power Operated Equipment</v>
          </cell>
        </row>
        <row r="350">
          <cell r="J350">
            <v>2020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AC350" t="str">
            <v>PPP Main Replacement</v>
          </cell>
        </row>
        <row r="351">
          <cell r="J351">
            <v>2018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AC351" t="str">
            <v>PPP Main Replacement</v>
          </cell>
        </row>
        <row r="352">
          <cell r="J352">
            <v>2017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AC352" t="str">
            <v>PPP Main Replacement</v>
          </cell>
        </row>
        <row r="353">
          <cell r="J353">
            <v>2021</v>
          </cell>
          <cell r="K353">
            <v>1400</v>
          </cell>
          <cell r="L353">
            <v>1400</v>
          </cell>
          <cell r="M353">
            <v>1700</v>
          </cell>
          <cell r="N353">
            <v>1700</v>
          </cell>
          <cell r="O353">
            <v>1700</v>
          </cell>
          <cell r="P353">
            <v>1700</v>
          </cell>
          <cell r="Q353">
            <v>1700</v>
          </cell>
          <cell r="R353">
            <v>1700</v>
          </cell>
          <cell r="S353">
            <v>1700</v>
          </cell>
          <cell r="T353">
            <v>1700</v>
          </cell>
          <cell r="U353">
            <v>1700</v>
          </cell>
          <cell r="V353">
            <v>1700</v>
          </cell>
          <cell r="AC353" t="str">
            <v>PPP Main Replacement</v>
          </cell>
        </row>
        <row r="354">
          <cell r="J354">
            <v>2020</v>
          </cell>
          <cell r="K354">
            <v>1400</v>
          </cell>
          <cell r="L354">
            <v>1400</v>
          </cell>
          <cell r="M354">
            <v>1700</v>
          </cell>
          <cell r="N354">
            <v>1700</v>
          </cell>
          <cell r="O354">
            <v>1700</v>
          </cell>
          <cell r="P354">
            <v>1700</v>
          </cell>
          <cell r="Q354">
            <v>1700</v>
          </cell>
          <cell r="R354">
            <v>1700</v>
          </cell>
          <cell r="S354">
            <v>1700</v>
          </cell>
          <cell r="T354">
            <v>1700</v>
          </cell>
          <cell r="U354">
            <v>1700</v>
          </cell>
          <cell r="V354">
            <v>1700</v>
          </cell>
          <cell r="AC354" t="str">
            <v>PPP Main Replacement</v>
          </cell>
        </row>
        <row r="355">
          <cell r="J355">
            <v>2021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AC355" t="str">
            <v>PPP Main Replacement</v>
          </cell>
        </row>
        <row r="356">
          <cell r="J356">
            <v>2018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AC356" t="str">
            <v>PPP Main Replacement</v>
          </cell>
        </row>
        <row r="357">
          <cell r="J357">
            <v>2017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AC357" t="str">
            <v>PPP Main Replacement</v>
          </cell>
        </row>
        <row r="358">
          <cell r="J358">
            <v>2018</v>
          </cell>
          <cell r="K358">
            <v>26600</v>
          </cell>
          <cell r="L358">
            <v>26600</v>
          </cell>
          <cell r="M358">
            <v>32300</v>
          </cell>
          <cell r="N358">
            <v>32300</v>
          </cell>
          <cell r="O358">
            <v>32300</v>
          </cell>
          <cell r="P358">
            <v>32300</v>
          </cell>
          <cell r="Q358">
            <v>32300</v>
          </cell>
          <cell r="R358">
            <v>32300</v>
          </cell>
          <cell r="S358">
            <v>32300</v>
          </cell>
          <cell r="T358">
            <v>32300</v>
          </cell>
          <cell r="U358">
            <v>32300</v>
          </cell>
          <cell r="V358">
            <v>32300</v>
          </cell>
          <cell r="AC358" t="str">
            <v>PPP Main Replacement</v>
          </cell>
        </row>
        <row r="359">
          <cell r="J359">
            <v>2017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2.9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AC359" t="str">
            <v>PPP Main Replacement</v>
          </cell>
        </row>
        <row r="360">
          <cell r="J360">
            <v>2021</v>
          </cell>
          <cell r="K360">
            <v>12500</v>
          </cell>
          <cell r="L360">
            <v>12500</v>
          </cell>
          <cell r="M360">
            <v>15000</v>
          </cell>
          <cell r="N360">
            <v>15000</v>
          </cell>
          <cell r="O360">
            <v>15000</v>
          </cell>
          <cell r="P360">
            <v>15000</v>
          </cell>
          <cell r="Q360">
            <v>15000</v>
          </cell>
          <cell r="R360">
            <v>15000</v>
          </cell>
          <cell r="S360">
            <v>15000</v>
          </cell>
          <cell r="T360">
            <v>15000</v>
          </cell>
          <cell r="U360">
            <v>15000</v>
          </cell>
          <cell r="V360">
            <v>15000</v>
          </cell>
          <cell r="AC360" t="str">
            <v>PPP Main Replacement</v>
          </cell>
        </row>
        <row r="361">
          <cell r="J361">
            <v>2019</v>
          </cell>
          <cell r="K361">
            <v>1400</v>
          </cell>
          <cell r="L361">
            <v>1400</v>
          </cell>
          <cell r="M361">
            <v>1600</v>
          </cell>
          <cell r="N361">
            <v>1600</v>
          </cell>
          <cell r="O361">
            <v>1600</v>
          </cell>
          <cell r="P361">
            <v>1600</v>
          </cell>
          <cell r="Q361">
            <v>1600</v>
          </cell>
          <cell r="R361">
            <v>1600</v>
          </cell>
          <cell r="S361">
            <v>1600</v>
          </cell>
          <cell r="T361">
            <v>1600</v>
          </cell>
          <cell r="U361">
            <v>1600</v>
          </cell>
          <cell r="V361">
            <v>1600</v>
          </cell>
          <cell r="AC361" t="str">
            <v>PPP Main Replacement</v>
          </cell>
        </row>
        <row r="362">
          <cell r="J362">
            <v>2017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AC362" t="str">
            <v>PPP Main Replacement</v>
          </cell>
        </row>
        <row r="363">
          <cell r="J363">
            <v>2020</v>
          </cell>
          <cell r="K363">
            <v>26600</v>
          </cell>
          <cell r="L363">
            <v>26600</v>
          </cell>
          <cell r="M363">
            <v>32300</v>
          </cell>
          <cell r="N363">
            <v>32300</v>
          </cell>
          <cell r="O363">
            <v>32300</v>
          </cell>
          <cell r="P363">
            <v>32300</v>
          </cell>
          <cell r="Q363">
            <v>32300</v>
          </cell>
          <cell r="R363">
            <v>32300</v>
          </cell>
          <cell r="S363">
            <v>32300</v>
          </cell>
          <cell r="T363">
            <v>32300</v>
          </cell>
          <cell r="U363">
            <v>32300</v>
          </cell>
          <cell r="V363">
            <v>32300</v>
          </cell>
          <cell r="AC363" t="str">
            <v>PPP Main Replacement</v>
          </cell>
        </row>
        <row r="364">
          <cell r="J364">
            <v>2018</v>
          </cell>
          <cell r="K364">
            <v>237500</v>
          </cell>
          <cell r="L364">
            <v>237500</v>
          </cell>
          <cell r="M364">
            <v>285000</v>
          </cell>
          <cell r="N364">
            <v>285000</v>
          </cell>
          <cell r="O364">
            <v>285000</v>
          </cell>
          <cell r="P364">
            <v>285000</v>
          </cell>
          <cell r="Q364">
            <v>285000</v>
          </cell>
          <cell r="R364">
            <v>285000</v>
          </cell>
          <cell r="S364">
            <v>285000</v>
          </cell>
          <cell r="T364">
            <v>285000</v>
          </cell>
          <cell r="U364">
            <v>285000</v>
          </cell>
          <cell r="V364">
            <v>285000</v>
          </cell>
          <cell r="AC364" t="str">
            <v>PPP Main Replacement</v>
          </cell>
        </row>
        <row r="365">
          <cell r="J365">
            <v>2017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AC365" t="str">
            <v>Camp Blanding</v>
          </cell>
        </row>
        <row r="366">
          <cell r="J366">
            <v>2017</v>
          </cell>
          <cell r="K366">
            <v>196897.16</v>
          </cell>
          <cell r="L366">
            <v>41221.75</v>
          </cell>
          <cell r="M366">
            <v>31171.3</v>
          </cell>
          <cell r="N366">
            <v>78353.75</v>
          </cell>
          <cell r="O366">
            <v>88742.68</v>
          </cell>
          <cell r="P366">
            <v>250000</v>
          </cell>
          <cell r="Q366">
            <v>500000</v>
          </cell>
          <cell r="R366">
            <v>750000</v>
          </cell>
          <cell r="S366">
            <v>920674.06</v>
          </cell>
          <cell r="T366">
            <v>50000</v>
          </cell>
          <cell r="U366">
            <v>0</v>
          </cell>
          <cell r="V366">
            <v>0</v>
          </cell>
          <cell r="AC366" t="str">
            <v>Jax-Normandy Blvd - Eagle 2 LNG</v>
          </cell>
        </row>
        <row r="367">
          <cell r="J367">
            <v>2017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AC367" t="str">
            <v>Jax Eagle 1 LNG, WestRock</v>
          </cell>
        </row>
        <row r="368">
          <cell r="J368">
            <v>2017</v>
          </cell>
          <cell r="K368">
            <v>-0.02</v>
          </cell>
          <cell r="L368">
            <v>6196.71</v>
          </cell>
          <cell r="M368">
            <v>54217.66</v>
          </cell>
          <cell r="N368">
            <v>49977</v>
          </cell>
          <cell r="O368">
            <v>271926.7</v>
          </cell>
          <cell r="P368">
            <v>528073.30000000005</v>
          </cell>
          <cell r="Q368">
            <v>300000</v>
          </cell>
          <cell r="R368">
            <v>284608.65000000002</v>
          </cell>
          <cell r="S368">
            <v>105000</v>
          </cell>
          <cell r="T368">
            <v>0</v>
          </cell>
          <cell r="U368">
            <v>0</v>
          </cell>
          <cell r="V368">
            <v>0</v>
          </cell>
          <cell r="AC368" t="str">
            <v>Blount Island - Expansion to Base</v>
          </cell>
        </row>
        <row r="369">
          <cell r="J369">
            <v>2021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AC369" t="str">
            <v>New Revenue Mains</v>
          </cell>
        </row>
        <row r="370">
          <cell r="J370">
            <v>2021</v>
          </cell>
          <cell r="K370">
            <v>145000.04999999999</v>
          </cell>
          <cell r="L370">
            <v>145000.04999999999</v>
          </cell>
          <cell r="M370">
            <v>289999.96999999997</v>
          </cell>
          <cell r="N370">
            <v>289999.96999999997</v>
          </cell>
          <cell r="O370">
            <v>289999.96999999997</v>
          </cell>
          <cell r="P370">
            <v>289999.96999999997</v>
          </cell>
          <cell r="Q370">
            <v>289999.96999999997</v>
          </cell>
          <cell r="R370">
            <v>289999.96999999997</v>
          </cell>
          <cell r="S370">
            <v>289999.96999999997</v>
          </cell>
          <cell r="T370">
            <v>289999.96999999997</v>
          </cell>
          <cell r="U370">
            <v>145000.04999999999</v>
          </cell>
          <cell r="V370">
            <v>145000.09</v>
          </cell>
          <cell r="AC370" t="str">
            <v>New Revenue Mains</v>
          </cell>
        </row>
        <row r="371">
          <cell r="J371">
            <v>2018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AC371" t="str">
            <v>New Revenue Mains</v>
          </cell>
        </row>
        <row r="372">
          <cell r="J372">
            <v>2020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AC372" t="str">
            <v>New Revenue Mains</v>
          </cell>
        </row>
        <row r="373">
          <cell r="J373">
            <v>2018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AC373" t="str">
            <v>New Revenue Mains</v>
          </cell>
        </row>
        <row r="374">
          <cell r="J374">
            <v>2017</v>
          </cell>
          <cell r="K374">
            <v>128160.97</v>
          </cell>
          <cell r="L374">
            <v>273637.74</v>
          </cell>
          <cell r="M374">
            <v>154108.26999999999</v>
          </cell>
          <cell r="N374">
            <v>222088.59</v>
          </cell>
          <cell r="O374">
            <v>66760.84</v>
          </cell>
          <cell r="P374">
            <v>311000</v>
          </cell>
          <cell r="Q374">
            <v>256000</v>
          </cell>
          <cell r="R374">
            <v>73000</v>
          </cell>
          <cell r="S374">
            <v>100000</v>
          </cell>
          <cell r="T374">
            <v>100000</v>
          </cell>
          <cell r="U374">
            <v>110000</v>
          </cell>
          <cell r="V374">
            <v>473239.16</v>
          </cell>
          <cell r="AC374" t="str">
            <v>New Revenue Mains</v>
          </cell>
        </row>
        <row r="375">
          <cell r="J375">
            <v>2021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AC375" t="str">
            <v>New Revenue Mains</v>
          </cell>
        </row>
        <row r="376">
          <cell r="J376">
            <v>2018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AC376" t="str">
            <v>New Revenue Mains</v>
          </cell>
        </row>
        <row r="377">
          <cell r="J377">
            <v>2017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AC377" t="str">
            <v>New Revenue Mains</v>
          </cell>
        </row>
        <row r="378">
          <cell r="J378">
            <v>2021</v>
          </cell>
          <cell r="K378">
            <v>8333.3700000000008</v>
          </cell>
          <cell r="L378">
            <v>8333.33</v>
          </cell>
          <cell r="M378">
            <v>8333.33</v>
          </cell>
          <cell r="N378">
            <v>8333.33</v>
          </cell>
          <cell r="O378">
            <v>8333.33</v>
          </cell>
          <cell r="P378">
            <v>8333.33</v>
          </cell>
          <cell r="Q378">
            <v>8333.33</v>
          </cell>
          <cell r="R378">
            <v>8333.33</v>
          </cell>
          <cell r="S378">
            <v>8333.33</v>
          </cell>
          <cell r="T378">
            <v>8333.33</v>
          </cell>
          <cell r="U378">
            <v>8333.33</v>
          </cell>
          <cell r="V378">
            <v>8333.33</v>
          </cell>
          <cell r="AC378" t="str">
            <v>New Revenue Mains</v>
          </cell>
        </row>
        <row r="379">
          <cell r="J379">
            <v>2020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AC379" t="str">
            <v>New Revenue Mains</v>
          </cell>
        </row>
        <row r="380">
          <cell r="J380">
            <v>2019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AC380" t="str">
            <v>New Revenue Mains</v>
          </cell>
        </row>
        <row r="381">
          <cell r="J381">
            <v>2018</v>
          </cell>
          <cell r="K381">
            <v>216666.63</v>
          </cell>
          <cell r="L381">
            <v>216666.67</v>
          </cell>
          <cell r="M381">
            <v>216666.67</v>
          </cell>
          <cell r="N381">
            <v>216666.67</v>
          </cell>
          <cell r="O381">
            <v>216666.67</v>
          </cell>
          <cell r="P381">
            <v>216666.67</v>
          </cell>
          <cell r="Q381">
            <v>216666.67</v>
          </cell>
          <cell r="R381">
            <v>216666.67</v>
          </cell>
          <cell r="S381">
            <v>216666.67</v>
          </cell>
          <cell r="T381">
            <v>216666.67</v>
          </cell>
          <cell r="U381">
            <v>216666.67</v>
          </cell>
          <cell r="V381">
            <v>216666.67</v>
          </cell>
          <cell r="AC381" t="str">
            <v>New Revenue Mains</v>
          </cell>
        </row>
        <row r="382">
          <cell r="J382">
            <v>2021</v>
          </cell>
          <cell r="K382">
            <v>16666.63</v>
          </cell>
          <cell r="L382">
            <v>16666.669999999998</v>
          </cell>
          <cell r="M382">
            <v>16666.669999999998</v>
          </cell>
          <cell r="N382">
            <v>16666.669999999998</v>
          </cell>
          <cell r="O382">
            <v>16666.669999999998</v>
          </cell>
          <cell r="P382">
            <v>16666.669999999998</v>
          </cell>
          <cell r="Q382">
            <v>16666.669999999998</v>
          </cell>
          <cell r="R382">
            <v>16666.669999999998</v>
          </cell>
          <cell r="S382">
            <v>16666.669999999998</v>
          </cell>
          <cell r="T382">
            <v>16666.669999999998</v>
          </cell>
          <cell r="U382">
            <v>16666.669999999998</v>
          </cell>
          <cell r="V382">
            <v>16666.669999999998</v>
          </cell>
          <cell r="AC382" t="str">
            <v>New Revenue Mains</v>
          </cell>
        </row>
        <row r="383">
          <cell r="J383">
            <v>2020</v>
          </cell>
          <cell r="K383">
            <v>16666.63</v>
          </cell>
          <cell r="L383">
            <v>16666.669999999998</v>
          </cell>
          <cell r="M383">
            <v>16666.669999999998</v>
          </cell>
          <cell r="N383">
            <v>16666.669999999998</v>
          </cell>
          <cell r="O383">
            <v>16666.669999999998</v>
          </cell>
          <cell r="P383">
            <v>16666.669999999998</v>
          </cell>
          <cell r="Q383">
            <v>16666.669999999998</v>
          </cell>
          <cell r="R383">
            <v>16666.669999999998</v>
          </cell>
          <cell r="S383">
            <v>16666.669999999998</v>
          </cell>
          <cell r="T383">
            <v>16666.669999999998</v>
          </cell>
          <cell r="U383">
            <v>16666.669999999998</v>
          </cell>
          <cell r="V383">
            <v>16666.669999999998</v>
          </cell>
          <cell r="AC383" t="str">
            <v>New Revenue Mains</v>
          </cell>
        </row>
        <row r="384">
          <cell r="J384">
            <v>2018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AC384" t="str">
            <v>New Revenue Mains</v>
          </cell>
        </row>
        <row r="385">
          <cell r="J385">
            <v>2019</v>
          </cell>
          <cell r="K385">
            <v>33333.370000000003</v>
          </cell>
          <cell r="L385">
            <v>33333.33</v>
          </cell>
          <cell r="M385">
            <v>33333.33</v>
          </cell>
          <cell r="N385">
            <v>33333.33</v>
          </cell>
          <cell r="O385">
            <v>33333.33</v>
          </cell>
          <cell r="P385">
            <v>33333.33</v>
          </cell>
          <cell r="Q385">
            <v>33333.33</v>
          </cell>
          <cell r="R385">
            <v>33333.33</v>
          </cell>
          <cell r="S385">
            <v>33333.33</v>
          </cell>
          <cell r="T385">
            <v>33333.33</v>
          </cell>
          <cell r="U385">
            <v>33333.33</v>
          </cell>
          <cell r="V385">
            <v>33333.33</v>
          </cell>
          <cell r="AC385" t="str">
            <v>New Revenue Mains</v>
          </cell>
        </row>
        <row r="386">
          <cell r="J386">
            <v>2021</v>
          </cell>
          <cell r="K386">
            <v>22500</v>
          </cell>
          <cell r="L386">
            <v>22500</v>
          </cell>
          <cell r="M386">
            <v>22500</v>
          </cell>
          <cell r="N386">
            <v>22500</v>
          </cell>
          <cell r="O386">
            <v>22500</v>
          </cell>
          <cell r="P386">
            <v>22500</v>
          </cell>
          <cell r="Q386">
            <v>22500</v>
          </cell>
          <cell r="R386">
            <v>22500</v>
          </cell>
          <cell r="S386">
            <v>22500</v>
          </cell>
          <cell r="T386">
            <v>22500</v>
          </cell>
          <cell r="U386">
            <v>22500</v>
          </cell>
          <cell r="V386">
            <v>22500</v>
          </cell>
          <cell r="AC386" t="str">
            <v>New Revenue Mains</v>
          </cell>
        </row>
        <row r="387">
          <cell r="J387">
            <v>2020</v>
          </cell>
          <cell r="K387">
            <v>498.08</v>
          </cell>
          <cell r="L387">
            <v>498.08</v>
          </cell>
          <cell r="M387">
            <v>1000.96</v>
          </cell>
          <cell r="N387">
            <v>1000.96</v>
          </cell>
          <cell r="O387">
            <v>1000.96</v>
          </cell>
          <cell r="P387">
            <v>1000.96</v>
          </cell>
          <cell r="Q387">
            <v>1000.96</v>
          </cell>
          <cell r="R387">
            <v>1000.96</v>
          </cell>
          <cell r="S387">
            <v>1000.96</v>
          </cell>
          <cell r="T387">
            <v>1000.96</v>
          </cell>
          <cell r="U387">
            <v>498.08</v>
          </cell>
          <cell r="V387">
            <v>498.08</v>
          </cell>
          <cell r="AC387" t="str">
            <v>New Revenue Mains</v>
          </cell>
        </row>
        <row r="388">
          <cell r="J388">
            <v>2018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AC388" t="str">
            <v>New Revenue Mains</v>
          </cell>
        </row>
        <row r="389">
          <cell r="J389">
            <v>2019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AC389" t="str">
            <v>New Revenue Mains</v>
          </cell>
        </row>
        <row r="390">
          <cell r="J390">
            <v>2019</v>
          </cell>
          <cell r="K390">
            <v>41666.629999999997</v>
          </cell>
          <cell r="L390">
            <v>41666.67</v>
          </cell>
          <cell r="M390">
            <v>41666.67</v>
          </cell>
          <cell r="N390">
            <v>41666.67</v>
          </cell>
          <cell r="O390">
            <v>41666.67</v>
          </cell>
          <cell r="P390">
            <v>41666.67</v>
          </cell>
          <cell r="Q390">
            <v>41666.67</v>
          </cell>
          <cell r="R390">
            <v>41666.67</v>
          </cell>
          <cell r="S390">
            <v>41666.67</v>
          </cell>
          <cell r="T390">
            <v>41666.67</v>
          </cell>
          <cell r="U390">
            <v>41666.67</v>
          </cell>
          <cell r="V390">
            <v>41666.67</v>
          </cell>
          <cell r="AC390" t="str">
            <v>New Revenue Mains</v>
          </cell>
        </row>
        <row r="391">
          <cell r="J391">
            <v>2018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C391" t="str">
            <v>New Revenue Mains</v>
          </cell>
        </row>
        <row r="392">
          <cell r="J392">
            <v>2019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AC392" t="str">
            <v>New Revenue Mains</v>
          </cell>
        </row>
        <row r="393">
          <cell r="J393">
            <v>2019</v>
          </cell>
          <cell r="K393">
            <v>383333.37</v>
          </cell>
          <cell r="L393">
            <v>383333.33</v>
          </cell>
          <cell r="M393">
            <v>383333.33</v>
          </cell>
          <cell r="N393">
            <v>383333.33</v>
          </cell>
          <cell r="O393">
            <v>383333.33</v>
          </cell>
          <cell r="P393">
            <v>383333.33</v>
          </cell>
          <cell r="Q393">
            <v>383333.33</v>
          </cell>
          <cell r="R393">
            <v>383333.33</v>
          </cell>
          <cell r="S393">
            <v>383333.33</v>
          </cell>
          <cell r="T393">
            <v>383333.33</v>
          </cell>
          <cell r="U393">
            <v>383333.33</v>
          </cell>
          <cell r="V393">
            <v>383333.33</v>
          </cell>
          <cell r="AC393" t="str">
            <v>New Revenue Mains</v>
          </cell>
        </row>
        <row r="394">
          <cell r="J394">
            <v>2021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AC394" t="str">
            <v>New Revenue Mains</v>
          </cell>
        </row>
        <row r="395">
          <cell r="J395">
            <v>2019</v>
          </cell>
          <cell r="K395">
            <v>183333.37</v>
          </cell>
          <cell r="L395">
            <v>183333.33</v>
          </cell>
          <cell r="M395">
            <v>183333.33</v>
          </cell>
          <cell r="N395">
            <v>183333.33</v>
          </cell>
          <cell r="O395">
            <v>183333.33</v>
          </cell>
          <cell r="P395">
            <v>183333.33</v>
          </cell>
          <cell r="Q395">
            <v>183333.33</v>
          </cell>
          <cell r="R395">
            <v>183333.33</v>
          </cell>
          <cell r="S395">
            <v>183333.33</v>
          </cell>
          <cell r="T395">
            <v>183333.33</v>
          </cell>
          <cell r="U395">
            <v>183333.33</v>
          </cell>
          <cell r="V395">
            <v>183333.33</v>
          </cell>
          <cell r="AC395" t="str">
            <v>New Revenue Mains</v>
          </cell>
        </row>
        <row r="396">
          <cell r="J396">
            <v>2018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AC396" t="str">
            <v>New Revenue Mains</v>
          </cell>
        </row>
        <row r="397">
          <cell r="J397">
            <v>2021</v>
          </cell>
          <cell r="K397">
            <v>12500</v>
          </cell>
          <cell r="L397">
            <v>12500</v>
          </cell>
          <cell r="M397">
            <v>12500</v>
          </cell>
          <cell r="N397">
            <v>12500</v>
          </cell>
          <cell r="O397">
            <v>12500</v>
          </cell>
          <cell r="P397">
            <v>12500</v>
          </cell>
          <cell r="Q397">
            <v>12500</v>
          </cell>
          <cell r="R397">
            <v>12500</v>
          </cell>
          <cell r="S397">
            <v>12500</v>
          </cell>
          <cell r="T397">
            <v>12500</v>
          </cell>
          <cell r="U397">
            <v>12500</v>
          </cell>
          <cell r="V397">
            <v>12500</v>
          </cell>
          <cell r="AC397" t="str">
            <v>New Revenue Services</v>
          </cell>
        </row>
        <row r="398">
          <cell r="J398">
            <v>2020</v>
          </cell>
          <cell r="K398">
            <v>7500</v>
          </cell>
          <cell r="L398">
            <v>7500</v>
          </cell>
          <cell r="M398">
            <v>15000</v>
          </cell>
          <cell r="N398">
            <v>15000</v>
          </cell>
          <cell r="O398">
            <v>15000</v>
          </cell>
          <cell r="P398">
            <v>15000</v>
          </cell>
          <cell r="Q398">
            <v>15000</v>
          </cell>
          <cell r="R398">
            <v>15000</v>
          </cell>
          <cell r="S398">
            <v>15000</v>
          </cell>
          <cell r="T398">
            <v>15000</v>
          </cell>
          <cell r="U398">
            <v>7500</v>
          </cell>
          <cell r="V398">
            <v>7500</v>
          </cell>
          <cell r="AC398" t="str">
            <v>New Revenue Services</v>
          </cell>
        </row>
        <row r="399">
          <cell r="J399">
            <v>2019</v>
          </cell>
          <cell r="K399">
            <v>67500</v>
          </cell>
          <cell r="L399">
            <v>67500</v>
          </cell>
          <cell r="M399">
            <v>135000</v>
          </cell>
          <cell r="N399">
            <v>135000</v>
          </cell>
          <cell r="O399">
            <v>135000</v>
          </cell>
          <cell r="P399">
            <v>135000</v>
          </cell>
          <cell r="Q399">
            <v>135000</v>
          </cell>
          <cell r="R399">
            <v>135000</v>
          </cell>
          <cell r="S399">
            <v>135000</v>
          </cell>
          <cell r="T399">
            <v>135000</v>
          </cell>
          <cell r="U399">
            <v>67500</v>
          </cell>
          <cell r="V399">
            <v>67500</v>
          </cell>
          <cell r="AC399" t="str">
            <v>New Revenue Services</v>
          </cell>
        </row>
        <row r="400">
          <cell r="J400">
            <v>2018</v>
          </cell>
          <cell r="K400">
            <v>67500</v>
          </cell>
          <cell r="L400">
            <v>67500</v>
          </cell>
          <cell r="M400">
            <v>135000</v>
          </cell>
          <cell r="N400">
            <v>135000</v>
          </cell>
          <cell r="O400">
            <v>135000</v>
          </cell>
          <cell r="P400">
            <v>135000</v>
          </cell>
          <cell r="Q400">
            <v>135000</v>
          </cell>
          <cell r="R400">
            <v>135000</v>
          </cell>
          <cell r="S400">
            <v>135000</v>
          </cell>
          <cell r="T400">
            <v>135000</v>
          </cell>
          <cell r="U400">
            <v>67500</v>
          </cell>
          <cell r="V400">
            <v>67500</v>
          </cell>
          <cell r="AC400" t="str">
            <v>New Revenue Services</v>
          </cell>
        </row>
        <row r="401">
          <cell r="J401">
            <v>2019</v>
          </cell>
          <cell r="K401">
            <v>50</v>
          </cell>
          <cell r="L401">
            <v>50</v>
          </cell>
          <cell r="M401">
            <v>100</v>
          </cell>
          <cell r="N401">
            <v>100</v>
          </cell>
          <cell r="O401">
            <v>100</v>
          </cell>
          <cell r="P401">
            <v>100</v>
          </cell>
          <cell r="Q401">
            <v>100</v>
          </cell>
          <cell r="R401">
            <v>100</v>
          </cell>
          <cell r="S401">
            <v>100</v>
          </cell>
          <cell r="T401">
            <v>100</v>
          </cell>
          <cell r="U401">
            <v>50</v>
          </cell>
          <cell r="V401">
            <v>50</v>
          </cell>
          <cell r="AC401" t="str">
            <v>New Revenue Services</v>
          </cell>
        </row>
        <row r="402">
          <cell r="J402">
            <v>2021</v>
          </cell>
          <cell r="K402">
            <v>225000</v>
          </cell>
          <cell r="L402">
            <v>225000</v>
          </cell>
          <cell r="M402">
            <v>225000</v>
          </cell>
          <cell r="N402">
            <v>225000</v>
          </cell>
          <cell r="O402">
            <v>225000</v>
          </cell>
          <cell r="P402">
            <v>225000</v>
          </cell>
          <cell r="Q402">
            <v>225000</v>
          </cell>
          <cell r="R402">
            <v>225000</v>
          </cell>
          <cell r="S402">
            <v>225000</v>
          </cell>
          <cell r="T402">
            <v>225000</v>
          </cell>
          <cell r="U402">
            <v>225000</v>
          </cell>
          <cell r="V402">
            <v>225000</v>
          </cell>
          <cell r="AC402" t="str">
            <v>New Revenue Services</v>
          </cell>
        </row>
        <row r="403">
          <cell r="J403">
            <v>2017</v>
          </cell>
          <cell r="K403">
            <v>143349.82</v>
          </cell>
          <cell r="L403">
            <v>149783.67000000001</v>
          </cell>
          <cell r="M403">
            <v>244872.08</v>
          </cell>
          <cell r="N403">
            <v>184251.69</v>
          </cell>
          <cell r="O403">
            <v>221407.54</v>
          </cell>
          <cell r="P403">
            <v>279000</v>
          </cell>
          <cell r="Q403">
            <v>279000</v>
          </cell>
          <cell r="R403">
            <v>279000</v>
          </cell>
          <cell r="S403">
            <v>279000</v>
          </cell>
          <cell r="T403">
            <v>279000</v>
          </cell>
          <cell r="U403">
            <v>279000</v>
          </cell>
          <cell r="V403">
            <v>279000</v>
          </cell>
          <cell r="AC403" t="str">
            <v>New Revenue Services</v>
          </cell>
        </row>
        <row r="404">
          <cell r="J404">
            <v>2021</v>
          </cell>
          <cell r="K404">
            <v>5833.37</v>
          </cell>
          <cell r="L404">
            <v>5833.33</v>
          </cell>
          <cell r="M404">
            <v>5833.33</v>
          </cell>
          <cell r="N404">
            <v>5833.33</v>
          </cell>
          <cell r="O404">
            <v>5833.33</v>
          </cell>
          <cell r="P404">
            <v>5833.33</v>
          </cell>
          <cell r="Q404">
            <v>5833.33</v>
          </cell>
          <cell r="R404">
            <v>5833.33</v>
          </cell>
          <cell r="S404">
            <v>5833.33</v>
          </cell>
          <cell r="T404">
            <v>5833.33</v>
          </cell>
          <cell r="U404">
            <v>5833.33</v>
          </cell>
          <cell r="V404">
            <v>5833.33</v>
          </cell>
          <cell r="AC404" t="str">
            <v>New Revenue Services</v>
          </cell>
        </row>
        <row r="405">
          <cell r="J405">
            <v>2020</v>
          </cell>
          <cell r="K405">
            <v>3499.68</v>
          </cell>
          <cell r="L405">
            <v>3499.68</v>
          </cell>
          <cell r="M405">
            <v>7000.16</v>
          </cell>
          <cell r="N405">
            <v>7000.16</v>
          </cell>
          <cell r="O405">
            <v>7000.16</v>
          </cell>
          <cell r="P405">
            <v>7000.16</v>
          </cell>
          <cell r="Q405">
            <v>7000.16</v>
          </cell>
          <cell r="R405">
            <v>7000.16</v>
          </cell>
          <cell r="S405">
            <v>7000.16</v>
          </cell>
          <cell r="T405">
            <v>7000.16</v>
          </cell>
          <cell r="U405">
            <v>3499.68</v>
          </cell>
          <cell r="V405">
            <v>3499.68</v>
          </cell>
          <cell r="AC405" t="str">
            <v>New Revenue Services</v>
          </cell>
        </row>
        <row r="406">
          <cell r="J406">
            <v>2018</v>
          </cell>
          <cell r="K406">
            <v>6300</v>
          </cell>
          <cell r="L406">
            <v>6300</v>
          </cell>
          <cell r="M406">
            <v>12600</v>
          </cell>
          <cell r="N406">
            <v>12600</v>
          </cell>
          <cell r="O406">
            <v>12600</v>
          </cell>
          <cell r="P406">
            <v>12600</v>
          </cell>
          <cell r="Q406">
            <v>12600</v>
          </cell>
          <cell r="R406">
            <v>12600</v>
          </cell>
          <cell r="S406">
            <v>12600</v>
          </cell>
          <cell r="T406">
            <v>12600</v>
          </cell>
          <cell r="U406">
            <v>6300</v>
          </cell>
          <cell r="V406">
            <v>6300</v>
          </cell>
          <cell r="AC406" t="str">
            <v>New Revenue Services</v>
          </cell>
        </row>
        <row r="407">
          <cell r="J407">
            <v>2021</v>
          </cell>
          <cell r="K407">
            <v>29166.63</v>
          </cell>
          <cell r="L407">
            <v>29166.67</v>
          </cell>
          <cell r="M407">
            <v>29166.67</v>
          </cell>
          <cell r="N407">
            <v>29166.67</v>
          </cell>
          <cell r="O407">
            <v>29166.67</v>
          </cell>
          <cell r="P407">
            <v>29166.67</v>
          </cell>
          <cell r="Q407">
            <v>29166.67</v>
          </cell>
          <cell r="R407">
            <v>29166.67</v>
          </cell>
          <cell r="S407">
            <v>29166.67</v>
          </cell>
          <cell r="T407">
            <v>29166.67</v>
          </cell>
          <cell r="U407">
            <v>29166.67</v>
          </cell>
          <cell r="V407">
            <v>29166.67</v>
          </cell>
          <cell r="AC407" t="str">
            <v>New Revenue Services</v>
          </cell>
        </row>
        <row r="408">
          <cell r="J408">
            <v>2019</v>
          </cell>
          <cell r="K408">
            <v>26999.5</v>
          </cell>
          <cell r="L408">
            <v>26999.5</v>
          </cell>
          <cell r="M408">
            <v>54000.24</v>
          </cell>
          <cell r="N408">
            <v>54000.24</v>
          </cell>
          <cell r="O408">
            <v>54000.24</v>
          </cell>
          <cell r="P408">
            <v>54000.24</v>
          </cell>
          <cell r="Q408">
            <v>54000.24</v>
          </cell>
          <cell r="R408">
            <v>54000.24</v>
          </cell>
          <cell r="S408">
            <v>54000.24</v>
          </cell>
          <cell r="T408">
            <v>54000.24</v>
          </cell>
          <cell r="U408">
            <v>26999.5</v>
          </cell>
          <cell r="V408">
            <v>26999.58</v>
          </cell>
          <cell r="AC408" t="str">
            <v>New Revenue Services</v>
          </cell>
        </row>
        <row r="409">
          <cell r="J409">
            <v>2017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250000</v>
          </cell>
          <cell r="T409">
            <v>250000</v>
          </cell>
          <cell r="U409">
            <v>250000</v>
          </cell>
          <cell r="V409">
            <v>250000</v>
          </cell>
          <cell r="AC409" t="str">
            <v xml:space="preserve">Gate-JEA Brandy Branch Bi-Direct </v>
          </cell>
        </row>
        <row r="410">
          <cell r="J410">
            <v>2017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758.82</v>
          </cell>
          <cell r="P410">
            <v>9241.18</v>
          </cell>
          <cell r="Q410">
            <v>150000</v>
          </cell>
          <cell r="R410">
            <v>150000</v>
          </cell>
          <cell r="S410">
            <v>170000</v>
          </cell>
          <cell r="T410">
            <v>110000</v>
          </cell>
          <cell r="U410">
            <v>60000</v>
          </cell>
          <cell r="V410">
            <v>0</v>
          </cell>
          <cell r="AC410" t="str">
            <v>Gate-Orlando Main Rebuild</v>
          </cell>
        </row>
        <row r="411">
          <cell r="J411">
            <v>2018</v>
          </cell>
          <cell r="K411">
            <v>250000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AC411" t="str">
            <v>Gate-Jacksonville JEA NS Meter</v>
          </cell>
        </row>
        <row r="412">
          <cell r="J412">
            <v>2017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AC412" t="str">
            <v>Gate-Baldwin M&amp;R Station Rebuild</v>
          </cell>
        </row>
        <row r="413">
          <cell r="J413">
            <v>2021</v>
          </cell>
          <cell r="K413">
            <v>5519</v>
          </cell>
          <cell r="L413">
            <v>5519</v>
          </cell>
          <cell r="M413">
            <v>11038</v>
          </cell>
          <cell r="N413">
            <v>11038</v>
          </cell>
          <cell r="O413">
            <v>11038</v>
          </cell>
          <cell r="P413">
            <v>11038</v>
          </cell>
          <cell r="Q413">
            <v>11038</v>
          </cell>
          <cell r="R413">
            <v>11038</v>
          </cell>
          <cell r="S413">
            <v>11038</v>
          </cell>
          <cell r="T413">
            <v>11038</v>
          </cell>
          <cell r="U413">
            <v>5519</v>
          </cell>
          <cell r="V413">
            <v>5519</v>
          </cell>
          <cell r="AC413" t="str">
            <v>Measuring and Regulation Station Equipment</v>
          </cell>
        </row>
        <row r="414">
          <cell r="J414">
            <v>2019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AC414" t="str">
            <v>Measuring and Regulation Station Equipment</v>
          </cell>
        </row>
        <row r="415">
          <cell r="J415">
            <v>2017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1200</v>
          </cell>
          <cell r="Q415">
            <v>1531.74</v>
          </cell>
          <cell r="R415">
            <v>300</v>
          </cell>
          <cell r="S415">
            <v>300</v>
          </cell>
          <cell r="T415">
            <v>300</v>
          </cell>
          <cell r="U415">
            <v>300</v>
          </cell>
          <cell r="V415">
            <v>300</v>
          </cell>
          <cell r="AC415" t="str">
            <v>Measuring and Regulation Station Equipment</v>
          </cell>
        </row>
        <row r="416">
          <cell r="J416">
            <v>2017</v>
          </cell>
          <cell r="K416">
            <v>573.98</v>
          </cell>
          <cell r="L416">
            <v>3883.01</v>
          </cell>
          <cell r="M416">
            <v>19466.43</v>
          </cell>
          <cell r="N416">
            <v>2932.3</v>
          </cell>
          <cell r="O416">
            <v>1369.98</v>
          </cell>
          <cell r="P416">
            <v>22800</v>
          </cell>
          <cell r="Q416">
            <v>29103.03</v>
          </cell>
          <cell r="R416">
            <v>5700</v>
          </cell>
          <cell r="S416">
            <v>5700</v>
          </cell>
          <cell r="T416">
            <v>5700</v>
          </cell>
          <cell r="U416">
            <v>5700</v>
          </cell>
          <cell r="V416">
            <v>5700</v>
          </cell>
          <cell r="AC416" t="str">
            <v>Measuring and Regulation Station Equipment</v>
          </cell>
        </row>
        <row r="417">
          <cell r="J417">
            <v>2020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AC417" t="str">
            <v>Measuring and Regulation Station Equipment</v>
          </cell>
        </row>
        <row r="418">
          <cell r="J418">
            <v>2018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C418" t="str">
            <v>Measuring and Regulation Station Equipment</v>
          </cell>
        </row>
        <row r="419">
          <cell r="J419">
            <v>2017</v>
          </cell>
          <cell r="K419">
            <v>12734.92</v>
          </cell>
          <cell r="L419">
            <v>172995.20000000001</v>
          </cell>
          <cell r="M419">
            <v>53936.44</v>
          </cell>
          <cell r="N419">
            <v>104864.31</v>
          </cell>
          <cell r="O419">
            <v>63553.74</v>
          </cell>
          <cell r="P419">
            <v>32765.74</v>
          </cell>
          <cell r="Q419">
            <v>53663.83</v>
          </cell>
          <cell r="R419">
            <v>33250</v>
          </cell>
          <cell r="S419">
            <v>35080.65</v>
          </cell>
          <cell r="T419">
            <v>45730.15</v>
          </cell>
          <cell r="U419">
            <v>60936.65</v>
          </cell>
          <cell r="V419">
            <v>101609.99</v>
          </cell>
          <cell r="AC419" t="str">
            <v>Measuring and Regulation Station Equipment</v>
          </cell>
        </row>
        <row r="420">
          <cell r="J420">
            <v>2017</v>
          </cell>
          <cell r="K420">
            <v>433.22</v>
          </cell>
          <cell r="L420">
            <v>2665.05</v>
          </cell>
          <cell r="M420">
            <v>17304.43</v>
          </cell>
          <cell r="N420">
            <v>42456.67</v>
          </cell>
          <cell r="O420">
            <v>15020.79</v>
          </cell>
          <cell r="P420">
            <v>45703.74</v>
          </cell>
          <cell r="Q420">
            <v>8550</v>
          </cell>
          <cell r="R420">
            <v>0</v>
          </cell>
          <cell r="S420">
            <v>9500</v>
          </cell>
          <cell r="T420">
            <v>0</v>
          </cell>
          <cell r="U420">
            <v>9500</v>
          </cell>
          <cell r="V420">
            <v>0</v>
          </cell>
          <cell r="AC420" t="str">
            <v>Measuring and Regulation Station Equipment</v>
          </cell>
        </row>
        <row r="421">
          <cell r="J421">
            <v>2021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C421" t="str">
            <v>Measuring and Regulation Station Equipment</v>
          </cell>
        </row>
        <row r="422">
          <cell r="J422">
            <v>2021</v>
          </cell>
          <cell r="K422">
            <v>16557</v>
          </cell>
          <cell r="L422">
            <v>16557</v>
          </cell>
          <cell r="M422">
            <v>22076</v>
          </cell>
          <cell r="N422">
            <v>22076</v>
          </cell>
          <cell r="O422">
            <v>22076</v>
          </cell>
          <cell r="P422">
            <v>22076</v>
          </cell>
          <cell r="Q422">
            <v>22076</v>
          </cell>
          <cell r="R422">
            <v>22076</v>
          </cell>
          <cell r="S422">
            <v>22076</v>
          </cell>
          <cell r="T422">
            <v>22076</v>
          </cell>
          <cell r="U422">
            <v>16557</v>
          </cell>
          <cell r="V422">
            <v>16557</v>
          </cell>
          <cell r="AC422" t="str">
            <v>Measuring and Regulation Station Equipment</v>
          </cell>
        </row>
        <row r="423">
          <cell r="J423">
            <v>2019</v>
          </cell>
          <cell r="K423">
            <v>525</v>
          </cell>
          <cell r="L423">
            <v>525</v>
          </cell>
          <cell r="M423">
            <v>1051</v>
          </cell>
          <cell r="N423">
            <v>1051</v>
          </cell>
          <cell r="O423">
            <v>1051</v>
          </cell>
          <cell r="P423">
            <v>1051</v>
          </cell>
          <cell r="Q423">
            <v>1051</v>
          </cell>
          <cell r="R423">
            <v>1051</v>
          </cell>
          <cell r="S423">
            <v>1051</v>
          </cell>
          <cell r="T423">
            <v>1051</v>
          </cell>
          <cell r="U423">
            <v>525</v>
          </cell>
          <cell r="V423">
            <v>525</v>
          </cell>
          <cell r="AC423" t="str">
            <v>Measuring and Regulation Station Equipment</v>
          </cell>
        </row>
        <row r="424">
          <cell r="J424">
            <v>2021</v>
          </cell>
          <cell r="K424">
            <v>27595</v>
          </cell>
          <cell r="L424">
            <v>27595</v>
          </cell>
          <cell r="M424">
            <v>55191</v>
          </cell>
          <cell r="N424">
            <v>55191</v>
          </cell>
          <cell r="O424">
            <v>55191</v>
          </cell>
          <cell r="P424">
            <v>55191</v>
          </cell>
          <cell r="Q424">
            <v>55191</v>
          </cell>
          <cell r="R424">
            <v>55191</v>
          </cell>
          <cell r="S424">
            <v>55191</v>
          </cell>
          <cell r="T424">
            <v>55191</v>
          </cell>
          <cell r="U424">
            <v>27595</v>
          </cell>
          <cell r="V424">
            <v>27595</v>
          </cell>
          <cell r="AC424" t="str">
            <v>Measuring and Regulation Station Equipment</v>
          </cell>
        </row>
        <row r="425">
          <cell r="J425">
            <v>2020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AC425" t="str">
            <v>Measuring and Regulation Station Equipment</v>
          </cell>
        </row>
        <row r="426">
          <cell r="J426">
            <v>2017</v>
          </cell>
          <cell r="K426">
            <v>0</v>
          </cell>
          <cell r="L426">
            <v>92.88</v>
          </cell>
          <cell r="M426">
            <v>2.08</v>
          </cell>
          <cell r="N426">
            <v>19.14</v>
          </cell>
          <cell r="O426">
            <v>0</v>
          </cell>
          <cell r="P426">
            <v>1750</v>
          </cell>
          <cell r="Q426">
            <v>2000</v>
          </cell>
          <cell r="R426">
            <v>2500</v>
          </cell>
          <cell r="S426">
            <v>2500</v>
          </cell>
          <cell r="T426">
            <v>2500</v>
          </cell>
          <cell r="U426">
            <v>2500</v>
          </cell>
          <cell r="V426">
            <v>2500</v>
          </cell>
          <cell r="AC426" t="str">
            <v>Measuring and Regulation Station Equipment</v>
          </cell>
        </row>
        <row r="427">
          <cell r="J427">
            <v>2020</v>
          </cell>
          <cell r="K427">
            <v>16153</v>
          </cell>
          <cell r="L427">
            <v>16153</v>
          </cell>
          <cell r="M427">
            <v>32307</v>
          </cell>
          <cell r="N427">
            <v>32307</v>
          </cell>
          <cell r="O427">
            <v>32307</v>
          </cell>
          <cell r="P427">
            <v>32307</v>
          </cell>
          <cell r="Q427">
            <v>32307</v>
          </cell>
          <cell r="R427">
            <v>32307</v>
          </cell>
          <cell r="S427">
            <v>32307</v>
          </cell>
          <cell r="T427">
            <v>32307</v>
          </cell>
          <cell r="U427">
            <v>16153</v>
          </cell>
          <cell r="V427">
            <v>16153</v>
          </cell>
          <cell r="AC427" t="str">
            <v>Measuring and Regulation Station Equipment</v>
          </cell>
        </row>
        <row r="428">
          <cell r="J428">
            <v>2019</v>
          </cell>
          <cell r="K428">
            <v>525</v>
          </cell>
          <cell r="L428">
            <v>525</v>
          </cell>
          <cell r="M428">
            <v>1051</v>
          </cell>
          <cell r="N428">
            <v>1051</v>
          </cell>
          <cell r="O428">
            <v>1051</v>
          </cell>
          <cell r="P428">
            <v>1051</v>
          </cell>
          <cell r="Q428">
            <v>1051</v>
          </cell>
          <cell r="R428">
            <v>1051</v>
          </cell>
          <cell r="S428">
            <v>1051</v>
          </cell>
          <cell r="T428">
            <v>1051</v>
          </cell>
          <cell r="U428">
            <v>525</v>
          </cell>
          <cell r="V428">
            <v>525</v>
          </cell>
          <cell r="AC428" t="str">
            <v>Measuring and Regulation Station Equipment</v>
          </cell>
        </row>
        <row r="429">
          <cell r="J429">
            <v>2018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AC429" t="str">
            <v>Measuring and Regulation Station Equipment</v>
          </cell>
        </row>
        <row r="430">
          <cell r="J430">
            <v>2019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C430" t="str">
            <v>Measuring and Regulation Station Equipment</v>
          </cell>
        </row>
        <row r="431">
          <cell r="J431">
            <v>2021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AC431" t="str">
            <v>Meters</v>
          </cell>
        </row>
        <row r="432">
          <cell r="J432">
            <v>2017</v>
          </cell>
          <cell r="K432">
            <v>493478.1</v>
          </cell>
          <cell r="L432">
            <v>196998.17</v>
          </cell>
          <cell r="M432">
            <v>246958.03</v>
          </cell>
          <cell r="N432">
            <v>203990.21</v>
          </cell>
          <cell r="O432">
            <v>1208438.3799999999</v>
          </cell>
          <cell r="P432">
            <v>200000</v>
          </cell>
          <cell r="Q432">
            <v>200000</v>
          </cell>
          <cell r="R432">
            <v>200000</v>
          </cell>
          <cell r="S432">
            <v>200000</v>
          </cell>
          <cell r="T432">
            <v>200000</v>
          </cell>
          <cell r="U432">
            <v>200000</v>
          </cell>
          <cell r="V432">
            <v>200000</v>
          </cell>
          <cell r="AC432" t="str">
            <v>Meters</v>
          </cell>
        </row>
        <row r="433">
          <cell r="J433">
            <v>2018</v>
          </cell>
          <cell r="K433">
            <v>5101</v>
          </cell>
          <cell r="L433">
            <v>5101</v>
          </cell>
          <cell r="M433">
            <v>10201</v>
          </cell>
          <cell r="N433">
            <v>10201</v>
          </cell>
          <cell r="O433">
            <v>10201</v>
          </cell>
          <cell r="P433">
            <v>10201</v>
          </cell>
          <cell r="Q433">
            <v>10201</v>
          </cell>
          <cell r="R433">
            <v>10201</v>
          </cell>
          <cell r="S433">
            <v>10201</v>
          </cell>
          <cell r="T433">
            <v>10201</v>
          </cell>
          <cell r="U433">
            <v>5101</v>
          </cell>
          <cell r="V433">
            <v>5101</v>
          </cell>
          <cell r="AC433" t="str">
            <v>Regulators</v>
          </cell>
        </row>
        <row r="434">
          <cell r="J434">
            <v>2020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C434" t="str">
            <v>Regulators</v>
          </cell>
        </row>
        <row r="435">
          <cell r="J435">
            <v>2017</v>
          </cell>
          <cell r="K435">
            <v>0</v>
          </cell>
          <cell r="L435">
            <v>0</v>
          </cell>
          <cell r="M435">
            <v>6307.13</v>
          </cell>
          <cell r="N435">
            <v>9987.07</v>
          </cell>
          <cell r="O435">
            <v>0</v>
          </cell>
          <cell r="P435">
            <v>5000</v>
          </cell>
          <cell r="Q435">
            <v>5000</v>
          </cell>
          <cell r="R435">
            <v>5000</v>
          </cell>
          <cell r="S435">
            <v>5000</v>
          </cell>
          <cell r="T435">
            <v>5000</v>
          </cell>
          <cell r="U435">
            <v>5000</v>
          </cell>
          <cell r="V435">
            <v>5000</v>
          </cell>
          <cell r="AC435" t="str">
            <v>Regulators</v>
          </cell>
        </row>
        <row r="436">
          <cell r="J436">
            <v>2020</v>
          </cell>
          <cell r="K436">
            <v>18211</v>
          </cell>
          <cell r="L436">
            <v>18211</v>
          </cell>
          <cell r="M436">
            <v>36422</v>
          </cell>
          <cell r="N436">
            <v>36422</v>
          </cell>
          <cell r="O436">
            <v>36422</v>
          </cell>
          <cell r="P436">
            <v>36422</v>
          </cell>
          <cell r="Q436">
            <v>36422</v>
          </cell>
          <cell r="R436">
            <v>36422</v>
          </cell>
          <cell r="S436">
            <v>36422</v>
          </cell>
          <cell r="T436">
            <v>36422</v>
          </cell>
          <cell r="U436">
            <v>18211</v>
          </cell>
          <cell r="V436">
            <v>18211</v>
          </cell>
          <cell r="AC436" t="str">
            <v>Regulators</v>
          </cell>
        </row>
        <row r="437">
          <cell r="J437">
            <v>2019</v>
          </cell>
          <cell r="K437">
            <v>18031</v>
          </cell>
          <cell r="L437">
            <v>18031</v>
          </cell>
          <cell r="M437">
            <v>36061</v>
          </cell>
          <cell r="N437">
            <v>36061</v>
          </cell>
          <cell r="O437">
            <v>36061</v>
          </cell>
          <cell r="P437">
            <v>36061</v>
          </cell>
          <cell r="Q437">
            <v>36061</v>
          </cell>
          <cell r="R437">
            <v>36061</v>
          </cell>
          <cell r="S437">
            <v>36061</v>
          </cell>
          <cell r="T437">
            <v>36061</v>
          </cell>
          <cell r="U437">
            <v>18031</v>
          </cell>
          <cell r="V437">
            <v>18031</v>
          </cell>
          <cell r="AC437" t="str">
            <v>Regulators</v>
          </cell>
        </row>
        <row r="438">
          <cell r="J438">
            <v>2018</v>
          </cell>
          <cell r="K438">
            <v>17852</v>
          </cell>
          <cell r="L438">
            <v>17852</v>
          </cell>
          <cell r="M438">
            <v>35704</v>
          </cell>
          <cell r="N438">
            <v>35704</v>
          </cell>
          <cell r="O438">
            <v>35704</v>
          </cell>
          <cell r="P438">
            <v>35704</v>
          </cell>
          <cell r="Q438">
            <v>35704</v>
          </cell>
          <cell r="R438">
            <v>35704</v>
          </cell>
          <cell r="S438">
            <v>35704</v>
          </cell>
          <cell r="T438">
            <v>35704</v>
          </cell>
          <cell r="U438">
            <v>17852</v>
          </cell>
          <cell r="V438">
            <v>17852</v>
          </cell>
          <cell r="AC438" t="str">
            <v>Regulators</v>
          </cell>
        </row>
        <row r="439">
          <cell r="J439">
            <v>2021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AC439" t="str">
            <v>Regulators</v>
          </cell>
        </row>
        <row r="440">
          <cell r="J440">
            <v>2018</v>
          </cell>
          <cell r="K440">
            <v>3826</v>
          </cell>
          <cell r="L440">
            <v>3826</v>
          </cell>
          <cell r="M440">
            <v>7651</v>
          </cell>
          <cell r="N440">
            <v>7651</v>
          </cell>
          <cell r="O440">
            <v>7651</v>
          </cell>
          <cell r="P440">
            <v>7651</v>
          </cell>
          <cell r="Q440">
            <v>7651</v>
          </cell>
          <cell r="R440">
            <v>7651</v>
          </cell>
          <cell r="S440">
            <v>7651</v>
          </cell>
          <cell r="T440">
            <v>7651</v>
          </cell>
          <cell r="U440">
            <v>3826</v>
          </cell>
          <cell r="V440">
            <v>3826</v>
          </cell>
          <cell r="AC440" t="str">
            <v>Regulators</v>
          </cell>
        </row>
        <row r="441">
          <cell r="J441">
            <v>2018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AC441" t="str">
            <v>Regulators</v>
          </cell>
        </row>
        <row r="442">
          <cell r="J442">
            <v>2020</v>
          </cell>
          <cell r="K442">
            <v>3903</v>
          </cell>
          <cell r="L442">
            <v>3903</v>
          </cell>
          <cell r="M442">
            <v>7805</v>
          </cell>
          <cell r="N442">
            <v>7805</v>
          </cell>
          <cell r="O442">
            <v>7805</v>
          </cell>
          <cell r="P442">
            <v>7805</v>
          </cell>
          <cell r="Q442">
            <v>7805</v>
          </cell>
          <cell r="R442">
            <v>7805</v>
          </cell>
          <cell r="S442">
            <v>7805</v>
          </cell>
          <cell r="T442">
            <v>7805</v>
          </cell>
          <cell r="U442">
            <v>3903</v>
          </cell>
          <cell r="V442">
            <v>3903</v>
          </cell>
          <cell r="AC442" t="str">
            <v>Regulators</v>
          </cell>
        </row>
        <row r="443">
          <cell r="J443">
            <v>2017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AC443" t="str">
            <v>Regulators</v>
          </cell>
        </row>
        <row r="444">
          <cell r="J444">
            <v>2017</v>
          </cell>
          <cell r="K444">
            <v>12385.57</v>
          </cell>
          <cell r="L444">
            <v>31432.2</v>
          </cell>
          <cell r="M444">
            <v>28586.21</v>
          </cell>
          <cell r="N444">
            <v>18070.599999999999</v>
          </cell>
          <cell r="O444">
            <v>18912.939999999999</v>
          </cell>
          <cell r="P444">
            <v>32300</v>
          </cell>
          <cell r="Q444">
            <v>32300</v>
          </cell>
          <cell r="R444">
            <v>32300</v>
          </cell>
          <cell r="S444">
            <v>32300</v>
          </cell>
          <cell r="T444">
            <v>32300</v>
          </cell>
          <cell r="U444">
            <v>32300</v>
          </cell>
          <cell r="V444">
            <v>32300</v>
          </cell>
          <cell r="AC444" t="str">
            <v>Meter/Reg Install - Comm</v>
          </cell>
        </row>
        <row r="445">
          <cell r="J445">
            <v>2020</v>
          </cell>
          <cell r="K445">
            <v>1250</v>
          </cell>
          <cell r="L445">
            <v>1250</v>
          </cell>
          <cell r="M445">
            <v>1250</v>
          </cell>
          <cell r="N445">
            <v>1250</v>
          </cell>
          <cell r="O445">
            <v>1250</v>
          </cell>
          <cell r="P445">
            <v>1250</v>
          </cell>
          <cell r="Q445">
            <v>1250</v>
          </cell>
          <cell r="R445">
            <v>1250</v>
          </cell>
          <cell r="S445">
            <v>1250</v>
          </cell>
          <cell r="T445">
            <v>1250</v>
          </cell>
          <cell r="U445">
            <v>1250</v>
          </cell>
          <cell r="V445">
            <v>1250</v>
          </cell>
          <cell r="AC445" t="str">
            <v>Meter/Reg Install - Comm</v>
          </cell>
        </row>
        <row r="446">
          <cell r="J446">
            <v>2020</v>
          </cell>
          <cell r="K446">
            <v>1979.13</v>
          </cell>
          <cell r="L446">
            <v>1979.17</v>
          </cell>
          <cell r="M446">
            <v>1979.17</v>
          </cell>
          <cell r="N446">
            <v>1979.17</v>
          </cell>
          <cell r="O446">
            <v>1979.17</v>
          </cell>
          <cell r="P446">
            <v>1979.17</v>
          </cell>
          <cell r="Q446">
            <v>1979.17</v>
          </cell>
          <cell r="R446">
            <v>1979.17</v>
          </cell>
          <cell r="S446">
            <v>1979.17</v>
          </cell>
          <cell r="T446">
            <v>1979.17</v>
          </cell>
          <cell r="U446">
            <v>1979.17</v>
          </cell>
          <cell r="V446">
            <v>1979.17</v>
          </cell>
          <cell r="AC446" t="str">
            <v>Meter/Reg Install - Comm</v>
          </cell>
        </row>
        <row r="447">
          <cell r="J447">
            <v>2020</v>
          </cell>
          <cell r="K447">
            <v>19791.63</v>
          </cell>
          <cell r="L447">
            <v>19791.669999999998</v>
          </cell>
          <cell r="M447">
            <v>19791.669999999998</v>
          </cell>
          <cell r="N447">
            <v>19791.669999999998</v>
          </cell>
          <cell r="O447">
            <v>19791.669999999998</v>
          </cell>
          <cell r="P447">
            <v>19791.669999999998</v>
          </cell>
          <cell r="Q447">
            <v>19791.669999999998</v>
          </cell>
          <cell r="R447">
            <v>19791.669999999998</v>
          </cell>
          <cell r="S447">
            <v>19791.669999999998</v>
          </cell>
          <cell r="T447">
            <v>19791.669999999998</v>
          </cell>
          <cell r="U447">
            <v>19791.669999999998</v>
          </cell>
          <cell r="V447">
            <v>19791.669999999998</v>
          </cell>
          <cell r="AC447" t="str">
            <v>Meter/Reg Install - Comm</v>
          </cell>
        </row>
        <row r="448">
          <cell r="J448">
            <v>2020</v>
          </cell>
          <cell r="K448">
            <v>145.87</v>
          </cell>
          <cell r="L448">
            <v>145.83000000000001</v>
          </cell>
          <cell r="M448">
            <v>145.83000000000001</v>
          </cell>
          <cell r="N448">
            <v>145.83000000000001</v>
          </cell>
          <cell r="O448">
            <v>145.83000000000001</v>
          </cell>
          <cell r="P448">
            <v>145.83000000000001</v>
          </cell>
          <cell r="Q448">
            <v>145.83000000000001</v>
          </cell>
          <cell r="R448">
            <v>145.83000000000001</v>
          </cell>
          <cell r="S448">
            <v>145.83000000000001</v>
          </cell>
          <cell r="T448">
            <v>145.83000000000001</v>
          </cell>
          <cell r="U448">
            <v>145.83000000000001</v>
          </cell>
          <cell r="V448">
            <v>145.83000000000001</v>
          </cell>
          <cell r="AC448" t="str">
            <v>Meter/Reg Install - Comm</v>
          </cell>
        </row>
        <row r="449">
          <cell r="J449">
            <v>2018</v>
          </cell>
          <cell r="K449">
            <v>145.87</v>
          </cell>
          <cell r="L449">
            <v>145.83000000000001</v>
          </cell>
          <cell r="M449">
            <v>145.83000000000001</v>
          </cell>
          <cell r="N449">
            <v>145.83000000000001</v>
          </cell>
          <cell r="O449">
            <v>145.83000000000001</v>
          </cell>
          <cell r="P449">
            <v>145.83000000000001</v>
          </cell>
          <cell r="Q449">
            <v>145.83000000000001</v>
          </cell>
          <cell r="R449">
            <v>145.83000000000001</v>
          </cell>
          <cell r="S449">
            <v>145.83000000000001</v>
          </cell>
          <cell r="T449">
            <v>145.83000000000001</v>
          </cell>
          <cell r="U449">
            <v>145.83000000000001</v>
          </cell>
          <cell r="V449">
            <v>145.83000000000001</v>
          </cell>
          <cell r="AC449" t="str">
            <v>Meter/Reg Install - Comm</v>
          </cell>
        </row>
        <row r="450">
          <cell r="J450">
            <v>2019</v>
          </cell>
          <cell r="K450">
            <v>416.63</v>
          </cell>
          <cell r="L450">
            <v>416.67</v>
          </cell>
          <cell r="M450">
            <v>416.67</v>
          </cell>
          <cell r="N450">
            <v>416.67</v>
          </cell>
          <cell r="O450">
            <v>416.67</v>
          </cell>
          <cell r="P450">
            <v>416.67</v>
          </cell>
          <cell r="Q450">
            <v>416.67</v>
          </cell>
          <cell r="R450">
            <v>416.67</v>
          </cell>
          <cell r="S450">
            <v>416.67</v>
          </cell>
          <cell r="T450">
            <v>416.67</v>
          </cell>
          <cell r="U450">
            <v>416.67</v>
          </cell>
          <cell r="V450">
            <v>416.67</v>
          </cell>
          <cell r="AC450" t="str">
            <v>Meter/Reg Install - Comm</v>
          </cell>
        </row>
        <row r="451">
          <cell r="J451">
            <v>2017</v>
          </cell>
          <cell r="K451">
            <v>160.11000000000001</v>
          </cell>
          <cell r="L451">
            <v>315.95999999999998</v>
          </cell>
          <cell r="M451">
            <v>141.84</v>
          </cell>
          <cell r="N451">
            <v>0</v>
          </cell>
          <cell r="O451">
            <v>11.4</v>
          </cell>
          <cell r="P451">
            <v>525</v>
          </cell>
          <cell r="Q451">
            <v>525</v>
          </cell>
          <cell r="R451">
            <v>525</v>
          </cell>
          <cell r="S451">
            <v>525</v>
          </cell>
          <cell r="T451">
            <v>525</v>
          </cell>
          <cell r="U451">
            <v>525</v>
          </cell>
          <cell r="V451">
            <v>525</v>
          </cell>
          <cell r="AC451" t="str">
            <v>Meter/Reg Install - Comm</v>
          </cell>
        </row>
        <row r="452">
          <cell r="J452">
            <v>2019</v>
          </cell>
          <cell r="K452">
            <v>1250</v>
          </cell>
          <cell r="L452">
            <v>1250</v>
          </cell>
          <cell r="M452">
            <v>1250</v>
          </cell>
          <cell r="N452">
            <v>1250</v>
          </cell>
          <cell r="O452">
            <v>1250</v>
          </cell>
          <cell r="P452">
            <v>1250</v>
          </cell>
          <cell r="Q452">
            <v>1250</v>
          </cell>
          <cell r="R452">
            <v>1250</v>
          </cell>
          <cell r="S452">
            <v>1250</v>
          </cell>
          <cell r="T452">
            <v>1250</v>
          </cell>
          <cell r="U452">
            <v>1250</v>
          </cell>
          <cell r="V452">
            <v>1250</v>
          </cell>
          <cell r="AC452" t="str">
            <v>Meter/Reg Install - Comm</v>
          </cell>
        </row>
        <row r="453">
          <cell r="J453">
            <v>2018</v>
          </cell>
          <cell r="K453">
            <v>333.37</v>
          </cell>
          <cell r="L453">
            <v>333.33</v>
          </cell>
          <cell r="M453">
            <v>333.33</v>
          </cell>
          <cell r="N453">
            <v>333.33</v>
          </cell>
          <cell r="O453">
            <v>333.33</v>
          </cell>
          <cell r="P453">
            <v>333.33</v>
          </cell>
          <cell r="Q453">
            <v>333.33</v>
          </cell>
          <cell r="R453">
            <v>333.33</v>
          </cell>
          <cell r="S453">
            <v>333.33</v>
          </cell>
          <cell r="T453">
            <v>333.33</v>
          </cell>
          <cell r="U453">
            <v>333.33</v>
          </cell>
          <cell r="V453">
            <v>333.33</v>
          </cell>
          <cell r="AC453" t="str">
            <v>Meter/Reg Install - Comm</v>
          </cell>
        </row>
        <row r="454">
          <cell r="J454">
            <v>2021</v>
          </cell>
          <cell r="K454">
            <v>5145.87</v>
          </cell>
          <cell r="L454">
            <v>5145.83</v>
          </cell>
          <cell r="M454">
            <v>5145.83</v>
          </cell>
          <cell r="N454">
            <v>5145.83</v>
          </cell>
          <cell r="O454">
            <v>5145.83</v>
          </cell>
          <cell r="P454">
            <v>5145.83</v>
          </cell>
          <cell r="Q454">
            <v>5145.83</v>
          </cell>
          <cell r="R454">
            <v>5145.83</v>
          </cell>
          <cell r="S454">
            <v>5145.83</v>
          </cell>
          <cell r="T454">
            <v>5145.83</v>
          </cell>
          <cell r="U454">
            <v>5145.83</v>
          </cell>
          <cell r="V454">
            <v>5145.83</v>
          </cell>
          <cell r="AC454" t="str">
            <v>Meter/Reg Install - Comm</v>
          </cell>
        </row>
        <row r="455">
          <cell r="J455">
            <v>2020</v>
          </cell>
          <cell r="K455">
            <v>5145.87</v>
          </cell>
          <cell r="L455">
            <v>5145.83</v>
          </cell>
          <cell r="M455">
            <v>5145.83</v>
          </cell>
          <cell r="N455">
            <v>5145.83</v>
          </cell>
          <cell r="O455">
            <v>5145.83</v>
          </cell>
          <cell r="P455">
            <v>5145.83</v>
          </cell>
          <cell r="Q455">
            <v>5145.83</v>
          </cell>
          <cell r="R455">
            <v>5145.83</v>
          </cell>
          <cell r="S455">
            <v>5145.83</v>
          </cell>
          <cell r="T455">
            <v>5145.83</v>
          </cell>
          <cell r="U455">
            <v>5145.83</v>
          </cell>
          <cell r="V455">
            <v>5145.83</v>
          </cell>
          <cell r="AC455" t="str">
            <v>Meter/Reg Install - Comm</v>
          </cell>
        </row>
        <row r="456">
          <cell r="J456">
            <v>2018</v>
          </cell>
          <cell r="K456">
            <v>270.87</v>
          </cell>
          <cell r="L456">
            <v>270.83</v>
          </cell>
          <cell r="M456">
            <v>270.83</v>
          </cell>
          <cell r="N456">
            <v>270.83</v>
          </cell>
          <cell r="O456">
            <v>270.83</v>
          </cell>
          <cell r="P456">
            <v>270.83</v>
          </cell>
          <cell r="Q456">
            <v>270.83</v>
          </cell>
          <cell r="R456">
            <v>270.83</v>
          </cell>
          <cell r="S456">
            <v>270.83</v>
          </cell>
          <cell r="T456">
            <v>270.83</v>
          </cell>
          <cell r="U456">
            <v>270.83</v>
          </cell>
          <cell r="V456">
            <v>270.83</v>
          </cell>
          <cell r="AC456" t="str">
            <v>Meter/Reg Install - Comm</v>
          </cell>
        </row>
        <row r="457">
          <cell r="J457">
            <v>2021</v>
          </cell>
          <cell r="K457">
            <v>291.63</v>
          </cell>
          <cell r="L457">
            <v>291.67</v>
          </cell>
          <cell r="M457">
            <v>291.67</v>
          </cell>
          <cell r="N457">
            <v>291.67</v>
          </cell>
          <cell r="O457">
            <v>291.67</v>
          </cell>
          <cell r="P457">
            <v>291.67</v>
          </cell>
          <cell r="Q457">
            <v>291.67</v>
          </cell>
          <cell r="R457">
            <v>291.67</v>
          </cell>
          <cell r="S457">
            <v>291.67</v>
          </cell>
          <cell r="T457">
            <v>291.67</v>
          </cell>
          <cell r="U457">
            <v>291.67</v>
          </cell>
          <cell r="V457">
            <v>291.67</v>
          </cell>
          <cell r="AC457" t="str">
            <v>Meter/Reg Install - Comm</v>
          </cell>
        </row>
        <row r="458">
          <cell r="J458">
            <v>2021</v>
          </cell>
          <cell r="K458">
            <v>5541.63</v>
          </cell>
          <cell r="L458">
            <v>5541.67</v>
          </cell>
          <cell r="M458">
            <v>5541.67</v>
          </cell>
          <cell r="N458">
            <v>5541.67</v>
          </cell>
          <cell r="O458">
            <v>5541.67</v>
          </cell>
          <cell r="P458">
            <v>5541.67</v>
          </cell>
          <cell r="Q458">
            <v>5541.67</v>
          </cell>
          <cell r="R458">
            <v>5541.67</v>
          </cell>
          <cell r="S458">
            <v>5541.67</v>
          </cell>
          <cell r="T458">
            <v>5541.67</v>
          </cell>
          <cell r="U458">
            <v>5541.67</v>
          </cell>
          <cell r="V458">
            <v>5541.67</v>
          </cell>
          <cell r="AC458" t="str">
            <v>Meter/Reg Install - Comm</v>
          </cell>
        </row>
        <row r="459">
          <cell r="J459">
            <v>2019</v>
          </cell>
          <cell r="K459">
            <v>291.63</v>
          </cell>
          <cell r="L459">
            <v>291.67</v>
          </cell>
          <cell r="M459">
            <v>291.67</v>
          </cell>
          <cell r="N459">
            <v>291.67</v>
          </cell>
          <cell r="O459">
            <v>291.67</v>
          </cell>
          <cell r="P459">
            <v>291.67</v>
          </cell>
          <cell r="Q459">
            <v>291.67</v>
          </cell>
          <cell r="R459">
            <v>291.67</v>
          </cell>
          <cell r="S459">
            <v>291.67</v>
          </cell>
          <cell r="T459">
            <v>291.67</v>
          </cell>
          <cell r="U459">
            <v>291.67</v>
          </cell>
          <cell r="V459">
            <v>291.67</v>
          </cell>
          <cell r="AC459" t="str">
            <v>Meter/Reg Install - Comm</v>
          </cell>
        </row>
        <row r="460">
          <cell r="J460">
            <v>2018</v>
          </cell>
          <cell r="K460">
            <v>291.63</v>
          </cell>
          <cell r="L460">
            <v>291.67</v>
          </cell>
          <cell r="M460">
            <v>291.67</v>
          </cell>
          <cell r="N460">
            <v>291.67</v>
          </cell>
          <cell r="O460">
            <v>291.67</v>
          </cell>
          <cell r="P460">
            <v>291.67</v>
          </cell>
          <cell r="Q460">
            <v>291.67</v>
          </cell>
          <cell r="R460">
            <v>291.67</v>
          </cell>
          <cell r="S460">
            <v>291.67</v>
          </cell>
          <cell r="T460">
            <v>291.67</v>
          </cell>
          <cell r="U460">
            <v>291.67</v>
          </cell>
          <cell r="V460">
            <v>291.67</v>
          </cell>
          <cell r="AC460" t="str">
            <v>Meter/Reg Install - Comm</v>
          </cell>
        </row>
        <row r="461">
          <cell r="J461">
            <v>2020</v>
          </cell>
          <cell r="K461">
            <v>833.37</v>
          </cell>
          <cell r="L461">
            <v>833.33</v>
          </cell>
          <cell r="M461">
            <v>833.33</v>
          </cell>
          <cell r="N461">
            <v>833.33</v>
          </cell>
          <cell r="O461">
            <v>833.33</v>
          </cell>
          <cell r="P461">
            <v>833.33</v>
          </cell>
          <cell r="Q461">
            <v>833.33</v>
          </cell>
          <cell r="R461">
            <v>833.33</v>
          </cell>
          <cell r="S461">
            <v>833.33</v>
          </cell>
          <cell r="T461">
            <v>833.33</v>
          </cell>
          <cell r="U461">
            <v>833.33</v>
          </cell>
          <cell r="V461">
            <v>833.33</v>
          </cell>
          <cell r="AC461" t="str">
            <v>Meter/Reg Install - Comm</v>
          </cell>
        </row>
        <row r="462">
          <cell r="J462">
            <v>2018</v>
          </cell>
          <cell r="K462">
            <v>15833.37</v>
          </cell>
          <cell r="L462">
            <v>15833.33</v>
          </cell>
          <cell r="M462">
            <v>15833.33</v>
          </cell>
          <cell r="N462">
            <v>15833.33</v>
          </cell>
          <cell r="O462">
            <v>15833.33</v>
          </cell>
          <cell r="P462">
            <v>15833.33</v>
          </cell>
          <cell r="Q462">
            <v>15833.33</v>
          </cell>
          <cell r="R462">
            <v>15833.33</v>
          </cell>
          <cell r="S462">
            <v>15833.33</v>
          </cell>
          <cell r="T462">
            <v>15833.33</v>
          </cell>
          <cell r="U462">
            <v>15833.33</v>
          </cell>
          <cell r="V462">
            <v>15833.33</v>
          </cell>
          <cell r="AC462" t="str">
            <v>Meter/Reg Install - Comm</v>
          </cell>
        </row>
        <row r="463">
          <cell r="J463">
            <v>2017</v>
          </cell>
          <cell r="K463">
            <v>18762.86</v>
          </cell>
          <cell r="L463">
            <v>11614.74</v>
          </cell>
          <cell r="M463">
            <v>31619.83</v>
          </cell>
          <cell r="N463">
            <v>24900.76</v>
          </cell>
          <cell r="O463">
            <v>17608.810000000001</v>
          </cell>
          <cell r="P463">
            <v>23750</v>
          </cell>
          <cell r="Q463">
            <v>23750</v>
          </cell>
          <cell r="R463">
            <v>23750</v>
          </cell>
          <cell r="S463">
            <v>23750</v>
          </cell>
          <cell r="T463">
            <v>23750</v>
          </cell>
          <cell r="U463">
            <v>23750</v>
          </cell>
          <cell r="V463">
            <v>23749.75</v>
          </cell>
          <cell r="AC463" t="str">
            <v>Meter/Reg Install - Comm</v>
          </cell>
        </row>
        <row r="464">
          <cell r="J464">
            <v>2021</v>
          </cell>
          <cell r="K464">
            <v>395.87</v>
          </cell>
          <cell r="L464">
            <v>395.83</v>
          </cell>
          <cell r="M464">
            <v>395.83</v>
          </cell>
          <cell r="N464">
            <v>395.83</v>
          </cell>
          <cell r="O464">
            <v>395.83</v>
          </cell>
          <cell r="P464">
            <v>395.83</v>
          </cell>
          <cell r="Q464">
            <v>395.83</v>
          </cell>
          <cell r="R464">
            <v>395.83</v>
          </cell>
          <cell r="S464">
            <v>395.83</v>
          </cell>
          <cell r="T464">
            <v>395.83</v>
          </cell>
          <cell r="U464">
            <v>395.83</v>
          </cell>
          <cell r="V464">
            <v>395.83</v>
          </cell>
          <cell r="AC464" t="str">
            <v>Meter/Reg Install - Comm</v>
          </cell>
        </row>
        <row r="465">
          <cell r="J465">
            <v>2020</v>
          </cell>
          <cell r="K465">
            <v>395.87</v>
          </cell>
          <cell r="L465">
            <v>395.83</v>
          </cell>
          <cell r="M465">
            <v>395.83</v>
          </cell>
          <cell r="N465">
            <v>395.83</v>
          </cell>
          <cell r="O465">
            <v>395.83</v>
          </cell>
          <cell r="P465">
            <v>395.83</v>
          </cell>
          <cell r="Q465">
            <v>395.83</v>
          </cell>
          <cell r="R465">
            <v>395.83</v>
          </cell>
          <cell r="S465">
            <v>395.83</v>
          </cell>
          <cell r="T465">
            <v>395.83</v>
          </cell>
          <cell r="U465">
            <v>395.83</v>
          </cell>
          <cell r="V465">
            <v>395.83</v>
          </cell>
          <cell r="AC465" t="str">
            <v>Meter/Reg Install - Comm</v>
          </cell>
        </row>
        <row r="466">
          <cell r="J466">
            <v>2020</v>
          </cell>
          <cell r="K466">
            <v>833.37</v>
          </cell>
          <cell r="L466">
            <v>833.33</v>
          </cell>
          <cell r="M466">
            <v>833.33</v>
          </cell>
          <cell r="N466">
            <v>833.33</v>
          </cell>
          <cell r="O466">
            <v>833.33</v>
          </cell>
          <cell r="P466">
            <v>833.33</v>
          </cell>
          <cell r="Q466">
            <v>833.33</v>
          </cell>
          <cell r="R466">
            <v>833.33</v>
          </cell>
          <cell r="S466">
            <v>833.33</v>
          </cell>
          <cell r="T466">
            <v>833.33</v>
          </cell>
          <cell r="U466">
            <v>833.33</v>
          </cell>
          <cell r="V466">
            <v>833.33</v>
          </cell>
          <cell r="AC466" t="str">
            <v>Service Line Replacements</v>
          </cell>
        </row>
        <row r="467">
          <cell r="J467">
            <v>2020</v>
          </cell>
          <cell r="K467">
            <v>31500.36</v>
          </cell>
          <cell r="L467">
            <v>31500.36</v>
          </cell>
          <cell r="M467">
            <v>62999.82</v>
          </cell>
          <cell r="N467">
            <v>62999.82</v>
          </cell>
          <cell r="O467">
            <v>62999.82</v>
          </cell>
          <cell r="P467">
            <v>62999.82</v>
          </cell>
          <cell r="Q467">
            <v>62999.82</v>
          </cell>
          <cell r="R467">
            <v>62999.82</v>
          </cell>
          <cell r="S467">
            <v>62999.82</v>
          </cell>
          <cell r="T467">
            <v>62999.82</v>
          </cell>
          <cell r="U467">
            <v>31500.36</v>
          </cell>
          <cell r="V467">
            <v>31500.36</v>
          </cell>
          <cell r="AC467" t="str">
            <v>Service Line Replacements</v>
          </cell>
        </row>
        <row r="468">
          <cell r="J468">
            <v>2020</v>
          </cell>
          <cell r="K468">
            <v>6000</v>
          </cell>
          <cell r="L468">
            <v>6000</v>
          </cell>
          <cell r="M468">
            <v>12000</v>
          </cell>
          <cell r="N468">
            <v>12000</v>
          </cell>
          <cell r="O468">
            <v>12000</v>
          </cell>
          <cell r="P468">
            <v>12000</v>
          </cell>
          <cell r="Q468">
            <v>12000</v>
          </cell>
          <cell r="R468">
            <v>12000</v>
          </cell>
          <cell r="S468">
            <v>12000</v>
          </cell>
          <cell r="T468">
            <v>12000</v>
          </cell>
          <cell r="U468">
            <v>6000</v>
          </cell>
          <cell r="V468">
            <v>6000</v>
          </cell>
          <cell r="AC468" t="str">
            <v>Service Line Replacements</v>
          </cell>
        </row>
        <row r="469">
          <cell r="J469">
            <v>2018</v>
          </cell>
          <cell r="K469">
            <v>1500</v>
          </cell>
          <cell r="L469">
            <v>1500</v>
          </cell>
          <cell r="M469">
            <v>3000</v>
          </cell>
          <cell r="N469">
            <v>3000</v>
          </cell>
          <cell r="O469">
            <v>3000</v>
          </cell>
          <cell r="P469">
            <v>3000</v>
          </cell>
          <cell r="Q469">
            <v>3000</v>
          </cell>
          <cell r="R469">
            <v>3000</v>
          </cell>
          <cell r="S469">
            <v>3000</v>
          </cell>
          <cell r="T469">
            <v>3000</v>
          </cell>
          <cell r="U469">
            <v>1500</v>
          </cell>
          <cell r="V469">
            <v>1500</v>
          </cell>
          <cell r="AC469" t="str">
            <v>Service Line Replacements</v>
          </cell>
        </row>
        <row r="470">
          <cell r="J470">
            <v>2021</v>
          </cell>
          <cell r="K470">
            <v>4416.63</v>
          </cell>
          <cell r="L470">
            <v>4416.67</v>
          </cell>
          <cell r="M470">
            <v>4416.67</v>
          </cell>
          <cell r="N470">
            <v>4416.67</v>
          </cell>
          <cell r="O470">
            <v>4416.67</v>
          </cell>
          <cell r="P470">
            <v>4416.67</v>
          </cell>
          <cell r="Q470">
            <v>4416.67</v>
          </cell>
          <cell r="R470">
            <v>4416.67</v>
          </cell>
          <cell r="S470">
            <v>4416.67</v>
          </cell>
          <cell r="T470">
            <v>4416.67</v>
          </cell>
          <cell r="U470">
            <v>4416.67</v>
          </cell>
          <cell r="V470">
            <v>4416.67</v>
          </cell>
          <cell r="AC470" t="str">
            <v>Service Line Replacements</v>
          </cell>
        </row>
        <row r="471">
          <cell r="J471">
            <v>2017</v>
          </cell>
          <cell r="K471">
            <v>0</v>
          </cell>
          <cell r="L471">
            <v>0</v>
          </cell>
          <cell r="M471">
            <v>0</v>
          </cell>
          <cell r="N471">
            <v>3219.46</v>
          </cell>
          <cell r="O471">
            <v>2206.86</v>
          </cell>
          <cell r="P471">
            <v>3000</v>
          </cell>
          <cell r="Q471">
            <v>3000</v>
          </cell>
          <cell r="R471">
            <v>3000</v>
          </cell>
          <cell r="S471">
            <v>3000</v>
          </cell>
          <cell r="T471">
            <v>3000</v>
          </cell>
          <cell r="U471">
            <v>3000</v>
          </cell>
          <cell r="V471">
            <v>3000</v>
          </cell>
          <cell r="AC471" t="str">
            <v>Service Line Replacements</v>
          </cell>
        </row>
        <row r="472">
          <cell r="J472">
            <v>2021</v>
          </cell>
          <cell r="K472">
            <v>11666.63</v>
          </cell>
          <cell r="L472">
            <v>11666.67</v>
          </cell>
          <cell r="M472">
            <v>11666.67</v>
          </cell>
          <cell r="N472">
            <v>11666.67</v>
          </cell>
          <cell r="O472">
            <v>11666.67</v>
          </cell>
          <cell r="P472">
            <v>11666.67</v>
          </cell>
          <cell r="Q472">
            <v>11666.67</v>
          </cell>
          <cell r="R472">
            <v>11666.67</v>
          </cell>
          <cell r="S472">
            <v>11666.67</v>
          </cell>
          <cell r="T472">
            <v>11666.67</v>
          </cell>
          <cell r="U472">
            <v>11666.67</v>
          </cell>
          <cell r="V472">
            <v>11666.67</v>
          </cell>
          <cell r="AC472" t="str">
            <v>Service Line Replacements</v>
          </cell>
        </row>
        <row r="473">
          <cell r="J473">
            <v>2019</v>
          </cell>
          <cell r="K473">
            <v>6999.2</v>
          </cell>
          <cell r="L473">
            <v>6999.2</v>
          </cell>
          <cell r="M473">
            <v>14000.41</v>
          </cell>
          <cell r="N473">
            <v>14000.41</v>
          </cell>
          <cell r="O473">
            <v>14000.41</v>
          </cell>
          <cell r="P473">
            <v>14000.41</v>
          </cell>
          <cell r="Q473">
            <v>14000.41</v>
          </cell>
          <cell r="R473">
            <v>14000.41</v>
          </cell>
          <cell r="S473">
            <v>14000.41</v>
          </cell>
          <cell r="T473">
            <v>14000.41</v>
          </cell>
          <cell r="U473">
            <v>6999.2</v>
          </cell>
          <cell r="V473">
            <v>6999.12</v>
          </cell>
          <cell r="AC473" t="str">
            <v>Service Line Replacements</v>
          </cell>
        </row>
        <row r="474">
          <cell r="J474">
            <v>2019</v>
          </cell>
          <cell r="K474">
            <v>5750</v>
          </cell>
          <cell r="L474">
            <v>5750</v>
          </cell>
          <cell r="M474">
            <v>11500</v>
          </cell>
          <cell r="N474">
            <v>11500</v>
          </cell>
          <cell r="O474">
            <v>11500</v>
          </cell>
          <cell r="P474">
            <v>11500</v>
          </cell>
          <cell r="Q474">
            <v>11500</v>
          </cell>
          <cell r="R474">
            <v>11500</v>
          </cell>
          <cell r="S474">
            <v>11500</v>
          </cell>
          <cell r="T474">
            <v>11500</v>
          </cell>
          <cell r="U474">
            <v>5750</v>
          </cell>
          <cell r="V474">
            <v>5750</v>
          </cell>
          <cell r="AC474" t="str">
            <v>Service Line Replacements</v>
          </cell>
        </row>
        <row r="475">
          <cell r="J475">
            <v>2017</v>
          </cell>
          <cell r="K475">
            <v>38204.85</v>
          </cell>
          <cell r="L475">
            <v>92922.59</v>
          </cell>
          <cell r="M475">
            <v>-460904.14</v>
          </cell>
          <cell r="N475">
            <v>48142.559999999998</v>
          </cell>
          <cell r="O475">
            <v>21026.74</v>
          </cell>
          <cell r="P475">
            <v>30000</v>
          </cell>
          <cell r="Q475">
            <v>30000</v>
          </cell>
          <cell r="R475">
            <v>30000</v>
          </cell>
          <cell r="S475">
            <v>30000</v>
          </cell>
          <cell r="T475">
            <v>30000</v>
          </cell>
          <cell r="U475">
            <v>30000</v>
          </cell>
          <cell r="V475">
            <v>30000</v>
          </cell>
          <cell r="AC475" t="str">
            <v>Service Line Replacements</v>
          </cell>
        </row>
        <row r="476">
          <cell r="J476">
            <v>2020</v>
          </cell>
          <cell r="K476">
            <v>9000</v>
          </cell>
          <cell r="L476">
            <v>9000</v>
          </cell>
          <cell r="M476">
            <v>18000</v>
          </cell>
          <cell r="N476">
            <v>18000</v>
          </cell>
          <cell r="O476">
            <v>18000</v>
          </cell>
          <cell r="P476">
            <v>18000</v>
          </cell>
          <cell r="Q476">
            <v>18000</v>
          </cell>
          <cell r="R476">
            <v>18000</v>
          </cell>
          <cell r="S476">
            <v>18000</v>
          </cell>
          <cell r="T476">
            <v>18000</v>
          </cell>
          <cell r="U476">
            <v>9000</v>
          </cell>
          <cell r="V476">
            <v>9000</v>
          </cell>
          <cell r="AC476" t="str">
            <v>Municipal Improvements</v>
          </cell>
        </row>
        <row r="477">
          <cell r="J477">
            <v>2019</v>
          </cell>
          <cell r="K477">
            <v>35999.43</v>
          </cell>
          <cell r="L477">
            <v>35999.43</v>
          </cell>
          <cell r="M477">
            <v>72000.289999999994</v>
          </cell>
          <cell r="N477">
            <v>72000.289999999994</v>
          </cell>
          <cell r="O477">
            <v>72000.289999999994</v>
          </cell>
          <cell r="P477">
            <v>72000.289999999994</v>
          </cell>
          <cell r="Q477">
            <v>72000.289999999994</v>
          </cell>
          <cell r="R477">
            <v>72000.289999999994</v>
          </cell>
          <cell r="S477">
            <v>72000.289999999994</v>
          </cell>
          <cell r="T477">
            <v>72000.289999999994</v>
          </cell>
          <cell r="U477">
            <v>35999.43</v>
          </cell>
          <cell r="V477">
            <v>35999.39</v>
          </cell>
          <cell r="AC477" t="str">
            <v>Municipal Improvements</v>
          </cell>
        </row>
        <row r="478">
          <cell r="J478">
            <v>2017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AC478" t="str">
            <v>Municipal Improvements</v>
          </cell>
        </row>
        <row r="479">
          <cell r="J479">
            <v>2021</v>
          </cell>
          <cell r="K479">
            <v>4333.37</v>
          </cell>
          <cell r="L479">
            <v>4333.33</v>
          </cell>
          <cell r="M479">
            <v>4333.33</v>
          </cell>
          <cell r="N479">
            <v>4333.33</v>
          </cell>
          <cell r="O479">
            <v>4333.33</v>
          </cell>
          <cell r="P479">
            <v>4333.33</v>
          </cell>
          <cell r="Q479">
            <v>4333.33</v>
          </cell>
          <cell r="R479">
            <v>4333.33</v>
          </cell>
          <cell r="S479">
            <v>4333.33</v>
          </cell>
          <cell r="T479">
            <v>4333.33</v>
          </cell>
          <cell r="U479">
            <v>4333.33</v>
          </cell>
          <cell r="V479">
            <v>4333.33</v>
          </cell>
          <cell r="AC479" t="str">
            <v>Municipal Improvements</v>
          </cell>
        </row>
        <row r="480">
          <cell r="J480">
            <v>2021</v>
          </cell>
          <cell r="K480">
            <v>26666.63</v>
          </cell>
          <cell r="L480">
            <v>26666.67</v>
          </cell>
          <cell r="M480">
            <v>26666.67</v>
          </cell>
          <cell r="N480">
            <v>26666.67</v>
          </cell>
          <cell r="O480">
            <v>26666.67</v>
          </cell>
          <cell r="P480">
            <v>26666.67</v>
          </cell>
          <cell r="Q480">
            <v>26666.67</v>
          </cell>
          <cell r="R480">
            <v>26666.67</v>
          </cell>
          <cell r="S480">
            <v>26666.67</v>
          </cell>
          <cell r="T480">
            <v>26666.67</v>
          </cell>
          <cell r="U480">
            <v>26666.67</v>
          </cell>
          <cell r="V480">
            <v>26666.67</v>
          </cell>
          <cell r="AC480" t="str">
            <v>Municipal Improvements</v>
          </cell>
        </row>
        <row r="481">
          <cell r="J481">
            <v>2019</v>
          </cell>
          <cell r="K481">
            <v>14996.12</v>
          </cell>
          <cell r="L481">
            <v>14996.12</v>
          </cell>
          <cell r="M481">
            <v>30001.94</v>
          </cell>
          <cell r="N481">
            <v>30001.94</v>
          </cell>
          <cell r="O481">
            <v>30001.94</v>
          </cell>
          <cell r="P481">
            <v>30001.94</v>
          </cell>
          <cell r="Q481">
            <v>30001.94</v>
          </cell>
          <cell r="R481">
            <v>30001.94</v>
          </cell>
          <cell r="S481">
            <v>30001.94</v>
          </cell>
          <cell r="T481">
            <v>30001.94</v>
          </cell>
          <cell r="U481">
            <v>14996.12</v>
          </cell>
          <cell r="V481">
            <v>14996.12</v>
          </cell>
          <cell r="AC481" t="str">
            <v>Municipal Improvements</v>
          </cell>
        </row>
        <row r="482">
          <cell r="J482">
            <v>2020</v>
          </cell>
          <cell r="K482">
            <v>2000</v>
          </cell>
          <cell r="L482">
            <v>2000</v>
          </cell>
          <cell r="M482">
            <v>4000</v>
          </cell>
          <cell r="N482">
            <v>4000</v>
          </cell>
          <cell r="O482">
            <v>4000</v>
          </cell>
          <cell r="P482">
            <v>4000</v>
          </cell>
          <cell r="Q482">
            <v>4000</v>
          </cell>
          <cell r="R482">
            <v>4000</v>
          </cell>
          <cell r="S482">
            <v>4000</v>
          </cell>
          <cell r="T482">
            <v>4000</v>
          </cell>
          <cell r="U482">
            <v>2000</v>
          </cell>
          <cell r="V482">
            <v>2000</v>
          </cell>
          <cell r="AC482" t="str">
            <v>Municipal Improvements</v>
          </cell>
        </row>
        <row r="483">
          <cell r="J483">
            <v>2018</v>
          </cell>
          <cell r="K483">
            <v>12000</v>
          </cell>
          <cell r="L483">
            <v>12000</v>
          </cell>
          <cell r="M483">
            <v>24000</v>
          </cell>
          <cell r="N483">
            <v>24000</v>
          </cell>
          <cell r="O483">
            <v>24000</v>
          </cell>
          <cell r="P483">
            <v>24000</v>
          </cell>
          <cell r="Q483">
            <v>24000</v>
          </cell>
          <cell r="R483">
            <v>24000</v>
          </cell>
          <cell r="S483">
            <v>24000</v>
          </cell>
          <cell r="T483">
            <v>24000</v>
          </cell>
          <cell r="U483">
            <v>12000</v>
          </cell>
          <cell r="V483">
            <v>12000</v>
          </cell>
          <cell r="AC483" t="str">
            <v>Municipal Improvements</v>
          </cell>
        </row>
        <row r="484">
          <cell r="J484">
            <v>2019</v>
          </cell>
          <cell r="K484">
            <v>22000</v>
          </cell>
          <cell r="L484">
            <v>22000</v>
          </cell>
          <cell r="M484">
            <v>44000</v>
          </cell>
          <cell r="N484">
            <v>44000</v>
          </cell>
          <cell r="O484">
            <v>44000</v>
          </cell>
          <cell r="P484">
            <v>44000</v>
          </cell>
          <cell r="Q484">
            <v>44000</v>
          </cell>
          <cell r="R484">
            <v>44000</v>
          </cell>
          <cell r="S484">
            <v>44000</v>
          </cell>
          <cell r="T484">
            <v>44000</v>
          </cell>
          <cell r="U484">
            <v>22000</v>
          </cell>
          <cell r="V484">
            <v>22000</v>
          </cell>
          <cell r="AC484" t="str">
            <v>Municipal Improvements</v>
          </cell>
        </row>
        <row r="485">
          <cell r="J485">
            <v>2020</v>
          </cell>
          <cell r="K485">
            <v>2000</v>
          </cell>
          <cell r="L485">
            <v>2000</v>
          </cell>
          <cell r="M485">
            <v>4000</v>
          </cell>
          <cell r="N485">
            <v>4000</v>
          </cell>
          <cell r="O485">
            <v>4000</v>
          </cell>
          <cell r="P485">
            <v>4000</v>
          </cell>
          <cell r="Q485">
            <v>4000</v>
          </cell>
          <cell r="R485">
            <v>4000</v>
          </cell>
          <cell r="S485">
            <v>4000</v>
          </cell>
          <cell r="T485">
            <v>4000</v>
          </cell>
          <cell r="U485">
            <v>2000</v>
          </cell>
          <cell r="V485">
            <v>2000</v>
          </cell>
          <cell r="AC485" t="str">
            <v>Municipal Improvements</v>
          </cell>
        </row>
        <row r="486">
          <cell r="J486">
            <v>2020</v>
          </cell>
          <cell r="K486">
            <v>400</v>
          </cell>
          <cell r="L486">
            <v>400</v>
          </cell>
          <cell r="M486">
            <v>800</v>
          </cell>
          <cell r="N486">
            <v>800</v>
          </cell>
          <cell r="O486">
            <v>800</v>
          </cell>
          <cell r="P486">
            <v>800</v>
          </cell>
          <cell r="Q486">
            <v>800</v>
          </cell>
          <cell r="R486">
            <v>800</v>
          </cell>
          <cell r="S486">
            <v>800</v>
          </cell>
          <cell r="T486">
            <v>800</v>
          </cell>
          <cell r="U486">
            <v>400</v>
          </cell>
          <cell r="V486">
            <v>400</v>
          </cell>
          <cell r="AC486" t="str">
            <v>Municipal Improvements</v>
          </cell>
        </row>
        <row r="487">
          <cell r="J487">
            <v>2020</v>
          </cell>
          <cell r="K487">
            <v>6000.38</v>
          </cell>
          <cell r="L487">
            <v>6000.38</v>
          </cell>
          <cell r="M487">
            <v>11999.81</v>
          </cell>
          <cell r="N487">
            <v>11999.81</v>
          </cell>
          <cell r="O487">
            <v>11999.81</v>
          </cell>
          <cell r="P487">
            <v>11999.81</v>
          </cell>
          <cell r="Q487">
            <v>11999.81</v>
          </cell>
          <cell r="R487">
            <v>11999.81</v>
          </cell>
          <cell r="S487">
            <v>11999.81</v>
          </cell>
          <cell r="T487">
            <v>11999.81</v>
          </cell>
          <cell r="U487">
            <v>6000.38</v>
          </cell>
          <cell r="V487">
            <v>6000.38</v>
          </cell>
          <cell r="AC487" t="str">
            <v>Municipal Improvements</v>
          </cell>
        </row>
        <row r="488">
          <cell r="J488">
            <v>2020</v>
          </cell>
          <cell r="K488">
            <v>23999.59</v>
          </cell>
          <cell r="L488">
            <v>23999.59</v>
          </cell>
          <cell r="M488">
            <v>48000.21</v>
          </cell>
          <cell r="N488">
            <v>48000.21</v>
          </cell>
          <cell r="O488">
            <v>48000.21</v>
          </cell>
          <cell r="P488">
            <v>48000.21</v>
          </cell>
          <cell r="Q488">
            <v>48000.21</v>
          </cell>
          <cell r="R488">
            <v>48000.21</v>
          </cell>
          <cell r="S488">
            <v>48000.21</v>
          </cell>
          <cell r="T488">
            <v>48000.21</v>
          </cell>
          <cell r="U488">
            <v>23999.59</v>
          </cell>
          <cell r="V488">
            <v>23999.55</v>
          </cell>
          <cell r="AC488" t="str">
            <v>Municipal Improvements</v>
          </cell>
        </row>
        <row r="489">
          <cell r="J489">
            <v>2018</v>
          </cell>
          <cell r="K489">
            <v>400</v>
          </cell>
          <cell r="L489">
            <v>400</v>
          </cell>
          <cell r="M489">
            <v>800</v>
          </cell>
          <cell r="N489">
            <v>800</v>
          </cell>
          <cell r="O489">
            <v>800</v>
          </cell>
          <cell r="P489">
            <v>800</v>
          </cell>
          <cell r="Q489">
            <v>800</v>
          </cell>
          <cell r="R489">
            <v>800</v>
          </cell>
          <cell r="S489">
            <v>800</v>
          </cell>
          <cell r="T489">
            <v>800</v>
          </cell>
          <cell r="U489">
            <v>400</v>
          </cell>
          <cell r="V489">
            <v>400</v>
          </cell>
          <cell r="AC489" t="str">
            <v>Municipal Improvements</v>
          </cell>
        </row>
        <row r="490">
          <cell r="J490">
            <v>2018</v>
          </cell>
          <cell r="K490">
            <v>1600</v>
          </cell>
          <cell r="L490">
            <v>1600</v>
          </cell>
          <cell r="M490">
            <v>3200</v>
          </cell>
          <cell r="N490">
            <v>3200</v>
          </cell>
          <cell r="O490">
            <v>3200</v>
          </cell>
          <cell r="P490">
            <v>3200</v>
          </cell>
          <cell r="Q490">
            <v>3200</v>
          </cell>
          <cell r="R490">
            <v>3200</v>
          </cell>
          <cell r="S490">
            <v>3200</v>
          </cell>
          <cell r="T490">
            <v>3200</v>
          </cell>
          <cell r="U490">
            <v>1600</v>
          </cell>
          <cell r="V490">
            <v>1600</v>
          </cell>
          <cell r="AC490" t="str">
            <v>Municipal Improvements</v>
          </cell>
        </row>
        <row r="491">
          <cell r="J491">
            <v>2018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AC491" t="str">
            <v>Holmes Beach to Anna Maria Impv</v>
          </cell>
        </row>
        <row r="492">
          <cell r="J492">
            <v>2017</v>
          </cell>
          <cell r="K492">
            <v>0</v>
          </cell>
          <cell r="L492">
            <v>111097.15</v>
          </cell>
          <cell r="M492">
            <v>2163.92</v>
          </cell>
          <cell r="N492">
            <v>71564.350000000006</v>
          </cell>
          <cell r="O492">
            <v>31746.959999999999</v>
          </cell>
          <cell r="P492">
            <v>0</v>
          </cell>
          <cell r="Q492">
            <v>0</v>
          </cell>
          <cell r="R492">
            <v>93340.39</v>
          </cell>
          <cell r="S492">
            <v>123500</v>
          </cell>
          <cell r="T492">
            <v>133000</v>
          </cell>
          <cell r="U492">
            <v>0</v>
          </cell>
          <cell r="V492">
            <v>0</v>
          </cell>
          <cell r="AC492" t="str">
            <v>Flamingo Crossings/Seidel Road Impv</v>
          </cell>
        </row>
        <row r="493">
          <cell r="J493">
            <v>2017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8333.33</v>
          </cell>
          <cell r="U493">
            <v>8333.33</v>
          </cell>
          <cell r="V493">
            <v>8333.34</v>
          </cell>
          <cell r="AC493" t="str">
            <v>Lake Nona-Airport-Wewahootee Rd DSI</v>
          </cell>
        </row>
        <row r="494">
          <cell r="J494">
            <v>2017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190000</v>
          </cell>
          <cell r="R494">
            <v>190000</v>
          </cell>
          <cell r="S494">
            <v>190000</v>
          </cell>
          <cell r="T494">
            <v>0</v>
          </cell>
          <cell r="U494">
            <v>0</v>
          </cell>
          <cell r="V494">
            <v>0</v>
          </cell>
          <cell r="AC494" t="str">
            <v>Hillsboro Canal Improvements</v>
          </cell>
        </row>
        <row r="495">
          <cell r="J495">
            <v>2017</v>
          </cell>
          <cell r="K495">
            <v>-9587.07</v>
          </cell>
          <cell r="L495">
            <v>8043.5</v>
          </cell>
          <cell r="M495">
            <v>29975.63</v>
          </cell>
          <cell r="N495">
            <v>-3261.34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AC495" t="str">
            <v>PH1 Wildwood Expans 8" on CR 468</v>
          </cell>
        </row>
        <row r="496">
          <cell r="J496">
            <v>2017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AC496" t="str">
            <v>Baldwin Interconnect Piping Upgrade</v>
          </cell>
        </row>
        <row r="497">
          <cell r="J497">
            <v>2021</v>
          </cell>
          <cell r="K497">
            <v>3000</v>
          </cell>
          <cell r="L497">
            <v>4250</v>
          </cell>
          <cell r="M497">
            <v>4250</v>
          </cell>
          <cell r="N497">
            <v>4250</v>
          </cell>
          <cell r="O497">
            <v>4250</v>
          </cell>
          <cell r="P497">
            <v>4250</v>
          </cell>
          <cell r="Q497">
            <v>4250</v>
          </cell>
          <cell r="R497">
            <v>4250</v>
          </cell>
          <cell r="S497">
            <v>4250</v>
          </cell>
          <cell r="T497">
            <v>4250</v>
          </cell>
          <cell r="U497">
            <v>4250</v>
          </cell>
          <cell r="V497">
            <v>4500</v>
          </cell>
          <cell r="AC497" t="str">
            <v>Distribution System Improvements</v>
          </cell>
        </row>
        <row r="498">
          <cell r="J498">
            <v>2021</v>
          </cell>
          <cell r="K498">
            <v>57000</v>
          </cell>
          <cell r="L498">
            <v>80750</v>
          </cell>
          <cell r="M498">
            <v>80750</v>
          </cell>
          <cell r="N498">
            <v>80750</v>
          </cell>
          <cell r="O498">
            <v>80750</v>
          </cell>
          <cell r="P498">
            <v>80750</v>
          </cell>
          <cell r="Q498">
            <v>80750</v>
          </cell>
          <cell r="R498">
            <v>80750</v>
          </cell>
          <cell r="S498">
            <v>80750</v>
          </cell>
          <cell r="T498">
            <v>80750</v>
          </cell>
          <cell r="U498">
            <v>80750</v>
          </cell>
          <cell r="V498">
            <v>85500</v>
          </cell>
          <cell r="AC498" t="str">
            <v>Distribution System Improvements</v>
          </cell>
        </row>
        <row r="499">
          <cell r="J499">
            <v>2018</v>
          </cell>
          <cell r="K499">
            <v>2500</v>
          </cell>
          <cell r="L499">
            <v>2500</v>
          </cell>
          <cell r="M499">
            <v>5000</v>
          </cell>
          <cell r="N499">
            <v>5000</v>
          </cell>
          <cell r="O499">
            <v>5000</v>
          </cell>
          <cell r="P499">
            <v>5000</v>
          </cell>
          <cell r="Q499">
            <v>5000</v>
          </cell>
          <cell r="R499">
            <v>5000</v>
          </cell>
          <cell r="S499">
            <v>5000</v>
          </cell>
          <cell r="T499">
            <v>5000</v>
          </cell>
          <cell r="U499">
            <v>2500</v>
          </cell>
          <cell r="V499">
            <v>2500</v>
          </cell>
          <cell r="AC499" t="str">
            <v>Distribution System Improvements</v>
          </cell>
        </row>
        <row r="500">
          <cell r="J500">
            <v>2019</v>
          </cell>
          <cell r="K500">
            <v>250</v>
          </cell>
          <cell r="L500">
            <v>250</v>
          </cell>
          <cell r="M500">
            <v>500</v>
          </cell>
          <cell r="N500">
            <v>500</v>
          </cell>
          <cell r="O500">
            <v>500</v>
          </cell>
          <cell r="P500">
            <v>500</v>
          </cell>
          <cell r="Q500">
            <v>500</v>
          </cell>
          <cell r="R500">
            <v>500</v>
          </cell>
          <cell r="S500">
            <v>500</v>
          </cell>
          <cell r="T500">
            <v>500</v>
          </cell>
          <cell r="U500">
            <v>250</v>
          </cell>
          <cell r="V500">
            <v>250</v>
          </cell>
          <cell r="AC500" t="str">
            <v>Distribution System Improvements</v>
          </cell>
        </row>
        <row r="501">
          <cell r="J501">
            <v>2018</v>
          </cell>
          <cell r="K501">
            <v>4750</v>
          </cell>
          <cell r="L501">
            <v>4750</v>
          </cell>
          <cell r="M501">
            <v>9500</v>
          </cell>
          <cell r="N501">
            <v>9500</v>
          </cell>
          <cell r="O501">
            <v>9500</v>
          </cell>
          <cell r="P501">
            <v>9500</v>
          </cell>
          <cell r="Q501">
            <v>9500</v>
          </cell>
          <cell r="R501">
            <v>9500</v>
          </cell>
          <cell r="S501">
            <v>9500</v>
          </cell>
          <cell r="T501">
            <v>9500</v>
          </cell>
          <cell r="U501">
            <v>4750</v>
          </cell>
          <cell r="V501">
            <v>4750</v>
          </cell>
          <cell r="AC501" t="str">
            <v>Distribution System Improvements</v>
          </cell>
        </row>
        <row r="502">
          <cell r="J502">
            <v>2017</v>
          </cell>
          <cell r="K502">
            <v>1016.34</v>
          </cell>
          <cell r="L502">
            <v>9784.2900000000009</v>
          </cell>
          <cell r="M502">
            <v>108218.52</v>
          </cell>
          <cell r="N502">
            <v>271089.68</v>
          </cell>
          <cell r="O502">
            <v>17131.490000000002</v>
          </cell>
          <cell r="P502">
            <v>102475.08</v>
          </cell>
          <cell r="Q502">
            <v>11400</v>
          </cell>
          <cell r="R502">
            <v>4993.2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AC502" t="str">
            <v>Distribution System Improvements</v>
          </cell>
        </row>
        <row r="503">
          <cell r="J503">
            <v>2021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AC503" t="str">
            <v>Distribution System Improvements</v>
          </cell>
        </row>
        <row r="504">
          <cell r="J504">
            <v>2018</v>
          </cell>
          <cell r="K504">
            <v>23750</v>
          </cell>
          <cell r="L504">
            <v>23750</v>
          </cell>
          <cell r="M504">
            <v>47500</v>
          </cell>
          <cell r="N504">
            <v>47500</v>
          </cell>
          <cell r="O504">
            <v>47500</v>
          </cell>
          <cell r="P504">
            <v>47500</v>
          </cell>
          <cell r="Q504">
            <v>47500</v>
          </cell>
          <cell r="R504">
            <v>47500</v>
          </cell>
          <cell r="S504">
            <v>47500</v>
          </cell>
          <cell r="T504">
            <v>47500</v>
          </cell>
          <cell r="U504">
            <v>23750</v>
          </cell>
          <cell r="V504">
            <v>23750</v>
          </cell>
          <cell r="AC504" t="str">
            <v>Distribution System Improvements</v>
          </cell>
        </row>
        <row r="505">
          <cell r="J505">
            <v>2018</v>
          </cell>
          <cell r="K505">
            <v>1250</v>
          </cell>
          <cell r="L505">
            <v>1250</v>
          </cell>
          <cell r="M505">
            <v>2500</v>
          </cell>
          <cell r="N505">
            <v>2500</v>
          </cell>
          <cell r="O505">
            <v>2500</v>
          </cell>
          <cell r="P505">
            <v>2500</v>
          </cell>
          <cell r="Q505">
            <v>2500</v>
          </cell>
          <cell r="R505">
            <v>2500</v>
          </cell>
          <cell r="S505">
            <v>2500</v>
          </cell>
          <cell r="T505">
            <v>2500</v>
          </cell>
          <cell r="U505">
            <v>1250</v>
          </cell>
          <cell r="V505">
            <v>1250</v>
          </cell>
          <cell r="AC505" t="str">
            <v>Distribution System Improvements</v>
          </cell>
        </row>
        <row r="506">
          <cell r="J506">
            <v>2018</v>
          </cell>
          <cell r="K506">
            <v>23750</v>
          </cell>
          <cell r="L506">
            <v>23750</v>
          </cell>
          <cell r="M506">
            <v>47500</v>
          </cell>
          <cell r="N506">
            <v>47500</v>
          </cell>
          <cell r="O506">
            <v>47500</v>
          </cell>
          <cell r="P506">
            <v>47500</v>
          </cell>
          <cell r="Q506">
            <v>47500</v>
          </cell>
          <cell r="R506">
            <v>47500</v>
          </cell>
          <cell r="S506">
            <v>47500</v>
          </cell>
          <cell r="T506">
            <v>47500</v>
          </cell>
          <cell r="U506">
            <v>23750</v>
          </cell>
          <cell r="V506">
            <v>23750</v>
          </cell>
          <cell r="AC506" t="str">
            <v>Distribution System Improvements</v>
          </cell>
        </row>
        <row r="507">
          <cell r="J507">
            <v>2020</v>
          </cell>
          <cell r="K507">
            <v>19000.59</v>
          </cell>
          <cell r="L507">
            <v>19000.59</v>
          </cell>
          <cell r="M507">
            <v>37999.699999999997</v>
          </cell>
          <cell r="N507">
            <v>37999.699999999997</v>
          </cell>
          <cell r="O507">
            <v>37999.699999999997</v>
          </cell>
          <cell r="P507">
            <v>37999.699999999997</v>
          </cell>
          <cell r="Q507">
            <v>37999.699999999997</v>
          </cell>
          <cell r="R507">
            <v>37999.699999999997</v>
          </cell>
          <cell r="S507">
            <v>37999.699999999997</v>
          </cell>
          <cell r="T507">
            <v>37999.699999999997</v>
          </cell>
          <cell r="U507">
            <v>19000.59</v>
          </cell>
          <cell r="V507">
            <v>19000.63</v>
          </cell>
          <cell r="AC507" t="str">
            <v>Distribution System Improvements</v>
          </cell>
        </row>
        <row r="508">
          <cell r="J508">
            <v>2019</v>
          </cell>
          <cell r="K508">
            <v>19000</v>
          </cell>
          <cell r="L508">
            <v>19000</v>
          </cell>
          <cell r="M508">
            <v>38000</v>
          </cell>
          <cell r="N508">
            <v>38000</v>
          </cell>
          <cell r="O508">
            <v>38000</v>
          </cell>
          <cell r="P508">
            <v>38000</v>
          </cell>
          <cell r="Q508">
            <v>38000</v>
          </cell>
          <cell r="R508">
            <v>38000</v>
          </cell>
          <cell r="S508">
            <v>38000</v>
          </cell>
          <cell r="T508">
            <v>38000</v>
          </cell>
          <cell r="U508">
            <v>19000</v>
          </cell>
          <cell r="V508">
            <v>19000</v>
          </cell>
          <cell r="AC508" t="str">
            <v>Distribution System Improvements</v>
          </cell>
        </row>
        <row r="509">
          <cell r="J509">
            <v>2017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795.93</v>
          </cell>
          <cell r="Q509">
            <v>795.93</v>
          </cell>
          <cell r="R509">
            <v>795.93</v>
          </cell>
          <cell r="S509">
            <v>795.93</v>
          </cell>
          <cell r="T509">
            <v>1591.85</v>
          </cell>
          <cell r="U509">
            <v>1591.85</v>
          </cell>
          <cell r="V509">
            <v>1591.85</v>
          </cell>
          <cell r="AC509" t="str">
            <v>Distribution System Improvements</v>
          </cell>
        </row>
        <row r="510">
          <cell r="J510">
            <v>2017</v>
          </cell>
          <cell r="K510">
            <v>0</v>
          </cell>
          <cell r="L510">
            <v>-897613.41</v>
          </cell>
          <cell r="M510">
            <v>0</v>
          </cell>
          <cell r="N510">
            <v>0</v>
          </cell>
          <cell r="O510">
            <v>0</v>
          </cell>
          <cell r="P510">
            <v>15122.61</v>
          </cell>
          <cell r="Q510">
            <v>15122.61</v>
          </cell>
          <cell r="R510">
            <v>15122.61</v>
          </cell>
          <cell r="S510">
            <v>15122.61</v>
          </cell>
          <cell r="T510">
            <v>30245.23</v>
          </cell>
          <cell r="U510">
            <v>30245.23</v>
          </cell>
          <cell r="V510">
            <v>30245.21</v>
          </cell>
          <cell r="AC510" t="str">
            <v>Distribution System Improvements</v>
          </cell>
        </row>
        <row r="511">
          <cell r="J511">
            <v>2021</v>
          </cell>
          <cell r="K511">
            <v>31666.63</v>
          </cell>
          <cell r="L511">
            <v>31666.67</v>
          </cell>
          <cell r="M511">
            <v>31666.67</v>
          </cell>
          <cell r="N511">
            <v>31666.67</v>
          </cell>
          <cell r="O511">
            <v>31666.67</v>
          </cell>
          <cell r="P511">
            <v>31666.67</v>
          </cell>
          <cell r="Q511">
            <v>31666.67</v>
          </cell>
          <cell r="R511">
            <v>31666.67</v>
          </cell>
          <cell r="S511">
            <v>31666.67</v>
          </cell>
          <cell r="T511">
            <v>31666.67</v>
          </cell>
          <cell r="U511">
            <v>31666.67</v>
          </cell>
          <cell r="V511">
            <v>31666.67</v>
          </cell>
          <cell r="AC511" t="str">
            <v>Distribution System Improvements</v>
          </cell>
        </row>
        <row r="512">
          <cell r="J512">
            <v>2018</v>
          </cell>
          <cell r="K512">
            <v>19000</v>
          </cell>
          <cell r="L512">
            <v>19000</v>
          </cell>
          <cell r="M512">
            <v>38000</v>
          </cell>
          <cell r="N512">
            <v>38000</v>
          </cell>
          <cell r="O512">
            <v>38000</v>
          </cell>
          <cell r="P512">
            <v>38000</v>
          </cell>
          <cell r="Q512">
            <v>38000</v>
          </cell>
          <cell r="R512">
            <v>38000</v>
          </cell>
          <cell r="S512">
            <v>38000</v>
          </cell>
          <cell r="T512">
            <v>38000</v>
          </cell>
          <cell r="U512">
            <v>19000</v>
          </cell>
          <cell r="V512">
            <v>19000</v>
          </cell>
          <cell r="AC512" t="str">
            <v>Distribution System Improvements</v>
          </cell>
        </row>
        <row r="513">
          <cell r="J513">
            <v>2020</v>
          </cell>
          <cell r="K513">
            <v>166666.67000000001</v>
          </cell>
          <cell r="L513">
            <v>166666.67000000001</v>
          </cell>
          <cell r="M513">
            <v>166666.67000000001</v>
          </cell>
          <cell r="N513">
            <v>166666.67000000001</v>
          </cell>
          <cell r="O513">
            <v>166666.67000000001</v>
          </cell>
          <cell r="P513">
            <v>166666.67000000001</v>
          </cell>
          <cell r="Q513">
            <v>166666.67000000001</v>
          </cell>
          <cell r="R513">
            <v>166666.67000000001</v>
          </cell>
          <cell r="S513">
            <v>166666.67000000001</v>
          </cell>
          <cell r="T513">
            <v>166666.67000000001</v>
          </cell>
          <cell r="U513">
            <v>166666.67000000001</v>
          </cell>
          <cell r="V513">
            <v>166666.63</v>
          </cell>
          <cell r="AC513" t="str">
            <v>PGS U and U Capital Forecast</v>
          </cell>
        </row>
        <row r="514">
          <cell r="J514">
            <v>2017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AC514" t="str">
            <v>PGS U and U Capital Forecast</v>
          </cell>
        </row>
        <row r="515">
          <cell r="J515">
            <v>2018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AC515" t="str">
            <v>Misc. Non-Revenue Producing</v>
          </cell>
        </row>
        <row r="516">
          <cell r="J516">
            <v>2019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AC516" t="str">
            <v>Misc. Non-Revenue Producing</v>
          </cell>
        </row>
        <row r="517">
          <cell r="J517">
            <v>2018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AC517" t="str">
            <v>Misc. Non-Revenue Producing</v>
          </cell>
        </row>
        <row r="518">
          <cell r="J518">
            <v>2017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AC518" t="str">
            <v>Misc. Non-Revenue Producing</v>
          </cell>
        </row>
        <row r="519">
          <cell r="J519">
            <v>2017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AC519" t="str">
            <v>Misc. Non-Revenue Producing</v>
          </cell>
        </row>
        <row r="520">
          <cell r="J520">
            <v>2020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AC520" t="str">
            <v>Misc. Non-Revenue Producing</v>
          </cell>
        </row>
        <row r="521">
          <cell r="J521">
            <v>2017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AC521" t="str">
            <v>Misc. Non-Revenue Producing</v>
          </cell>
        </row>
        <row r="522">
          <cell r="J522">
            <v>2021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AC522" t="str">
            <v>Misc. Non-Revenue Producing</v>
          </cell>
        </row>
        <row r="523">
          <cell r="J523">
            <v>2021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AC523" t="str">
            <v>Misc. Non-Revenue Producing</v>
          </cell>
        </row>
        <row r="524">
          <cell r="J524">
            <v>2020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AC524" t="str">
            <v>Misc. Non-Revenue Producing</v>
          </cell>
        </row>
        <row r="525">
          <cell r="J525">
            <v>2021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AC525" t="str">
            <v>Misc. Non-Revenue Producing</v>
          </cell>
        </row>
        <row r="526">
          <cell r="J526">
            <v>2020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AC526" t="str">
            <v>Misc. Non-Revenue Producing</v>
          </cell>
        </row>
        <row r="527">
          <cell r="J527">
            <v>2019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C527" t="str">
            <v>Misc. Non-Revenue Producing</v>
          </cell>
        </row>
        <row r="528">
          <cell r="J528">
            <v>2017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AC528" t="str">
            <v>Misc. Non-Revenue Producing</v>
          </cell>
        </row>
        <row r="529">
          <cell r="J529">
            <v>2020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AC529" t="str">
            <v>Misc. Non-Revenue Producing</v>
          </cell>
        </row>
        <row r="530">
          <cell r="J530">
            <v>2018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AC530" t="str">
            <v>Misc. Non-Revenue Producing</v>
          </cell>
        </row>
        <row r="531">
          <cell r="J531">
            <v>2019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C531" t="str">
            <v>Misc. Non-Revenue Producing</v>
          </cell>
        </row>
        <row r="532">
          <cell r="J532">
            <v>2018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AC532" t="str">
            <v>Cast Iron/Bare Steel Main Repl.</v>
          </cell>
        </row>
        <row r="533">
          <cell r="J533">
            <v>2017</v>
          </cell>
          <cell r="K533">
            <v>1222.76</v>
          </cell>
          <cell r="L533">
            <v>491.75</v>
          </cell>
          <cell r="M533">
            <v>1358.41</v>
          </cell>
          <cell r="N533">
            <v>697.73</v>
          </cell>
          <cell r="O533">
            <v>10990.23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C533" t="str">
            <v>Cast Iron/Bare Steel Main Repl.</v>
          </cell>
        </row>
        <row r="534">
          <cell r="J534">
            <v>2021</v>
          </cell>
          <cell r="K534">
            <v>12417</v>
          </cell>
          <cell r="L534">
            <v>12417</v>
          </cell>
          <cell r="M534">
            <v>12417</v>
          </cell>
          <cell r="N534">
            <v>12417</v>
          </cell>
          <cell r="O534">
            <v>12417</v>
          </cell>
          <cell r="P534">
            <v>12417</v>
          </cell>
          <cell r="Q534">
            <v>12417</v>
          </cell>
          <cell r="R534">
            <v>12417</v>
          </cell>
          <cell r="S534">
            <v>12417</v>
          </cell>
          <cell r="T534">
            <v>12417</v>
          </cell>
          <cell r="U534">
            <v>12417</v>
          </cell>
          <cell r="V534">
            <v>12417</v>
          </cell>
          <cell r="AC534" t="str">
            <v>Cast Iron/Bare Steel Main Repl.</v>
          </cell>
        </row>
        <row r="535">
          <cell r="J535">
            <v>2019</v>
          </cell>
          <cell r="K535">
            <v>224571</v>
          </cell>
          <cell r="L535">
            <v>224571</v>
          </cell>
          <cell r="M535">
            <v>224571</v>
          </cell>
          <cell r="N535">
            <v>224571</v>
          </cell>
          <cell r="O535">
            <v>224571</v>
          </cell>
          <cell r="P535">
            <v>224571</v>
          </cell>
          <cell r="Q535">
            <v>224571</v>
          </cell>
          <cell r="R535">
            <v>224571</v>
          </cell>
          <cell r="S535">
            <v>224571</v>
          </cell>
          <cell r="T535">
            <v>224571</v>
          </cell>
          <cell r="U535">
            <v>224571</v>
          </cell>
          <cell r="V535">
            <v>224571</v>
          </cell>
          <cell r="AC535" t="str">
            <v>Cast Iron/Bare Steel Main Repl.</v>
          </cell>
        </row>
        <row r="536">
          <cell r="J536">
            <v>2020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AC536" t="str">
            <v>Cast Iron/Bare Steel Main Repl.</v>
          </cell>
        </row>
        <row r="537">
          <cell r="J537">
            <v>2018</v>
          </cell>
          <cell r="K537">
            <v>11531</v>
          </cell>
          <cell r="L537">
            <v>11531</v>
          </cell>
          <cell r="M537">
            <v>11531</v>
          </cell>
          <cell r="N537">
            <v>11531</v>
          </cell>
          <cell r="O537">
            <v>11531</v>
          </cell>
          <cell r="P537">
            <v>11531</v>
          </cell>
          <cell r="Q537">
            <v>11531</v>
          </cell>
          <cell r="R537">
            <v>11531</v>
          </cell>
          <cell r="S537">
            <v>11531</v>
          </cell>
          <cell r="T537">
            <v>11531</v>
          </cell>
          <cell r="U537">
            <v>11531</v>
          </cell>
          <cell r="V537">
            <v>11531</v>
          </cell>
          <cell r="AC537" t="str">
            <v>Cast Iron/Bare Steel Main Repl.</v>
          </cell>
        </row>
        <row r="538">
          <cell r="J538">
            <v>2018</v>
          </cell>
          <cell r="K538">
            <v>162292</v>
          </cell>
          <cell r="L538">
            <v>162292</v>
          </cell>
          <cell r="M538">
            <v>162292</v>
          </cell>
          <cell r="N538">
            <v>162292</v>
          </cell>
          <cell r="O538">
            <v>162292</v>
          </cell>
          <cell r="P538">
            <v>162292</v>
          </cell>
          <cell r="Q538">
            <v>162292</v>
          </cell>
          <cell r="R538">
            <v>162292</v>
          </cell>
          <cell r="S538">
            <v>162292</v>
          </cell>
          <cell r="T538">
            <v>162292</v>
          </cell>
          <cell r="U538">
            <v>162292</v>
          </cell>
          <cell r="V538">
            <v>162292</v>
          </cell>
          <cell r="AC538" t="str">
            <v>Cast Iron/Bare Steel Main Repl.</v>
          </cell>
        </row>
        <row r="539">
          <cell r="J539">
            <v>2021</v>
          </cell>
          <cell r="K539">
            <v>919</v>
          </cell>
          <cell r="L539">
            <v>919</v>
          </cell>
          <cell r="M539">
            <v>919</v>
          </cell>
          <cell r="N539">
            <v>919</v>
          </cell>
          <cell r="O539">
            <v>919</v>
          </cell>
          <cell r="P539">
            <v>919</v>
          </cell>
          <cell r="Q539">
            <v>919</v>
          </cell>
          <cell r="R539">
            <v>919</v>
          </cell>
          <cell r="S539">
            <v>919</v>
          </cell>
          <cell r="T539">
            <v>919</v>
          </cell>
          <cell r="U539">
            <v>919</v>
          </cell>
          <cell r="V539">
            <v>919</v>
          </cell>
          <cell r="AC539" t="str">
            <v>Cast Iron/Bare Steel Main Repl.</v>
          </cell>
        </row>
        <row r="540">
          <cell r="J540">
            <v>2018</v>
          </cell>
          <cell r="K540">
            <v>854</v>
          </cell>
          <cell r="L540">
            <v>854</v>
          </cell>
          <cell r="M540">
            <v>854</v>
          </cell>
          <cell r="N540">
            <v>854</v>
          </cell>
          <cell r="O540">
            <v>854</v>
          </cell>
          <cell r="P540">
            <v>854</v>
          </cell>
          <cell r="Q540">
            <v>854</v>
          </cell>
          <cell r="R540">
            <v>854</v>
          </cell>
          <cell r="S540">
            <v>854</v>
          </cell>
          <cell r="T540">
            <v>854</v>
          </cell>
          <cell r="U540">
            <v>854</v>
          </cell>
          <cell r="V540">
            <v>854</v>
          </cell>
          <cell r="AC540" t="str">
            <v>Cast Iron/Bare Steel Main Repl.</v>
          </cell>
        </row>
        <row r="541">
          <cell r="J541">
            <v>2018</v>
          </cell>
          <cell r="K541">
            <v>16229</v>
          </cell>
          <cell r="L541">
            <v>16229</v>
          </cell>
          <cell r="M541">
            <v>16229</v>
          </cell>
          <cell r="N541">
            <v>16229</v>
          </cell>
          <cell r="O541">
            <v>16229</v>
          </cell>
          <cell r="P541">
            <v>16229</v>
          </cell>
          <cell r="Q541">
            <v>16229</v>
          </cell>
          <cell r="R541">
            <v>16229</v>
          </cell>
          <cell r="S541">
            <v>16229</v>
          </cell>
          <cell r="T541">
            <v>16229</v>
          </cell>
          <cell r="U541">
            <v>16229</v>
          </cell>
          <cell r="V541">
            <v>16229</v>
          </cell>
          <cell r="AC541" t="str">
            <v>Cast Iron/Bare Steel Main Repl.</v>
          </cell>
        </row>
        <row r="542">
          <cell r="J542">
            <v>2021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AC542" t="str">
            <v>Cast Iron/Bare Steel Main Repl.</v>
          </cell>
        </row>
        <row r="543">
          <cell r="J543">
            <v>2018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AC543" t="str">
            <v>Cast Iron/Bare Steel Main Repl.</v>
          </cell>
        </row>
        <row r="544">
          <cell r="J544">
            <v>2017</v>
          </cell>
          <cell r="K544">
            <v>197365.55</v>
          </cell>
          <cell r="L544">
            <v>617468.09</v>
          </cell>
          <cell r="M544">
            <v>379125.93</v>
          </cell>
          <cell r="N544">
            <v>726222.29</v>
          </cell>
          <cell r="O544">
            <v>463438.84</v>
          </cell>
          <cell r="P544">
            <v>895667</v>
          </cell>
          <cell r="Q544">
            <v>240780</v>
          </cell>
          <cell r="R544">
            <v>240780</v>
          </cell>
          <cell r="S544">
            <v>240780</v>
          </cell>
          <cell r="T544">
            <v>240780</v>
          </cell>
          <cell r="U544">
            <v>240780</v>
          </cell>
          <cell r="V544">
            <v>240780</v>
          </cell>
          <cell r="AC544" t="str">
            <v>Cast Iron/Bare Steel Main Repl.</v>
          </cell>
        </row>
        <row r="545">
          <cell r="J545">
            <v>2018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AC545" t="str">
            <v>Cast Iron/Bare Steel Main Repl.</v>
          </cell>
        </row>
        <row r="546">
          <cell r="J546">
            <v>2020</v>
          </cell>
          <cell r="K546">
            <v>4487</v>
          </cell>
          <cell r="L546">
            <v>4487</v>
          </cell>
          <cell r="M546">
            <v>4487</v>
          </cell>
          <cell r="N546">
            <v>4487</v>
          </cell>
          <cell r="O546">
            <v>4487</v>
          </cell>
          <cell r="P546">
            <v>4487</v>
          </cell>
          <cell r="Q546">
            <v>4487</v>
          </cell>
          <cell r="R546">
            <v>4487</v>
          </cell>
          <cell r="S546">
            <v>4487</v>
          </cell>
          <cell r="T546">
            <v>4487</v>
          </cell>
          <cell r="U546">
            <v>4487</v>
          </cell>
          <cell r="V546">
            <v>4487</v>
          </cell>
          <cell r="AC546" t="str">
            <v>Cast Iron/Bare Steel Main Repl.</v>
          </cell>
        </row>
        <row r="547">
          <cell r="J547">
            <v>2017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1455.79</v>
          </cell>
          <cell r="P547">
            <v>2000</v>
          </cell>
          <cell r="Q547">
            <v>2000</v>
          </cell>
          <cell r="R547">
            <v>2000</v>
          </cell>
          <cell r="S547">
            <v>800000</v>
          </cell>
          <cell r="T547">
            <v>800000</v>
          </cell>
          <cell r="U547">
            <v>592544.21</v>
          </cell>
          <cell r="V547">
            <v>0</v>
          </cell>
          <cell r="AC547" t="str">
            <v>Barcoding GPS Handheld Readers</v>
          </cell>
        </row>
        <row r="548">
          <cell r="J548">
            <v>2017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AC548" t="str">
            <v>Office Equipment</v>
          </cell>
        </row>
        <row r="549">
          <cell r="J549">
            <v>2018</v>
          </cell>
          <cell r="K549">
            <v>28188</v>
          </cell>
          <cell r="L549">
            <v>28188</v>
          </cell>
          <cell r="M549">
            <v>56375</v>
          </cell>
          <cell r="N549">
            <v>56375</v>
          </cell>
          <cell r="O549">
            <v>56375</v>
          </cell>
          <cell r="P549">
            <v>56375</v>
          </cell>
          <cell r="Q549">
            <v>56375</v>
          </cell>
          <cell r="R549">
            <v>56375</v>
          </cell>
          <cell r="S549">
            <v>56375</v>
          </cell>
          <cell r="T549">
            <v>56375</v>
          </cell>
          <cell r="U549">
            <v>28188</v>
          </cell>
          <cell r="V549">
            <v>28188</v>
          </cell>
          <cell r="AC549" t="str">
            <v>Office Equipment</v>
          </cell>
        </row>
        <row r="550">
          <cell r="J550">
            <v>2019</v>
          </cell>
          <cell r="K550">
            <v>2101</v>
          </cell>
          <cell r="L550">
            <v>2101</v>
          </cell>
          <cell r="M550">
            <v>4203</v>
          </cell>
          <cell r="N550">
            <v>4203</v>
          </cell>
          <cell r="O550">
            <v>4203</v>
          </cell>
          <cell r="P550">
            <v>4203</v>
          </cell>
          <cell r="Q550">
            <v>4203</v>
          </cell>
          <cell r="R550">
            <v>4203</v>
          </cell>
          <cell r="S550">
            <v>4203</v>
          </cell>
          <cell r="T550">
            <v>4203</v>
          </cell>
          <cell r="U550">
            <v>2101</v>
          </cell>
          <cell r="V550">
            <v>2101</v>
          </cell>
          <cell r="AC550" t="str">
            <v>Office Equipment</v>
          </cell>
        </row>
        <row r="551">
          <cell r="J551">
            <v>2017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AC551" t="str">
            <v>Office Equipment</v>
          </cell>
        </row>
        <row r="552">
          <cell r="J552">
            <v>2018</v>
          </cell>
          <cell r="K552">
            <v>256</v>
          </cell>
          <cell r="L552">
            <v>256</v>
          </cell>
          <cell r="M552">
            <v>513</v>
          </cell>
          <cell r="N552">
            <v>513</v>
          </cell>
          <cell r="O552">
            <v>513</v>
          </cell>
          <cell r="P552">
            <v>513</v>
          </cell>
          <cell r="Q552">
            <v>513</v>
          </cell>
          <cell r="R552">
            <v>513</v>
          </cell>
          <cell r="S552">
            <v>513</v>
          </cell>
          <cell r="T552">
            <v>513</v>
          </cell>
          <cell r="U552">
            <v>256</v>
          </cell>
          <cell r="V552">
            <v>256</v>
          </cell>
          <cell r="AC552" t="str">
            <v>Office Equipment</v>
          </cell>
        </row>
        <row r="553">
          <cell r="J553">
            <v>2017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AC553" t="str">
            <v>Office Equipment</v>
          </cell>
        </row>
        <row r="554">
          <cell r="J554">
            <v>2021</v>
          </cell>
          <cell r="K554">
            <v>68988</v>
          </cell>
          <cell r="L554">
            <v>68988</v>
          </cell>
          <cell r="M554">
            <v>137977</v>
          </cell>
          <cell r="N554">
            <v>137977</v>
          </cell>
          <cell r="O554">
            <v>137977</v>
          </cell>
          <cell r="P554">
            <v>137977</v>
          </cell>
          <cell r="Q554">
            <v>137977</v>
          </cell>
          <cell r="R554">
            <v>137977</v>
          </cell>
          <cell r="S554">
            <v>137977</v>
          </cell>
          <cell r="T554">
            <v>137977</v>
          </cell>
          <cell r="U554">
            <v>68988</v>
          </cell>
          <cell r="V554">
            <v>68988</v>
          </cell>
          <cell r="AC554" t="str">
            <v>Office Equipment</v>
          </cell>
        </row>
        <row r="555">
          <cell r="J555">
            <v>2019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AC555" t="str">
            <v>Office Equipment</v>
          </cell>
        </row>
        <row r="556">
          <cell r="J556">
            <v>2018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AC556" t="str">
            <v>Office Equipment</v>
          </cell>
        </row>
        <row r="557">
          <cell r="J557">
            <v>2019</v>
          </cell>
          <cell r="K557">
            <v>5253</v>
          </cell>
          <cell r="L557">
            <v>5253</v>
          </cell>
          <cell r="M557">
            <v>10506</v>
          </cell>
          <cell r="N557">
            <v>10506</v>
          </cell>
          <cell r="O557">
            <v>10506</v>
          </cell>
          <cell r="P557">
            <v>10506</v>
          </cell>
          <cell r="Q557">
            <v>10506</v>
          </cell>
          <cell r="R557">
            <v>10506</v>
          </cell>
          <cell r="S557">
            <v>10506</v>
          </cell>
          <cell r="T557">
            <v>10506</v>
          </cell>
          <cell r="U557">
            <v>5253</v>
          </cell>
          <cell r="V557">
            <v>5253</v>
          </cell>
          <cell r="AC557" t="str">
            <v>Office Equipment</v>
          </cell>
        </row>
        <row r="558">
          <cell r="J558">
            <v>2019</v>
          </cell>
          <cell r="K558">
            <v>1051</v>
          </cell>
          <cell r="L558">
            <v>1051</v>
          </cell>
          <cell r="M558">
            <v>2101</v>
          </cell>
          <cell r="N558">
            <v>2101</v>
          </cell>
          <cell r="O558">
            <v>2101</v>
          </cell>
          <cell r="P558">
            <v>2101</v>
          </cell>
          <cell r="Q558">
            <v>2101</v>
          </cell>
          <cell r="R558">
            <v>2101</v>
          </cell>
          <cell r="S558">
            <v>2101</v>
          </cell>
          <cell r="T558">
            <v>2101</v>
          </cell>
          <cell r="U558">
            <v>1051</v>
          </cell>
          <cell r="V558">
            <v>1051</v>
          </cell>
          <cell r="AC558" t="str">
            <v>Office Equipment</v>
          </cell>
        </row>
        <row r="559">
          <cell r="J559">
            <v>2018</v>
          </cell>
          <cell r="K559">
            <v>256</v>
          </cell>
          <cell r="L559">
            <v>256</v>
          </cell>
          <cell r="M559">
            <v>513</v>
          </cell>
          <cell r="N559">
            <v>513</v>
          </cell>
          <cell r="O559">
            <v>513</v>
          </cell>
          <cell r="P559">
            <v>513</v>
          </cell>
          <cell r="Q559">
            <v>513</v>
          </cell>
          <cell r="R559">
            <v>513</v>
          </cell>
          <cell r="S559">
            <v>513</v>
          </cell>
          <cell r="T559">
            <v>513</v>
          </cell>
          <cell r="U559">
            <v>256</v>
          </cell>
          <cell r="V559">
            <v>256</v>
          </cell>
          <cell r="AC559" t="str">
            <v>Office Equipment</v>
          </cell>
        </row>
        <row r="560">
          <cell r="J560">
            <v>2021</v>
          </cell>
          <cell r="K560">
            <v>1104</v>
          </cell>
          <cell r="L560">
            <v>1104</v>
          </cell>
          <cell r="M560">
            <v>2208</v>
          </cell>
          <cell r="N560">
            <v>2208</v>
          </cell>
          <cell r="O560">
            <v>2208</v>
          </cell>
          <cell r="P560">
            <v>2208</v>
          </cell>
          <cell r="Q560">
            <v>2208</v>
          </cell>
          <cell r="R560">
            <v>2208</v>
          </cell>
          <cell r="S560">
            <v>2208</v>
          </cell>
          <cell r="T560">
            <v>2208</v>
          </cell>
          <cell r="U560">
            <v>1104</v>
          </cell>
          <cell r="V560">
            <v>1104</v>
          </cell>
          <cell r="AC560" t="str">
            <v>Office Equipment</v>
          </cell>
        </row>
        <row r="561">
          <cell r="J561">
            <v>2019</v>
          </cell>
          <cell r="K561">
            <v>1051</v>
          </cell>
          <cell r="L561">
            <v>1051</v>
          </cell>
          <cell r="M561">
            <v>2101</v>
          </cell>
          <cell r="N561">
            <v>2101</v>
          </cell>
          <cell r="O561">
            <v>2101</v>
          </cell>
          <cell r="P561">
            <v>2101</v>
          </cell>
          <cell r="Q561">
            <v>2101</v>
          </cell>
          <cell r="R561">
            <v>2101</v>
          </cell>
          <cell r="S561">
            <v>2101</v>
          </cell>
          <cell r="T561">
            <v>2101</v>
          </cell>
          <cell r="U561">
            <v>1051</v>
          </cell>
          <cell r="V561">
            <v>1051</v>
          </cell>
          <cell r="AC561" t="str">
            <v>Office Equipment</v>
          </cell>
        </row>
        <row r="562">
          <cell r="J562">
            <v>2017</v>
          </cell>
          <cell r="K562">
            <v>222752.92</v>
          </cell>
          <cell r="L562">
            <v>210618.32</v>
          </cell>
          <cell r="M562">
            <v>233782.81</v>
          </cell>
          <cell r="N562">
            <v>340683.89</v>
          </cell>
          <cell r="O562">
            <v>74409.710000000006</v>
          </cell>
          <cell r="P562">
            <v>49816.11</v>
          </cell>
          <cell r="Q562">
            <v>10000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AC562" t="str">
            <v>TPA Training Building &amp; Yard</v>
          </cell>
        </row>
        <row r="563">
          <cell r="J563">
            <v>2020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AC563" t="str">
            <v>Improvements to Property</v>
          </cell>
        </row>
        <row r="564">
          <cell r="J564">
            <v>2019</v>
          </cell>
          <cell r="K564">
            <v>438</v>
          </cell>
          <cell r="L564">
            <v>438</v>
          </cell>
          <cell r="M564">
            <v>438</v>
          </cell>
          <cell r="N564">
            <v>438</v>
          </cell>
          <cell r="O564">
            <v>438</v>
          </cell>
          <cell r="P564">
            <v>438</v>
          </cell>
          <cell r="Q564">
            <v>438</v>
          </cell>
          <cell r="R564">
            <v>438</v>
          </cell>
          <cell r="S564">
            <v>438</v>
          </cell>
          <cell r="T564">
            <v>438</v>
          </cell>
          <cell r="U564">
            <v>438</v>
          </cell>
          <cell r="V564">
            <v>438</v>
          </cell>
          <cell r="AC564" t="str">
            <v>Improvements to Property</v>
          </cell>
        </row>
        <row r="565">
          <cell r="J565">
            <v>2018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AC565" t="str">
            <v>Improvements to Property</v>
          </cell>
        </row>
        <row r="566">
          <cell r="J566">
            <v>2018</v>
          </cell>
          <cell r="K566">
            <v>4203</v>
          </cell>
          <cell r="L566">
            <v>4203</v>
          </cell>
          <cell r="M566">
            <v>4203</v>
          </cell>
          <cell r="N566">
            <v>4203</v>
          </cell>
          <cell r="O566">
            <v>4203</v>
          </cell>
          <cell r="P566">
            <v>4203</v>
          </cell>
          <cell r="Q566">
            <v>4203</v>
          </cell>
          <cell r="R566">
            <v>4203</v>
          </cell>
          <cell r="S566">
            <v>4203</v>
          </cell>
          <cell r="T566">
            <v>4203</v>
          </cell>
          <cell r="U566">
            <v>4613</v>
          </cell>
          <cell r="V566">
            <v>4613</v>
          </cell>
          <cell r="AC566" t="str">
            <v>Improvements to Property</v>
          </cell>
        </row>
        <row r="567">
          <cell r="J567">
            <v>2021</v>
          </cell>
          <cell r="K567">
            <v>2760</v>
          </cell>
          <cell r="L567">
            <v>2760</v>
          </cell>
          <cell r="M567">
            <v>2760</v>
          </cell>
          <cell r="N567">
            <v>2760</v>
          </cell>
          <cell r="O567">
            <v>2760</v>
          </cell>
          <cell r="P567">
            <v>2760</v>
          </cell>
          <cell r="Q567">
            <v>2760</v>
          </cell>
          <cell r="R567">
            <v>2760</v>
          </cell>
          <cell r="S567">
            <v>2760</v>
          </cell>
          <cell r="T567">
            <v>2760</v>
          </cell>
          <cell r="U567">
            <v>2760</v>
          </cell>
          <cell r="V567">
            <v>2760</v>
          </cell>
          <cell r="AC567" t="str">
            <v>Improvements to Property</v>
          </cell>
        </row>
        <row r="568">
          <cell r="J568">
            <v>2017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AC568" t="str">
            <v>Improvements to Property</v>
          </cell>
        </row>
        <row r="569">
          <cell r="J569">
            <v>2019</v>
          </cell>
          <cell r="K569">
            <v>3064</v>
          </cell>
          <cell r="L569">
            <v>3064</v>
          </cell>
          <cell r="M569">
            <v>3064</v>
          </cell>
          <cell r="N569">
            <v>3064</v>
          </cell>
          <cell r="O569">
            <v>3064</v>
          </cell>
          <cell r="P569">
            <v>3064</v>
          </cell>
          <cell r="Q569">
            <v>3064</v>
          </cell>
          <cell r="R569">
            <v>3064</v>
          </cell>
          <cell r="S569">
            <v>3064</v>
          </cell>
          <cell r="T569">
            <v>3064</v>
          </cell>
          <cell r="U569">
            <v>3064</v>
          </cell>
          <cell r="V569">
            <v>3064</v>
          </cell>
          <cell r="AC569" t="str">
            <v>Improvements to Property</v>
          </cell>
        </row>
        <row r="570">
          <cell r="J570">
            <v>2021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AC570" t="str">
            <v>Improvements to Property</v>
          </cell>
        </row>
        <row r="571">
          <cell r="J571">
            <v>2021</v>
          </cell>
          <cell r="K571">
            <v>9198</v>
          </cell>
          <cell r="L571">
            <v>9198</v>
          </cell>
          <cell r="M571">
            <v>9198</v>
          </cell>
          <cell r="N571">
            <v>9198</v>
          </cell>
          <cell r="O571">
            <v>9198</v>
          </cell>
          <cell r="P571">
            <v>9198</v>
          </cell>
          <cell r="Q571">
            <v>9198</v>
          </cell>
          <cell r="R571">
            <v>9198</v>
          </cell>
          <cell r="S571">
            <v>9198</v>
          </cell>
          <cell r="T571">
            <v>9198</v>
          </cell>
          <cell r="U571">
            <v>9198</v>
          </cell>
          <cell r="V571">
            <v>9198</v>
          </cell>
          <cell r="AC571" t="str">
            <v>Improvements to Property</v>
          </cell>
        </row>
        <row r="572">
          <cell r="J572">
            <v>2020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AC572" t="str">
            <v>Improvements to Property</v>
          </cell>
        </row>
        <row r="573">
          <cell r="J573">
            <v>2019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AC573" t="str">
            <v>Improvements to Property</v>
          </cell>
        </row>
        <row r="574">
          <cell r="J574">
            <v>2019</v>
          </cell>
          <cell r="K574">
            <v>876</v>
          </cell>
          <cell r="L574">
            <v>876</v>
          </cell>
          <cell r="M574">
            <v>876</v>
          </cell>
          <cell r="N574">
            <v>876</v>
          </cell>
          <cell r="O574">
            <v>876</v>
          </cell>
          <cell r="P574">
            <v>876</v>
          </cell>
          <cell r="Q574">
            <v>876</v>
          </cell>
          <cell r="R574">
            <v>876</v>
          </cell>
          <cell r="S574">
            <v>876</v>
          </cell>
          <cell r="T574">
            <v>876</v>
          </cell>
          <cell r="U574">
            <v>876</v>
          </cell>
          <cell r="V574">
            <v>876</v>
          </cell>
          <cell r="AC574" t="str">
            <v>Improvements to Property</v>
          </cell>
        </row>
        <row r="575">
          <cell r="J575">
            <v>2020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AC575" t="str">
            <v>Communication Equipment</v>
          </cell>
        </row>
        <row r="576">
          <cell r="J576">
            <v>2018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AC576" t="str">
            <v>Communication Equipment</v>
          </cell>
        </row>
        <row r="577">
          <cell r="J577">
            <v>2019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AC577" t="str">
            <v>Communication Equipment</v>
          </cell>
        </row>
        <row r="578">
          <cell r="J578">
            <v>2020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AC578" t="str">
            <v>Communication Equipment</v>
          </cell>
        </row>
        <row r="579">
          <cell r="J579">
            <v>2021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AC579" t="str">
            <v>Communication Equipment</v>
          </cell>
        </row>
        <row r="580">
          <cell r="J580">
            <v>2021</v>
          </cell>
          <cell r="K580">
            <v>8333.3700000000008</v>
          </cell>
          <cell r="L580">
            <v>8333.33</v>
          </cell>
          <cell r="M580">
            <v>8333.33</v>
          </cell>
          <cell r="N580">
            <v>8333.33</v>
          </cell>
          <cell r="O580">
            <v>8333.33</v>
          </cell>
          <cell r="P580">
            <v>8333.33</v>
          </cell>
          <cell r="Q580">
            <v>8333.33</v>
          </cell>
          <cell r="R580">
            <v>8333.33</v>
          </cell>
          <cell r="S580">
            <v>8333.33</v>
          </cell>
          <cell r="T580">
            <v>8333.33</v>
          </cell>
          <cell r="U580">
            <v>8333.33</v>
          </cell>
          <cell r="V580">
            <v>8333.33</v>
          </cell>
          <cell r="AC580" t="str">
            <v>Communication Equipment</v>
          </cell>
        </row>
        <row r="581">
          <cell r="J581">
            <v>2019</v>
          </cell>
          <cell r="K581">
            <v>15002.1</v>
          </cell>
          <cell r="L581">
            <v>15002.1</v>
          </cell>
          <cell r="M581">
            <v>29998.9</v>
          </cell>
          <cell r="N581">
            <v>29998.9</v>
          </cell>
          <cell r="O581">
            <v>29998.9</v>
          </cell>
          <cell r="P581">
            <v>29998.9</v>
          </cell>
          <cell r="Q581">
            <v>29998.9</v>
          </cell>
          <cell r="R581">
            <v>29998.9</v>
          </cell>
          <cell r="S581">
            <v>29998.9</v>
          </cell>
          <cell r="T581">
            <v>29998.9</v>
          </cell>
          <cell r="U581">
            <v>15002.1</v>
          </cell>
          <cell r="V581">
            <v>15002.5</v>
          </cell>
          <cell r="AC581" t="str">
            <v>Main Replacements</v>
          </cell>
        </row>
        <row r="582">
          <cell r="J582">
            <v>2019</v>
          </cell>
          <cell r="K582">
            <v>4998.71</v>
          </cell>
          <cell r="L582">
            <v>4998.71</v>
          </cell>
          <cell r="M582">
            <v>10000.65</v>
          </cell>
          <cell r="N582">
            <v>10000.65</v>
          </cell>
          <cell r="O582">
            <v>10000.65</v>
          </cell>
          <cell r="P582">
            <v>10000.65</v>
          </cell>
          <cell r="Q582">
            <v>10000.65</v>
          </cell>
          <cell r="R582">
            <v>10000.65</v>
          </cell>
          <cell r="S582">
            <v>10000.65</v>
          </cell>
          <cell r="T582">
            <v>10000.65</v>
          </cell>
          <cell r="U582">
            <v>4998.71</v>
          </cell>
          <cell r="V582">
            <v>4998.67</v>
          </cell>
          <cell r="AC582" t="str">
            <v>Main Replacements</v>
          </cell>
        </row>
        <row r="583">
          <cell r="J583">
            <v>2017</v>
          </cell>
          <cell r="K583">
            <v>10454.31</v>
          </cell>
          <cell r="L583">
            <v>2708.72</v>
          </cell>
          <cell r="M583">
            <v>1247.32</v>
          </cell>
          <cell r="N583">
            <v>2224.17</v>
          </cell>
          <cell r="O583">
            <v>40320.57</v>
          </cell>
          <cell r="P583">
            <v>2400</v>
          </cell>
          <cell r="Q583">
            <v>4400</v>
          </cell>
          <cell r="R583">
            <v>1200</v>
          </cell>
          <cell r="S583">
            <v>2400</v>
          </cell>
          <cell r="T583">
            <v>0</v>
          </cell>
          <cell r="U583">
            <v>0</v>
          </cell>
          <cell r="V583">
            <v>2000</v>
          </cell>
          <cell r="AC583" t="str">
            <v>Main Replacements</v>
          </cell>
        </row>
        <row r="584">
          <cell r="J584">
            <v>2018</v>
          </cell>
          <cell r="K584">
            <v>12000.65</v>
          </cell>
          <cell r="L584">
            <v>12000.65</v>
          </cell>
          <cell r="M584">
            <v>23999.68</v>
          </cell>
          <cell r="N584">
            <v>23999.68</v>
          </cell>
          <cell r="O584">
            <v>23999.68</v>
          </cell>
          <cell r="P584">
            <v>23999.68</v>
          </cell>
          <cell r="Q584">
            <v>23999.68</v>
          </cell>
          <cell r="R584">
            <v>23999.68</v>
          </cell>
          <cell r="S584">
            <v>23999.68</v>
          </cell>
          <cell r="T584">
            <v>23999.68</v>
          </cell>
          <cell r="U584">
            <v>12000.65</v>
          </cell>
          <cell r="V584">
            <v>12000.61</v>
          </cell>
          <cell r="AC584" t="str">
            <v>Main Replacements</v>
          </cell>
        </row>
        <row r="585">
          <cell r="J585">
            <v>2021</v>
          </cell>
          <cell r="K585">
            <v>833.37</v>
          </cell>
          <cell r="L585">
            <v>833.33</v>
          </cell>
          <cell r="M585">
            <v>833.33</v>
          </cell>
          <cell r="N585">
            <v>833.33</v>
          </cell>
          <cell r="O585">
            <v>833.33</v>
          </cell>
          <cell r="P585">
            <v>833.33</v>
          </cell>
          <cell r="Q585">
            <v>833.33</v>
          </cell>
          <cell r="R585">
            <v>833.33</v>
          </cell>
          <cell r="S585">
            <v>833.33</v>
          </cell>
          <cell r="T585">
            <v>833.33</v>
          </cell>
          <cell r="U585">
            <v>833.33</v>
          </cell>
          <cell r="V585">
            <v>833.33</v>
          </cell>
          <cell r="AC585" t="str">
            <v>Main Replacements</v>
          </cell>
        </row>
        <row r="586">
          <cell r="J586">
            <v>2020</v>
          </cell>
          <cell r="K586">
            <v>4821.08</v>
          </cell>
          <cell r="L586">
            <v>4821.08</v>
          </cell>
          <cell r="M586">
            <v>9589.4599999999991</v>
          </cell>
          <cell r="N586">
            <v>9589.4599999999991</v>
          </cell>
          <cell r="O586">
            <v>9589.4599999999991</v>
          </cell>
          <cell r="P586">
            <v>9589.4599999999991</v>
          </cell>
          <cell r="Q586">
            <v>9589.4599999999991</v>
          </cell>
          <cell r="R586">
            <v>9589.4599999999991</v>
          </cell>
          <cell r="S586">
            <v>9589.4599999999991</v>
          </cell>
          <cell r="T586">
            <v>9589.4599999999991</v>
          </cell>
          <cell r="U586">
            <v>4821.08</v>
          </cell>
          <cell r="V586">
            <v>4821.08</v>
          </cell>
          <cell r="AC586" t="str">
            <v>Main Replacements</v>
          </cell>
        </row>
        <row r="587">
          <cell r="J587">
            <v>2019</v>
          </cell>
          <cell r="K587">
            <v>2000</v>
          </cell>
          <cell r="L587">
            <v>2000</v>
          </cell>
          <cell r="M587">
            <v>4000</v>
          </cell>
          <cell r="N587">
            <v>4000</v>
          </cell>
          <cell r="O587">
            <v>4000</v>
          </cell>
          <cell r="P587">
            <v>4000</v>
          </cell>
          <cell r="Q587">
            <v>4000</v>
          </cell>
          <cell r="R587">
            <v>4000</v>
          </cell>
          <cell r="S587">
            <v>4000</v>
          </cell>
          <cell r="T587">
            <v>4000</v>
          </cell>
          <cell r="U587">
            <v>2000</v>
          </cell>
          <cell r="V587">
            <v>2000</v>
          </cell>
          <cell r="AC587" t="str">
            <v>Main Replacements</v>
          </cell>
        </row>
        <row r="588">
          <cell r="J588">
            <v>2018</v>
          </cell>
          <cell r="K588">
            <v>7500</v>
          </cell>
          <cell r="L588">
            <v>7500</v>
          </cell>
          <cell r="M588">
            <v>15000</v>
          </cell>
          <cell r="N588">
            <v>15000</v>
          </cell>
          <cell r="O588">
            <v>15000</v>
          </cell>
          <cell r="P588">
            <v>15000</v>
          </cell>
          <cell r="Q588">
            <v>15000</v>
          </cell>
          <cell r="R588">
            <v>15000</v>
          </cell>
          <cell r="S588">
            <v>15000</v>
          </cell>
          <cell r="T588">
            <v>15000</v>
          </cell>
          <cell r="U588">
            <v>7500</v>
          </cell>
          <cell r="V588">
            <v>7500</v>
          </cell>
          <cell r="AC588" t="str">
            <v>Main Replacements</v>
          </cell>
        </row>
        <row r="589">
          <cell r="J589">
            <v>2017</v>
          </cell>
          <cell r="K589">
            <v>-27597.86</v>
          </cell>
          <cell r="L589">
            <v>60956.35</v>
          </cell>
          <cell r="M589">
            <v>79730.740000000005</v>
          </cell>
          <cell r="N589">
            <v>74892.34</v>
          </cell>
          <cell r="O589">
            <v>50061.29</v>
          </cell>
          <cell r="P589">
            <v>194252</v>
          </cell>
          <cell r="Q589">
            <v>187852</v>
          </cell>
          <cell r="R589">
            <v>133559.47</v>
          </cell>
          <cell r="S589">
            <v>40000</v>
          </cell>
          <cell r="T589">
            <v>40000</v>
          </cell>
          <cell r="U589">
            <v>40000</v>
          </cell>
          <cell r="V589">
            <v>40000</v>
          </cell>
          <cell r="AC589" t="str">
            <v>Main Replacements</v>
          </cell>
        </row>
        <row r="590">
          <cell r="J590">
            <v>2018</v>
          </cell>
          <cell r="K590">
            <v>4000.42</v>
          </cell>
          <cell r="L590">
            <v>4000.42</v>
          </cell>
          <cell r="M590">
            <v>7999.79</v>
          </cell>
          <cell r="N590">
            <v>7999.79</v>
          </cell>
          <cell r="O590">
            <v>7999.79</v>
          </cell>
          <cell r="P590">
            <v>7999.79</v>
          </cell>
          <cell r="Q590">
            <v>7999.79</v>
          </cell>
          <cell r="R590">
            <v>7999.79</v>
          </cell>
          <cell r="S590">
            <v>7999.79</v>
          </cell>
          <cell r="T590">
            <v>7999.79</v>
          </cell>
          <cell r="U590">
            <v>4000.42</v>
          </cell>
          <cell r="V590">
            <v>4000.42</v>
          </cell>
          <cell r="AC590" t="str">
            <v>Main Replacements</v>
          </cell>
        </row>
        <row r="591">
          <cell r="J591">
            <v>2021</v>
          </cell>
          <cell r="K591">
            <v>3333.37</v>
          </cell>
          <cell r="L591">
            <v>3333.33</v>
          </cell>
          <cell r="M591">
            <v>3333.33</v>
          </cell>
          <cell r="N591">
            <v>3333.33</v>
          </cell>
          <cell r="O591">
            <v>3333.33</v>
          </cell>
          <cell r="P591">
            <v>3333.33</v>
          </cell>
          <cell r="Q591">
            <v>3333.33</v>
          </cell>
          <cell r="R591">
            <v>3333.33</v>
          </cell>
          <cell r="S591">
            <v>3333.33</v>
          </cell>
          <cell r="T591">
            <v>3333.33</v>
          </cell>
          <cell r="U591">
            <v>3333.33</v>
          </cell>
          <cell r="V591">
            <v>3333.33</v>
          </cell>
          <cell r="AC591" t="str">
            <v>Main Replacements</v>
          </cell>
        </row>
        <row r="592">
          <cell r="J592">
            <v>2021</v>
          </cell>
          <cell r="K592">
            <v>1250</v>
          </cell>
          <cell r="L592">
            <v>1250</v>
          </cell>
          <cell r="M592">
            <v>1250</v>
          </cell>
          <cell r="N592">
            <v>1250</v>
          </cell>
          <cell r="O592">
            <v>1250</v>
          </cell>
          <cell r="P592">
            <v>1250</v>
          </cell>
          <cell r="Q592">
            <v>1250</v>
          </cell>
          <cell r="R592">
            <v>1250</v>
          </cell>
          <cell r="S592">
            <v>1250</v>
          </cell>
          <cell r="T592">
            <v>1250</v>
          </cell>
          <cell r="U592">
            <v>1250</v>
          </cell>
          <cell r="V592">
            <v>1250</v>
          </cell>
          <cell r="AC592" t="str">
            <v>Main Replacements</v>
          </cell>
        </row>
        <row r="593">
          <cell r="J593">
            <v>2021</v>
          </cell>
          <cell r="K593">
            <v>2500</v>
          </cell>
          <cell r="L593">
            <v>2500</v>
          </cell>
          <cell r="M593">
            <v>2500</v>
          </cell>
          <cell r="N593">
            <v>2500</v>
          </cell>
          <cell r="O593">
            <v>2500</v>
          </cell>
          <cell r="P593">
            <v>2500</v>
          </cell>
          <cell r="Q593">
            <v>2500</v>
          </cell>
          <cell r="R593">
            <v>2500</v>
          </cell>
          <cell r="S593">
            <v>2500</v>
          </cell>
          <cell r="T593">
            <v>2500</v>
          </cell>
          <cell r="U593">
            <v>2500</v>
          </cell>
          <cell r="V593">
            <v>2500</v>
          </cell>
          <cell r="AC593" t="str">
            <v>Main Replacements</v>
          </cell>
        </row>
        <row r="594">
          <cell r="J594">
            <v>2020</v>
          </cell>
          <cell r="K594">
            <v>10000</v>
          </cell>
          <cell r="L594">
            <v>10000</v>
          </cell>
          <cell r="M594">
            <v>10000</v>
          </cell>
          <cell r="N594">
            <v>10000</v>
          </cell>
          <cell r="O594">
            <v>10000</v>
          </cell>
          <cell r="P594">
            <v>10000</v>
          </cell>
          <cell r="Q594">
            <v>10000</v>
          </cell>
          <cell r="R594">
            <v>10000</v>
          </cell>
          <cell r="S594">
            <v>10000</v>
          </cell>
          <cell r="T594">
            <v>10000</v>
          </cell>
          <cell r="U594">
            <v>10000</v>
          </cell>
          <cell r="V594">
            <v>10000</v>
          </cell>
          <cell r="AC594" t="str">
            <v>Main Replacements</v>
          </cell>
        </row>
        <row r="595">
          <cell r="J595">
            <v>2020</v>
          </cell>
          <cell r="K595">
            <v>4008.2</v>
          </cell>
          <cell r="L595">
            <v>4008.2</v>
          </cell>
          <cell r="M595">
            <v>7995.9</v>
          </cell>
          <cell r="N595">
            <v>7995.9</v>
          </cell>
          <cell r="O595">
            <v>7995.9</v>
          </cell>
          <cell r="P595">
            <v>7995.9</v>
          </cell>
          <cell r="Q595">
            <v>7995.9</v>
          </cell>
          <cell r="R595">
            <v>7995.9</v>
          </cell>
          <cell r="S595">
            <v>7995.9</v>
          </cell>
          <cell r="T595">
            <v>7995.9</v>
          </cell>
          <cell r="U595">
            <v>4008.2</v>
          </cell>
          <cell r="V595">
            <v>4008.2</v>
          </cell>
          <cell r="AC595" t="str">
            <v>Main Replacements</v>
          </cell>
        </row>
        <row r="596">
          <cell r="J596">
            <v>2017</v>
          </cell>
          <cell r="K596">
            <v>0</v>
          </cell>
          <cell r="L596">
            <v>0</v>
          </cell>
          <cell r="M596">
            <v>838.1</v>
          </cell>
          <cell r="N596">
            <v>-31.66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AC596" t="str">
            <v>Main Replacements</v>
          </cell>
        </row>
        <row r="597">
          <cell r="J597">
            <v>2017</v>
          </cell>
          <cell r="K597">
            <v>5667.68</v>
          </cell>
          <cell r="L597">
            <v>5836.15</v>
          </cell>
          <cell r="M597">
            <v>5472.07</v>
          </cell>
          <cell r="N597">
            <v>4960.3900000000003</v>
          </cell>
          <cell r="O597">
            <v>4835.72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5000</v>
          </cell>
          <cell r="AC597" t="str">
            <v>Meter/Reg Install - Res</v>
          </cell>
        </row>
        <row r="598">
          <cell r="J598">
            <v>2018</v>
          </cell>
          <cell r="K598">
            <v>2333.37</v>
          </cell>
          <cell r="L598">
            <v>2333.33</v>
          </cell>
          <cell r="M598">
            <v>2333.33</v>
          </cell>
          <cell r="N598">
            <v>2333.33</v>
          </cell>
          <cell r="O598">
            <v>2333.33</v>
          </cell>
          <cell r="P598">
            <v>2333.33</v>
          </cell>
          <cell r="Q598">
            <v>2333.33</v>
          </cell>
          <cell r="R598">
            <v>2333.33</v>
          </cell>
          <cell r="S598">
            <v>2333.33</v>
          </cell>
          <cell r="T598">
            <v>2333.33</v>
          </cell>
          <cell r="U598">
            <v>2333.33</v>
          </cell>
          <cell r="V598">
            <v>2333.33</v>
          </cell>
          <cell r="AC598" t="str">
            <v>Meter/Reg Install - Res</v>
          </cell>
        </row>
        <row r="599">
          <cell r="J599">
            <v>2021</v>
          </cell>
          <cell r="K599">
            <v>4166.63</v>
          </cell>
          <cell r="L599">
            <v>4166.67</v>
          </cell>
          <cell r="M599">
            <v>4166.67</v>
          </cell>
          <cell r="N599">
            <v>4166.67</v>
          </cell>
          <cell r="O599">
            <v>4166.67</v>
          </cell>
          <cell r="P599">
            <v>4166.67</v>
          </cell>
          <cell r="Q599">
            <v>4166.67</v>
          </cell>
          <cell r="R599">
            <v>4166.67</v>
          </cell>
          <cell r="S599">
            <v>4166.67</v>
          </cell>
          <cell r="T599">
            <v>4166.67</v>
          </cell>
          <cell r="U599">
            <v>4166.67</v>
          </cell>
          <cell r="V599">
            <v>4166.67</v>
          </cell>
          <cell r="AC599" t="str">
            <v>Meter/Reg Install - Res</v>
          </cell>
        </row>
        <row r="600">
          <cell r="J600">
            <v>2021</v>
          </cell>
          <cell r="K600">
            <v>15000</v>
          </cell>
          <cell r="L600">
            <v>15000</v>
          </cell>
          <cell r="M600">
            <v>15000</v>
          </cell>
          <cell r="N600">
            <v>15000</v>
          </cell>
          <cell r="O600">
            <v>15000</v>
          </cell>
          <cell r="P600">
            <v>15000</v>
          </cell>
          <cell r="Q600">
            <v>15000</v>
          </cell>
          <cell r="R600">
            <v>15000</v>
          </cell>
          <cell r="S600">
            <v>15000</v>
          </cell>
          <cell r="T600">
            <v>15000</v>
          </cell>
          <cell r="U600">
            <v>15000</v>
          </cell>
          <cell r="V600">
            <v>15000</v>
          </cell>
          <cell r="AC600" t="str">
            <v>Meter/Reg Install - Res</v>
          </cell>
        </row>
        <row r="601">
          <cell r="J601">
            <v>2018</v>
          </cell>
          <cell r="K601">
            <v>15000</v>
          </cell>
          <cell r="L601">
            <v>15000</v>
          </cell>
          <cell r="M601">
            <v>15000</v>
          </cell>
          <cell r="N601">
            <v>15000</v>
          </cell>
          <cell r="O601">
            <v>15000</v>
          </cell>
          <cell r="P601">
            <v>15000</v>
          </cell>
          <cell r="Q601">
            <v>15000</v>
          </cell>
          <cell r="R601">
            <v>15000</v>
          </cell>
          <cell r="S601">
            <v>15000</v>
          </cell>
          <cell r="T601">
            <v>15000</v>
          </cell>
          <cell r="U601">
            <v>15000</v>
          </cell>
          <cell r="V601">
            <v>15000</v>
          </cell>
          <cell r="AC601" t="str">
            <v>Meter/Reg Install - Res</v>
          </cell>
        </row>
        <row r="602">
          <cell r="J602">
            <v>2017</v>
          </cell>
          <cell r="K602">
            <v>0</v>
          </cell>
          <cell r="L602">
            <v>95.19</v>
          </cell>
          <cell r="M602">
            <v>-234.04</v>
          </cell>
          <cell r="N602">
            <v>734.27</v>
          </cell>
          <cell r="O602">
            <v>1390.31</v>
          </cell>
          <cell r="P602">
            <v>2000</v>
          </cell>
          <cell r="Q602">
            <v>2000</v>
          </cell>
          <cell r="R602">
            <v>2000</v>
          </cell>
          <cell r="S602">
            <v>2000</v>
          </cell>
          <cell r="T602">
            <v>2000</v>
          </cell>
          <cell r="U602">
            <v>2000</v>
          </cell>
          <cell r="V602">
            <v>2000</v>
          </cell>
          <cell r="AC602" t="str">
            <v>Meter/Reg Install - Res</v>
          </cell>
        </row>
        <row r="603">
          <cell r="J603">
            <v>2017</v>
          </cell>
          <cell r="K603">
            <v>26837.68</v>
          </cell>
          <cell r="L603">
            <v>19944.900000000001</v>
          </cell>
          <cell r="M603">
            <v>25593.99</v>
          </cell>
          <cell r="N603">
            <v>21231.52</v>
          </cell>
          <cell r="O603">
            <v>24224.84</v>
          </cell>
          <cell r="P603">
            <v>18000</v>
          </cell>
          <cell r="Q603">
            <v>18000</v>
          </cell>
          <cell r="R603">
            <v>18000</v>
          </cell>
          <cell r="S603">
            <v>18000</v>
          </cell>
          <cell r="T603">
            <v>18000</v>
          </cell>
          <cell r="U603">
            <v>18000</v>
          </cell>
          <cell r="V603">
            <v>18000</v>
          </cell>
          <cell r="AC603" t="str">
            <v>Meter/Reg Install - Res</v>
          </cell>
        </row>
        <row r="604">
          <cell r="J604">
            <v>2021</v>
          </cell>
          <cell r="K604">
            <v>12750</v>
          </cell>
          <cell r="L604">
            <v>12750</v>
          </cell>
          <cell r="M604">
            <v>12750</v>
          </cell>
          <cell r="N604">
            <v>12750</v>
          </cell>
          <cell r="O604">
            <v>12750</v>
          </cell>
          <cell r="P604">
            <v>12750</v>
          </cell>
          <cell r="Q604">
            <v>12750</v>
          </cell>
          <cell r="R604">
            <v>12750</v>
          </cell>
          <cell r="S604">
            <v>12750</v>
          </cell>
          <cell r="T604">
            <v>12750</v>
          </cell>
          <cell r="U604">
            <v>12750</v>
          </cell>
          <cell r="V604">
            <v>12750</v>
          </cell>
          <cell r="AC604" t="str">
            <v>Meter/Reg Install - Res</v>
          </cell>
        </row>
        <row r="605">
          <cell r="J605">
            <v>2018</v>
          </cell>
          <cell r="K605">
            <v>5250</v>
          </cell>
          <cell r="L605">
            <v>5250</v>
          </cell>
          <cell r="M605">
            <v>5250</v>
          </cell>
          <cell r="N605">
            <v>5250</v>
          </cell>
          <cell r="O605">
            <v>5250</v>
          </cell>
          <cell r="P605">
            <v>5250</v>
          </cell>
          <cell r="Q605">
            <v>5250</v>
          </cell>
          <cell r="R605">
            <v>5250</v>
          </cell>
          <cell r="S605">
            <v>5250</v>
          </cell>
          <cell r="T605">
            <v>5250</v>
          </cell>
          <cell r="U605">
            <v>5250</v>
          </cell>
          <cell r="V605">
            <v>5250</v>
          </cell>
          <cell r="AC605" t="str">
            <v>Meter/Reg Install - Res</v>
          </cell>
        </row>
        <row r="606">
          <cell r="J606">
            <v>2021</v>
          </cell>
          <cell r="K606">
            <v>150</v>
          </cell>
          <cell r="L606">
            <v>150</v>
          </cell>
          <cell r="M606">
            <v>150</v>
          </cell>
          <cell r="N606">
            <v>150</v>
          </cell>
          <cell r="O606">
            <v>150</v>
          </cell>
          <cell r="P606">
            <v>150</v>
          </cell>
          <cell r="Q606">
            <v>150</v>
          </cell>
          <cell r="R606">
            <v>150</v>
          </cell>
          <cell r="S606">
            <v>150</v>
          </cell>
          <cell r="T606">
            <v>150</v>
          </cell>
          <cell r="U606">
            <v>150</v>
          </cell>
          <cell r="V606">
            <v>150</v>
          </cell>
          <cell r="AC606" t="str">
            <v>Meter/Reg Install - Res</v>
          </cell>
        </row>
        <row r="607">
          <cell r="J607">
            <v>2019</v>
          </cell>
          <cell r="K607">
            <v>18750</v>
          </cell>
          <cell r="L607">
            <v>18750</v>
          </cell>
          <cell r="M607">
            <v>18750</v>
          </cell>
          <cell r="N607">
            <v>18750</v>
          </cell>
          <cell r="O607">
            <v>18750</v>
          </cell>
          <cell r="P607">
            <v>18750</v>
          </cell>
          <cell r="Q607">
            <v>18750</v>
          </cell>
          <cell r="R607">
            <v>18750</v>
          </cell>
          <cell r="S607">
            <v>18750</v>
          </cell>
          <cell r="T607">
            <v>18750</v>
          </cell>
          <cell r="U607">
            <v>18750</v>
          </cell>
          <cell r="V607">
            <v>18750</v>
          </cell>
          <cell r="AC607" t="str">
            <v>Meter/Reg Install - Res</v>
          </cell>
        </row>
        <row r="608">
          <cell r="J608">
            <v>2021</v>
          </cell>
          <cell r="K608">
            <v>3250</v>
          </cell>
          <cell r="L608">
            <v>3250</v>
          </cell>
          <cell r="M608">
            <v>3250</v>
          </cell>
          <cell r="N608">
            <v>3250</v>
          </cell>
          <cell r="O608">
            <v>3250</v>
          </cell>
          <cell r="P608">
            <v>3250</v>
          </cell>
          <cell r="Q608">
            <v>3250</v>
          </cell>
          <cell r="R608">
            <v>3250</v>
          </cell>
          <cell r="S608">
            <v>3250</v>
          </cell>
          <cell r="T608">
            <v>3250</v>
          </cell>
          <cell r="U608">
            <v>3250</v>
          </cell>
          <cell r="V608">
            <v>3250</v>
          </cell>
          <cell r="AC608" t="str">
            <v>Meter/Reg Install - Res</v>
          </cell>
        </row>
        <row r="609">
          <cell r="J609">
            <v>2018</v>
          </cell>
          <cell r="K609">
            <v>29250</v>
          </cell>
          <cell r="L609">
            <v>29250</v>
          </cell>
          <cell r="M609">
            <v>29250</v>
          </cell>
          <cell r="N609">
            <v>29250</v>
          </cell>
          <cell r="O609">
            <v>29250</v>
          </cell>
          <cell r="P609">
            <v>29250</v>
          </cell>
          <cell r="Q609">
            <v>29250</v>
          </cell>
          <cell r="R609">
            <v>29250</v>
          </cell>
          <cell r="S609">
            <v>29250</v>
          </cell>
          <cell r="T609">
            <v>29250</v>
          </cell>
          <cell r="U609">
            <v>29250</v>
          </cell>
          <cell r="V609">
            <v>29250</v>
          </cell>
          <cell r="AC609" t="str">
            <v>Meter/Reg Install - Res</v>
          </cell>
        </row>
        <row r="610">
          <cell r="J610">
            <v>2017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AC610" t="str">
            <v>Alternative Fueling Stations</v>
          </cell>
        </row>
        <row r="611">
          <cell r="J611">
            <v>2021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AC611" t="str">
            <v>Alternative Fueling Stations</v>
          </cell>
        </row>
        <row r="612">
          <cell r="J612">
            <v>2020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AC612" t="str">
            <v>Alternative Fueling Stations</v>
          </cell>
        </row>
        <row r="613">
          <cell r="J613">
            <v>2021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AC613" t="str">
            <v>Alternative Fueling Stations</v>
          </cell>
        </row>
        <row r="614">
          <cell r="J614">
            <v>2020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AC614" t="str">
            <v>Alternative Fueling Stations</v>
          </cell>
        </row>
        <row r="615">
          <cell r="J615">
            <v>2021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AC615" t="str">
            <v>Alternative Fueling Stations</v>
          </cell>
        </row>
        <row r="616">
          <cell r="J616">
            <v>2021</v>
          </cell>
          <cell r="K616">
            <v>120000.01</v>
          </cell>
          <cell r="L616">
            <v>170000.01</v>
          </cell>
          <cell r="M616">
            <v>170000.01</v>
          </cell>
          <cell r="N616">
            <v>170000.01</v>
          </cell>
          <cell r="O616">
            <v>170000.01</v>
          </cell>
          <cell r="P616">
            <v>170000.01</v>
          </cell>
          <cell r="Q616">
            <v>170000.01</v>
          </cell>
          <cell r="R616">
            <v>170000.01</v>
          </cell>
          <cell r="S616">
            <v>170000.01</v>
          </cell>
          <cell r="T616">
            <v>170000.01</v>
          </cell>
          <cell r="U616">
            <v>170000.01</v>
          </cell>
          <cell r="V616">
            <v>179999.89</v>
          </cell>
          <cell r="AC616" t="str">
            <v>Alternative Fueling Stations</v>
          </cell>
        </row>
        <row r="617">
          <cell r="J617">
            <v>2017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AC617" t="str">
            <v>Alternative Fueling Stations</v>
          </cell>
        </row>
        <row r="618">
          <cell r="J618">
            <v>2020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AC618" t="str">
            <v>Alternative Fueling Stations</v>
          </cell>
        </row>
        <row r="619">
          <cell r="J619">
            <v>2019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AC619" t="str">
            <v>Alternative Fueling Stations</v>
          </cell>
        </row>
        <row r="620">
          <cell r="J620">
            <v>2020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AC620" t="str">
            <v>Alternative Fueling Stations</v>
          </cell>
        </row>
        <row r="621">
          <cell r="J621">
            <v>2020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AC621" t="str">
            <v>Alternative Fueling Stations</v>
          </cell>
        </row>
        <row r="622">
          <cell r="J622">
            <v>2017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AC622" t="str">
            <v>Alternative Fueling Stations</v>
          </cell>
        </row>
        <row r="623">
          <cell r="J623">
            <v>2019</v>
          </cell>
          <cell r="K623">
            <v>1666.63</v>
          </cell>
          <cell r="L623">
            <v>1666.67</v>
          </cell>
          <cell r="M623">
            <v>1666.67</v>
          </cell>
          <cell r="N623">
            <v>1666.67</v>
          </cell>
          <cell r="O623">
            <v>1666.67</v>
          </cell>
          <cell r="P623">
            <v>1666.67</v>
          </cell>
          <cell r="Q623">
            <v>1666.67</v>
          </cell>
          <cell r="R623">
            <v>1666.67</v>
          </cell>
          <cell r="S623">
            <v>1666.67</v>
          </cell>
          <cell r="T623">
            <v>1666.67</v>
          </cell>
          <cell r="U623">
            <v>1666.67</v>
          </cell>
          <cell r="V623">
            <v>1666.67</v>
          </cell>
          <cell r="AC623" t="str">
            <v>Cathodic Protection</v>
          </cell>
        </row>
        <row r="624">
          <cell r="J624">
            <v>2018</v>
          </cell>
          <cell r="K624">
            <v>2500</v>
          </cell>
          <cell r="L624">
            <v>2500</v>
          </cell>
          <cell r="M624">
            <v>2500</v>
          </cell>
          <cell r="N624">
            <v>2500</v>
          </cell>
          <cell r="O624">
            <v>2500</v>
          </cell>
          <cell r="P624">
            <v>2500</v>
          </cell>
          <cell r="Q624">
            <v>2500</v>
          </cell>
          <cell r="R624">
            <v>2500</v>
          </cell>
          <cell r="S624">
            <v>2500</v>
          </cell>
          <cell r="T624">
            <v>2500</v>
          </cell>
          <cell r="U624">
            <v>2500</v>
          </cell>
          <cell r="V624">
            <v>2500</v>
          </cell>
          <cell r="AC624" t="str">
            <v>Cathodic Protection</v>
          </cell>
        </row>
        <row r="625">
          <cell r="J625">
            <v>2020</v>
          </cell>
          <cell r="K625">
            <v>3749.88</v>
          </cell>
          <cell r="L625">
            <v>3749.88</v>
          </cell>
          <cell r="M625">
            <v>7500.06</v>
          </cell>
          <cell r="N625">
            <v>7500.06</v>
          </cell>
          <cell r="O625">
            <v>7500.06</v>
          </cell>
          <cell r="P625">
            <v>7500.06</v>
          </cell>
          <cell r="Q625">
            <v>7500.06</v>
          </cell>
          <cell r="R625">
            <v>7500.06</v>
          </cell>
          <cell r="S625">
            <v>7500.06</v>
          </cell>
          <cell r="T625">
            <v>7500.06</v>
          </cell>
          <cell r="U625">
            <v>3749.88</v>
          </cell>
          <cell r="V625">
            <v>3749.88</v>
          </cell>
          <cell r="AC625" t="str">
            <v>Cathodic Protection</v>
          </cell>
        </row>
        <row r="626">
          <cell r="J626">
            <v>2017</v>
          </cell>
          <cell r="K626">
            <v>0</v>
          </cell>
          <cell r="L626">
            <v>0</v>
          </cell>
          <cell r="M626">
            <v>227.4</v>
          </cell>
          <cell r="N626">
            <v>14.55</v>
          </cell>
          <cell r="O626">
            <v>2658.21</v>
          </cell>
          <cell r="P626">
            <v>1000</v>
          </cell>
          <cell r="Q626">
            <v>1000</v>
          </cell>
          <cell r="R626">
            <v>1000</v>
          </cell>
          <cell r="S626">
            <v>1000</v>
          </cell>
          <cell r="T626">
            <v>1000</v>
          </cell>
          <cell r="U626">
            <v>500</v>
          </cell>
          <cell r="V626">
            <v>500</v>
          </cell>
          <cell r="AC626" t="str">
            <v>Cathodic Protection</v>
          </cell>
        </row>
        <row r="627">
          <cell r="J627">
            <v>2017</v>
          </cell>
          <cell r="K627">
            <v>147.80000000000001</v>
          </cell>
          <cell r="L627">
            <v>0</v>
          </cell>
          <cell r="M627">
            <v>4950.84</v>
          </cell>
          <cell r="N627">
            <v>1078.76</v>
          </cell>
          <cell r="O627">
            <v>54.9</v>
          </cell>
          <cell r="P627">
            <v>5000</v>
          </cell>
          <cell r="Q627">
            <v>5000</v>
          </cell>
          <cell r="R627">
            <v>5000</v>
          </cell>
          <cell r="S627">
            <v>5000</v>
          </cell>
          <cell r="T627">
            <v>5000</v>
          </cell>
          <cell r="U627">
            <v>2500</v>
          </cell>
          <cell r="V627">
            <v>2500</v>
          </cell>
          <cell r="AC627" t="str">
            <v>Cathodic Protection</v>
          </cell>
        </row>
        <row r="628">
          <cell r="J628">
            <v>2021</v>
          </cell>
          <cell r="K628">
            <v>1250</v>
          </cell>
          <cell r="L628">
            <v>1250</v>
          </cell>
          <cell r="M628">
            <v>1250</v>
          </cell>
          <cell r="N628">
            <v>1250</v>
          </cell>
          <cell r="O628">
            <v>1250</v>
          </cell>
          <cell r="P628">
            <v>1250</v>
          </cell>
          <cell r="Q628">
            <v>1250</v>
          </cell>
          <cell r="R628">
            <v>1250</v>
          </cell>
          <cell r="S628">
            <v>1250</v>
          </cell>
          <cell r="T628">
            <v>1250</v>
          </cell>
          <cell r="U628">
            <v>1250</v>
          </cell>
          <cell r="V628">
            <v>1250</v>
          </cell>
          <cell r="AC628" t="str">
            <v>Cathodic Protection</v>
          </cell>
        </row>
        <row r="629">
          <cell r="J629">
            <v>2020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AC629" t="str">
            <v>Cathodic Protection</v>
          </cell>
        </row>
        <row r="630">
          <cell r="J630">
            <v>2020</v>
          </cell>
          <cell r="K630">
            <v>1666.63</v>
          </cell>
          <cell r="L630">
            <v>1666.67</v>
          </cell>
          <cell r="M630">
            <v>1666.67</v>
          </cell>
          <cell r="N630">
            <v>1666.67</v>
          </cell>
          <cell r="O630">
            <v>1666.67</v>
          </cell>
          <cell r="P630">
            <v>1666.67</v>
          </cell>
          <cell r="Q630">
            <v>1666.67</v>
          </cell>
          <cell r="R630">
            <v>1666.67</v>
          </cell>
          <cell r="S630">
            <v>1666.67</v>
          </cell>
          <cell r="T630">
            <v>1666.67</v>
          </cell>
          <cell r="U630">
            <v>1666.67</v>
          </cell>
          <cell r="V630">
            <v>1666.67</v>
          </cell>
          <cell r="AC630" t="str">
            <v>Cathodic Protection</v>
          </cell>
        </row>
        <row r="631">
          <cell r="J631">
            <v>2020</v>
          </cell>
          <cell r="K631">
            <v>833.37</v>
          </cell>
          <cell r="L631">
            <v>833.33</v>
          </cell>
          <cell r="M631">
            <v>833.33</v>
          </cell>
          <cell r="N631">
            <v>833.33</v>
          </cell>
          <cell r="O631">
            <v>833.33</v>
          </cell>
          <cell r="P631">
            <v>833.33</v>
          </cell>
          <cell r="Q631">
            <v>833.33</v>
          </cell>
          <cell r="R631">
            <v>833.33</v>
          </cell>
          <cell r="S631">
            <v>833.33</v>
          </cell>
          <cell r="T631">
            <v>833.33</v>
          </cell>
          <cell r="U631">
            <v>833.33</v>
          </cell>
          <cell r="V631">
            <v>833.33</v>
          </cell>
          <cell r="AC631" t="str">
            <v>Cathodic Protection</v>
          </cell>
        </row>
        <row r="632">
          <cell r="J632">
            <v>2017</v>
          </cell>
          <cell r="K632">
            <v>0</v>
          </cell>
          <cell r="L632">
            <v>631.39</v>
          </cell>
          <cell r="M632">
            <v>11204.45</v>
          </cell>
          <cell r="N632">
            <v>-1522.14</v>
          </cell>
          <cell r="O632">
            <v>1308.8599999999999</v>
          </cell>
          <cell r="P632">
            <v>1200</v>
          </cell>
          <cell r="Q632">
            <v>1200</v>
          </cell>
          <cell r="R632">
            <v>1200</v>
          </cell>
          <cell r="S632">
            <v>1200</v>
          </cell>
          <cell r="T632">
            <v>1200</v>
          </cell>
          <cell r="U632">
            <v>600</v>
          </cell>
          <cell r="V632">
            <v>600</v>
          </cell>
          <cell r="AC632" t="str">
            <v>Cathodic Protection</v>
          </cell>
        </row>
        <row r="633">
          <cell r="J633">
            <v>2020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AC633" t="str">
            <v>Tools and Shop Equipment</v>
          </cell>
        </row>
        <row r="634">
          <cell r="J634">
            <v>2020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AC634" t="str">
            <v>Tools and Shop Equipment</v>
          </cell>
        </row>
        <row r="635">
          <cell r="J635">
            <v>2021</v>
          </cell>
          <cell r="K635">
            <v>5801</v>
          </cell>
          <cell r="L635">
            <v>5801</v>
          </cell>
          <cell r="M635">
            <v>5801</v>
          </cell>
          <cell r="N635">
            <v>5801</v>
          </cell>
          <cell r="O635">
            <v>5801</v>
          </cell>
          <cell r="P635">
            <v>5801</v>
          </cell>
          <cell r="Q635">
            <v>5801</v>
          </cell>
          <cell r="R635">
            <v>5801</v>
          </cell>
          <cell r="S635">
            <v>5801</v>
          </cell>
          <cell r="T635">
            <v>5801</v>
          </cell>
          <cell r="U635">
            <v>5801</v>
          </cell>
          <cell r="V635">
            <v>5801</v>
          </cell>
          <cell r="AC635" t="str">
            <v>Tools and Shop Equipment</v>
          </cell>
        </row>
        <row r="636">
          <cell r="J636">
            <v>2018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AC636" t="str">
            <v>Tools and Shop Equipment</v>
          </cell>
        </row>
        <row r="637">
          <cell r="J637">
            <v>2021</v>
          </cell>
          <cell r="K637">
            <v>1064</v>
          </cell>
          <cell r="L637">
            <v>1064</v>
          </cell>
          <cell r="M637">
            <v>1064</v>
          </cell>
          <cell r="N637">
            <v>1064</v>
          </cell>
          <cell r="O637">
            <v>1064</v>
          </cell>
          <cell r="P637">
            <v>1064</v>
          </cell>
          <cell r="Q637">
            <v>1064</v>
          </cell>
          <cell r="R637">
            <v>1064</v>
          </cell>
          <cell r="S637">
            <v>1064</v>
          </cell>
          <cell r="T637">
            <v>1064</v>
          </cell>
          <cell r="U637">
            <v>1064</v>
          </cell>
          <cell r="V637">
            <v>1064</v>
          </cell>
          <cell r="AC637" t="str">
            <v>Tools and Shop Equipment</v>
          </cell>
        </row>
        <row r="638">
          <cell r="J638">
            <v>2018</v>
          </cell>
          <cell r="K638">
            <v>784</v>
          </cell>
          <cell r="L638">
            <v>784</v>
          </cell>
          <cell r="M638">
            <v>1568</v>
          </cell>
          <cell r="N638">
            <v>1568</v>
          </cell>
          <cell r="O638">
            <v>1568</v>
          </cell>
          <cell r="P638">
            <v>1568</v>
          </cell>
          <cell r="Q638">
            <v>1568</v>
          </cell>
          <cell r="R638">
            <v>1568</v>
          </cell>
          <cell r="S638">
            <v>1568</v>
          </cell>
          <cell r="T638">
            <v>1568</v>
          </cell>
          <cell r="U638">
            <v>784</v>
          </cell>
          <cell r="V638">
            <v>784</v>
          </cell>
          <cell r="AC638" t="str">
            <v>Tools and Shop Equipment</v>
          </cell>
        </row>
        <row r="639">
          <cell r="J639">
            <v>2021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AC639" t="str">
            <v>Tools and Shop Equipment</v>
          </cell>
        </row>
        <row r="640">
          <cell r="J640">
            <v>2019</v>
          </cell>
          <cell r="K640">
            <v>1082</v>
          </cell>
          <cell r="L640">
            <v>1082</v>
          </cell>
          <cell r="M640">
            <v>2165</v>
          </cell>
          <cell r="N640">
            <v>2165</v>
          </cell>
          <cell r="O640">
            <v>2165</v>
          </cell>
          <cell r="P640">
            <v>2165</v>
          </cell>
          <cell r="Q640">
            <v>2165</v>
          </cell>
          <cell r="R640">
            <v>2165</v>
          </cell>
          <cell r="S640">
            <v>2165</v>
          </cell>
          <cell r="T640">
            <v>2165</v>
          </cell>
          <cell r="U640">
            <v>1082</v>
          </cell>
          <cell r="V640">
            <v>1082</v>
          </cell>
          <cell r="AC640" t="str">
            <v>Tools and Shop Equipment</v>
          </cell>
        </row>
        <row r="641">
          <cell r="J641">
            <v>2018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AC641" t="str">
            <v>Tools and Shop Equipment</v>
          </cell>
        </row>
        <row r="642">
          <cell r="J642">
            <v>2018</v>
          </cell>
          <cell r="K642">
            <v>1046</v>
          </cell>
          <cell r="L642">
            <v>1046</v>
          </cell>
          <cell r="M642">
            <v>2091</v>
          </cell>
          <cell r="N642">
            <v>2091</v>
          </cell>
          <cell r="O642">
            <v>2091</v>
          </cell>
          <cell r="P642">
            <v>2091</v>
          </cell>
          <cell r="Q642">
            <v>2091</v>
          </cell>
          <cell r="R642">
            <v>2091</v>
          </cell>
          <cell r="S642">
            <v>2091</v>
          </cell>
          <cell r="T642">
            <v>2091</v>
          </cell>
          <cell r="U642">
            <v>1046</v>
          </cell>
          <cell r="V642">
            <v>1046</v>
          </cell>
          <cell r="AC642" t="str">
            <v>Tools and Shop Equipment</v>
          </cell>
        </row>
        <row r="643">
          <cell r="J643">
            <v>2020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AC643" t="str">
            <v>Tools and Shop Equipment</v>
          </cell>
        </row>
        <row r="644">
          <cell r="J644">
            <v>2019</v>
          </cell>
          <cell r="K644">
            <v>271</v>
          </cell>
          <cell r="L644">
            <v>271</v>
          </cell>
          <cell r="M644">
            <v>541</v>
          </cell>
          <cell r="N644">
            <v>541</v>
          </cell>
          <cell r="O644">
            <v>541</v>
          </cell>
          <cell r="P644">
            <v>541</v>
          </cell>
          <cell r="Q644">
            <v>541</v>
          </cell>
          <cell r="R644">
            <v>541</v>
          </cell>
          <cell r="S644">
            <v>541</v>
          </cell>
          <cell r="T644">
            <v>541</v>
          </cell>
          <cell r="U644">
            <v>271</v>
          </cell>
          <cell r="V644">
            <v>271</v>
          </cell>
          <cell r="AC644" t="str">
            <v>Tools and Shop Equipment</v>
          </cell>
        </row>
        <row r="645">
          <cell r="J645">
            <v>2021</v>
          </cell>
          <cell r="K645">
            <v>870</v>
          </cell>
          <cell r="L645">
            <v>870</v>
          </cell>
          <cell r="M645">
            <v>870</v>
          </cell>
          <cell r="N645">
            <v>870</v>
          </cell>
          <cell r="O645">
            <v>870</v>
          </cell>
          <cell r="P645">
            <v>870</v>
          </cell>
          <cell r="Q645">
            <v>870</v>
          </cell>
          <cell r="R645">
            <v>870</v>
          </cell>
          <cell r="S645">
            <v>870</v>
          </cell>
          <cell r="T645">
            <v>870</v>
          </cell>
          <cell r="U645">
            <v>870</v>
          </cell>
          <cell r="V645">
            <v>870</v>
          </cell>
          <cell r="AC645" t="str">
            <v>Tools and Shop Equipment</v>
          </cell>
        </row>
        <row r="646">
          <cell r="J646">
            <v>2019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AC646" t="str">
            <v>Tools and Shop Equipment</v>
          </cell>
        </row>
        <row r="647">
          <cell r="J647">
            <v>2019</v>
          </cell>
          <cell r="K647">
            <v>487</v>
          </cell>
          <cell r="L647">
            <v>487</v>
          </cell>
          <cell r="M647">
            <v>974</v>
          </cell>
          <cell r="N647">
            <v>974</v>
          </cell>
          <cell r="O647">
            <v>974</v>
          </cell>
          <cell r="P647">
            <v>974</v>
          </cell>
          <cell r="Q647">
            <v>974</v>
          </cell>
          <cell r="R647">
            <v>974</v>
          </cell>
          <cell r="S647">
            <v>974</v>
          </cell>
          <cell r="T647">
            <v>974</v>
          </cell>
          <cell r="U647">
            <v>487</v>
          </cell>
          <cell r="V647">
            <v>487</v>
          </cell>
          <cell r="AC647" t="str">
            <v>Tools and Shop Equipment</v>
          </cell>
        </row>
        <row r="648">
          <cell r="J648">
            <v>2018</v>
          </cell>
          <cell r="K648">
            <v>470</v>
          </cell>
          <cell r="L648">
            <v>470</v>
          </cell>
          <cell r="M648">
            <v>941</v>
          </cell>
          <cell r="N648">
            <v>941</v>
          </cell>
          <cell r="O648">
            <v>941</v>
          </cell>
          <cell r="P648">
            <v>941</v>
          </cell>
          <cell r="Q648">
            <v>941</v>
          </cell>
          <cell r="R648">
            <v>941</v>
          </cell>
          <cell r="S648">
            <v>941</v>
          </cell>
          <cell r="T648">
            <v>941</v>
          </cell>
          <cell r="U648">
            <v>470</v>
          </cell>
          <cell r="V648">
            <v>470</v>
          </cell>
          <cell r="AC648" t="str">
            <v>Tools and Shop Equipment</v>
          </cell>
        </row>
        <row r="649">
          <cell r="J649">
            <v>2018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AC649" t="str">
            <v>Tools and Shop Equipment</v>
          </cell>
        </row>
        <row r="650">
          <cell r="J650">
            <v>2019</v>
          </cell>
          <cell r="K650">
            <v>812</v>
          </cell>
          <cell r="L650">
            <v>812</v>
          </cell>
          <cell r="M650">
            <v>1623</v>
          </cell>
          <cell r="N650">
            <v>1623</v>
          </cell>
          <cell r="O650">
            <v>1623</v>
          </cell>
          <cell r="P650">
            <v>1623</v>
          </cell>
          <cell r="Q650">
            <v>1623</v>
          </cell>
          <cell r="R650">
            <v>1623</v>
          </cell>
          <cell r="S650">
            <v>1623</v>
          </cell>
          <cell r="T650">
            <v>1623</v>
          </cell>
          <cell r="U650">
            <v>812</v>
          </cell>
          <cell r="V650">
            <v>812</v>
          </cell>
          <cell r="AC650" t="str">
            <v>Tools and Shop Equipment</v>
          </cell>
        </row>
        <row r="651">
          <cell r="J651">
            <v>2020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AC651" t="str">
            <v>Tools and Shop Equipment</v>
          </cell>
        </row>
        <row r="652">
          <cell r="J652">
            <v>2020</v>
          </cell>
          <cell r="K652">
            <v>3306</v>
          </cell>
          <cell r="L652">
            <v>3306</v>
          </cell>
          <cell r="M652">
            <v>6612</v>
          </cell>
          <cell r="N652">
            <v>6612</v>
          </cell>
          <cell r="O652">
            <v>6612</v>
          </cell>
          <cell r="P652">
            <v>6612</v>
          </cell>
          <cell r="Q652">
            <v>6612</v>
          </cell>
          <cell r="R652">
            <v>6612</v>
          </cell>
          <cell r="S652">
            <v>6612</v>
          </cell>
          <cell r="T652">
            <v>6612</v>
          </cell>
          <cell r="U652">
            <v>3306</v>
          </cell>
          <cell r="V652">
            <v>3306</v>
          </cell>
          <cell r="AC652" t="str">
            <v>Tools and Shop Equipment</v>
          </cell>
        </row>
        <row r="653">
          <cell r="J653">
            <v>2019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AC653" t="str">
            <v>Tools and Shop Equipment</v>
          </cell>
        </row>
        <row r="654">
          <cell r="J654">
            <v>2021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AC654" t="str">
            <v>Transportation Vehicles</v>
          </cell>
        </row>
        <row r="655">
          <cell r="J655">
            <v>2020</v>
          </cell>
          <cell r="K655">
            <v>2261</v>
          </cell>
          <cell r="L655">
            <v>2261</v>
          </cell>
          <cell r="M655">
            <v>2261</v>
          </cell>
          <cell r="N655">
            <v>2261</v>
          </cell>
          <cell r="O655">
            <v>2261</v>
          </cell>
          <cell r="P655">
            <v>2261</v>
          </cell>
          <cell r="Q655">
            <v>2261</v>
          </cell>
          <cell r="R655">
            <v>2261</v>
          </cell>
          <cell r="S655">
            <v>2261</v>
          </cell>
          <cell r="T655">
            <v>2261</v>
          </cell>
          <cell r="U655">
            <v>4846</v>
          </cell>
          <cell r="V655">
            <v>4846</v>
          </cell>
          <cell r="AC655" t="str">
            <v>Transportation Vehicles</v>
          </cell>
        </row>
        <row r="656">
          <cell r="J656">
            <v>2019</v>
          </cell>
          <cell r="K656">
            <v>2206</v>
          </cell>
          <cell r="L656">
            <v>2206</v>
          </cell>
          <cell r="M656">
            <v>2206</v>
          </cell>
          <cell r="N656">
            <v>2206</v>
          </cell>
          <cell r="O656">
            <v>2206</v>
          </cell>
          <cell r="P656">
            <v>2206</v>
          </cell>
          <cell r="Q656">
            <v>2206</v>
          </cell>
          <cell r="R656">
            <v>2206</v>
          </cell>
          <cell r="S656">
            <v>2206</v>
          </cell>
          <cell r="T656">
            <v>2206</v>
          </cell>
          <cell r="U656">
            <v>4728</v>
          </cell>
          <cell r="V656">
            <v>4728</v>
          </cell>
          <cell r="AC656" t="str">
            <v>Transportation Vehicles</v>
          </cell>
        </row>
        <row r="657">
          <cell r="J657">
            <v>2020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AC657" t="str">
            <v>Transportation Vehicles</v>
          </cell>
        </row>
        <row r="658">
          <cell r="J658">
            <v>2017</v>
          </cell>
          <cell r="K658">
            <v>0</v>
          </cell>
          <cell r="L658">
            <v>1315</v>
          </cell>
          <cell r="M658">
            <v>0</v>
          </cell>
          <cell r="N658">
            <v>-16215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AC658" t="str">
            <v>Transportation Vehicles</v>
          </cell>
        </row>
        <row r="659">
          <cell r="J659">
            <v>2020</v>
          </cell>
          <cell r="K659">
            <v>2261</v>
          </cell>
          <cell r="L659">
            <v>2261</v>
          </cell>
          <cell r="M659">
            <v>2261</v>
          </cell>
          <cell r="N659">
            <v>2261</v>
          </cell>
          <cell r="O659">
            <v>2261</v>
          </cell>
          <cell r="P659">
            <v>2261</v>
          </cell>
          <cell r="Q659">
            <v>2261</v>
          </cell>
          <cell r="R659">
            <v>2261</v>
          </cell>
          <cell r="S659">
            <v>2261</v>
          </cell>
          <cell r="T659">
            <v>2261</v>
          </cell>
          <cell r="U659">
            <v>4846</v>
          </cell>
          <cell r="V659">
            <v>4846</v>
          </cell>
          <cell r="AC659" t="str">
            <v>Transportation Vehicles</v>
          </cell>
        </row>
        <row r="660">
          <cell r="J660">
            <v>2021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AC660" t="str">
            <v>Transportation Vehicles</v>
          </cell>
        </row>
        <row r="661">
          <cell r="J661">
            <v>2020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AC661" t="str">
            <v>Transportation Vehicles</v>
          </cell>
        </row>
        <row r="662">
          <cell r="J662">
            <v>2017</v>
          </cell>
          <cell r="K662">
            <v>-635.86</v>
          </cell>
          <cell r="L662">
            <v>0</v>
          </cell>
          <cell r="M662">
            <v>5771.88</v>
          </cell>
          <cell r="N662">
            <v>9304.85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90000</v>
          </cell>
          <cell r="V662">
            <v>40000</v>
          </cell>
          <cell r="AC662" t="str">
            <v>Transportation Vehicles</v>
          </cell>
        </row>
        <row r="663">
          <cell r="J663">
            <v>2017</v>
          </cell>
          <cell r="K663">
            <v>763.13</v>
          </cell>
          <cell r="L663">
            <v>869.33</v>
          </cell>
          <cell r="M663">
            <v>5.5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37000</v>
          </cell>
          <cell r="U663">
            <v>0</v>
          </cell>
          <cell r="V663">
            <v>35000</v>
          </cell>
          <cell r="AC663" t="str">
            <v>Transportation Vehicles</v>
          </cell>
        </row>
        <row r="664">
          <cell r="J664">
            <v>2021</v>
          </cell>
          <cell r="K664">
            <v>4967</v>
          </cell>
          <cell r="L664">
            <v>4967</v>
          </cell>
          <cell r="M664">
            <v>4967</v>
          </cell>
          <cell r="N664">
            <v>4967</v>
          </cell>
          <cell r="O664">
            <v>4967</v>
          </cell>
          <cell r="P664">
            <v>4967</v>
          </cell>
          <cell r="Q664">
            <v>4967</v>
          </cell>
          <cell r="R664">
            <v>4967</v>
          </cell>
          <cell r="S664">
            <v>4967</v>
          </cell>
          <cell r="T664">
            <v>4967</v>
          </cell>
          <cell r="U664">
            <v>5519</v>
          </cell>
          <cell r="V664">
            <v>5519</v>
          </cell>
          <cell r="AC664" t="str">
            <v>Transportation Vehicles</v>
          </cell>
        </row>
        <row r="665">
          <cell r="J665">
            <v>2019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AC665" t="str">
            <v>Transportation Vehicles</v>
          </cell>
        </row>
        <row r="666">
          <cell r="J666">
            <v>2021</v>
          </cell>
          <cell r="K666">
            <v>2318</v>
          </cell>
          <cell r="L666">
            <v>2318</v>
          </cell>
          <cell r="M666">
            <v>2318</v>
          </cell>
          <cell r="N666">
            <v>2318</v>
          </cell>
          <cell r="O666">
            <v>2318</v>
          </cell>
          <cell r="P666">
            <v>2318</v>
          </cell>
          <cell r="Q666">
            <v>2318</v>
          </cell>
          <cell r="R666">
            <v>2318</v>
          </cell>
          <cell r="S666">
            <v>2318</v>
          </cell>
          <cell r="T666">
            <v>2318</v>
          </cell>
          <cell r="U666">
            <v>4967</v>
          </cell>
          <cell r="V666">
            <v>4967</v>
          </cell>
          <cell r="AC666" t="str">
            <v>Transportation Vehicles</v>
          </cell>
        </row>
        <row r="667">
          <cell r="J667">
            <v>2019</v>
          </cell>
          <cell r="K667">
            <v>2206</v>
          </cell>
          <cell r="L667">
            <v>2206</v>
          </cell>
          <cell r="M667">
            <v>2206</v>
          </cell>
          <cell r="N667">
            <v>2206</v>
          </cell>
          <cell r="O667">
            <v>2206</v>
          </cell>
          <cell r="P667">
            <v>2206</v>
          </cell>
          <cell r="Q667">
            <v>2206</v>
          </cell>
          <cell r="R667">
            <v>2206</v>
          </cell>
          <cell r="S667">
            <v>2206</v>
          </cell>
          <cell r="T667">
            <v>2206</v>
          </cell>
          <cell r="U667">
            <v>4728</v>
          </cell>
          <cell r="V667">
            <v>4728</v>
          </cell>
          <cell r="AC667" t="str">
            <v>Transportation Vehicles</v>
          </cell>
        </row>
        <row r="668">
          <cell r="J668">
            <v>2018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AC668" t="str">
            <v>Transportation Vehicles</v>
          </cell>
        </row>
        <row r="669">
          <cell r="J669">
            <v>2020</v>
          </cell>
          <cell r="K669">
            <v>7000</v>
          </cell>
          <cell r="L669">
            <v>7000</v>
          </cell>
          <cell r="M669">
            <v>7000</v>
          </cell>
          <cell r="N669">
            <v>7000</v>
          </cell>
          <cell r="O669">
            <v>7000</v>
          </cell>
          <cell r="P669">
            <v>7000</v>
          </cell>
          <cell r="Q669">
            <v>7000</v>
          </cell>
          <cell r="R669">
            <v>7000</v>
          </cell>
          <cell r="S669">
            <v>7000</v>
          </cell>
          <cell r="T669">
            <v>7000</v>
          </cell>
          <cell r="U669">
            <v>8077</v>
          </cell>
          <cell r="V669">
            <v>8077</v>
          </cell>
          <cell r="AC669" t="str">
            <v>Transportation Vehicles</v>
          </cell>
        </row>
        <row r="670">
          <cell r="J670">
            <v>2021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AC670" t="str">
            <v>Transportation Vehicles</v>
          </cell>
        </row>
        <row r="671">
          <cell r="J671">
            <v>2018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AC671" t="str">
            <v>Transportation Vehicles</v>
          </cell>
        </row>
        <row r="672">
          <cell r="J672">
            <v>2018</v>
          </cell>
          <cell r="K672">
            <v>1538</v>
          </cell>
          <cell r="L672">
            <v>1538</v>
          </cell>
          <cell r="M672">
            <v>1538</v>
          </cell>
          <cell r="N672">
            <v>1538</v>
          </cell>
          <cell r="O672">
            <v>1538</v>
          </cell>
          <cell r="P672">
            <v>1538</v>
          </cell>
          <cell r="Q672">
            <v>1538</v>
          </cell>
          <cell r="R672">
            <v>1538</v>
          </cell>
          <cell r="S672">
            <v>1538</v>
          </cell>
          <cell r="T672">
            <v>1538</v>
          </cell>
          <cell r="U672">
            <v>2563</v>
          </cell>
          <cell r="V672">
            <v>2563</v>
          </cell>
          <cell r="AC672" t="str">
            <v>Testing and Measuring Equipment</v>
          </cell>
        </row>
        <row r="673">
          <cell r="J673">
            <v>2017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2000</v>
          </cell>
          <cell r="Q673">
            <v>2000</v>
          </cell>
          <cell r="R673">
            <v>2000</v>
          </cell>
          <cell r="S673">
            <v>2000</v>
          </cell>
          <cell r="T673">
            <v>2000</v>
          </cell>
          <cell r="U673">
            <v>2000</v>
          </cell>
          <cell r="V673">
            <v>2000</v>
          </cell>
          <cell r="AC673" t="str">
            <v>Testing and Measuring Equipment</v>
          </cell>
        </row>
        <row r="674">
          <cell r="J674">
            <v>2020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AC674" t="str">
            <v>Testing and Measuring Equipment</v>
          </cell>
        </row>
        <row r="675">
          <cell r="J675">
            <v>2020</v>
          </cell>
          <cell r="K675">
            <v>269</v>
          </cell>
          <cell r="L675">
            <v>269</v>
          </cell>
          <cell r="M675">
            <v>269</v>
          </cell>
          <cell r="N675">
            <v>269</v>
          </cell>
          <cell r="O675">
            <v>269</v>
          </cell>
          <cell r="P675">
            <v>269</v>
          </cell>
          <cell r="Q675">
            <v>269</v>
          </cell>
          <cell r="R675">
            <v>269</v>
          </cell>
          <cell r="S675">
            <v>269</v>
          </cell>
          <cell r="T675">
            <v>269</v>
          </cell>
          <cell r="U675">
            <v>269</v>
          </cell>
          <cell r="V675">
            <v>269</v>
          </cell>
          <cell r="AC675" t="str">
            <v>Testing and Measuring Equipment</v>
          </cell>
        </row>
        <row r="676">
          <cell r="J676">
            <v>2017</v>
          </cell>
          <cell r="K676">
            <v>5570.17</v>
          </cell>
          <cell r="L676">
            <v>23535.17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AC676" t="str">
            <v>Testing and Measuring Equipment</v>
          </cell>
        </row>
        <row r="677">
          <cell r="J677">
            <v>2018</v>
          </cell>
          <cell r="K677">
            <v>256</v>
          </cell>
          <cell r="L677">
            <v>256</v>
          </cell>
          <cell r="M677">
            <v>256</v>
          </cell>
          <cell r="N677">
            <v>256</v>
          </cell>
          <cell r="O677">
            <v>256</v>
          </cell>
          <cell r="P677">
            <v>256</v>
          </cell>
          <cell r="Q677">
            <v>256</v>
          </cell>
          <cell r="R677">
            <v>256</v>
          </cell>
          <cell r="S677">
            <v>256</v>
          </cell>
          <cell r="T677">
            <v>256</v>
          </cell>
          <cell r="U677">
            <v>256</v>
          </cell>
          <cell r="V677">
            <v>256</v>
          </cell>
          <cell r="AC677" t="str">
            <v>Testing and Measuring Equipment</v>
          </cell>
        </row>
        <row r="678">
          <cell r="J678">
            <v>2018</v>
          </cell>
          <cell r="K678">
            <v>256</v>
          </cell>
          <cell r="L678">
            <v>256</v>
          </cell>
          <cell r="M678">
            <v>256</v>
          </cell>
          <cell r="N678">
            <v>256</v>
          </cell>
          <cell r="O678">
            <v>256</v>
          </cell>
          <cell r="P678">
            <v>256</v>
          </cell>
          <cell r="Q678">
            <v>256</v>
          </cell>
          <cell r="R678">
            <v>256</v>
          </cell>
          <cell r="S678">
            <v>256</v>
          </cell>
          <cell r="T678">
            <v>256</v>
          </cell>
          <cell r="U678">
            <v>256</v>
          </cell>
          <cell r="V678">
            <v>256</v>
          </cell>
          <cell r="AC678" t="str">
            <v>Testing and Measuring Equipment</v>
          </cell>
        </row>
        <row r="679">
          <cell r="J679">
            <v>2017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AC679" t="str">
            <v>Testing and Measuring Equipment</v>
          </cell>
        </row>
        <row r="680">
          <cell r="J680">
            <v>2021</v>
          </cell>
          <cell r="K680">
            <v>276</v>
          </cell>
          <cell r="L680">
            <v>276</v>
          </cell>
          <cell r="M680">
            <v>276</v>
          </cell>
          <cell r="N680">
            <v>276</v>
          </cell>
          <cell r="O680">
            <v>276</v>
          </cell>
          <cell r="P680">
            <v>276</v>
          </cell>
          <cell r="Q680">
            <v>276</v>
          </cell>
          <cell r="R680">
            <v>276</v>
          </cell>
          <cell r="S680">
            <v>276</v>
          </cell>
          <cell r="T680">
            <v>276</v>
          </cell>
          <cell r="U680">
            <v>276</v>
          </cell>
          <cell r="V680">
            <v>276</v>
          </cell>
          <cell r="AC680" t="str">
            <v>Testing and Measuring Equipment</v>
          </cell>
        </row>
        <row r="681">
          <cell r="J681">
            <v>2020</v>
          </cell>
          <cell r="K681">
            <v>1040</v>
          </cell>
          <cell r="L681">
            <v>1040</v>
          </cell>
          <cell r="M681">
            <v>2081</v>
          </cell>
          <cell r="N681">
            <v>2081</v>
          </cell>
          <cell r="O681">
            <v>2081</v>
          </cell>
          <cell r="P681">
            <v>2081</v>
          </cell>
          <cell r="Q681">
            <v>2081</v>
          </cell>
          <cell r="R681">
            <v>2081</v>
          </cell>
          <cell r="S681">
            <v>2081</v>
          </cell>
          <cell r="T681">
            <v>2081</v>
          </cell>
          <cell r="U681">
            <v>1040</v>
          </cell>
          <cell r="V681">
            <v>1040</v>
          </cell>
          <cell r="AC681" t="str">
            <v>Power Operated Equipment</v>
          </cell>
        </row>
        <row r="682">
          <cell r="J682">
            <v>2020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AC682" t="str">
            <v>Power Operated Equipment</v>
          </cell>
        </row>
        <row r="683">
          <cell r="J683">
            <v>2019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AC683" t="str">
            <v>Power Operated Equipment</v>
          </cell>
        </row>
        <row r="684">
          <cell r="J684">
            <v>2020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AC684" t="str">
            <v>Power Operated Equipment</v>
          </cell>
        </row>
        <row r="685">
          <cell r="J685">
            <v>2018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AC685" t="str">
            <v>Power Operated Equipment</v>
          </cell>
        </row>
        <row r="686">
          <cell r="J686">
            <v>2019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AC686" t="str">
            <v>Power Operated Equipment</v>
          </cell>
        </row>
        <row r="687">
          <cell r="J687">
            <v>2018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AC687" t="str">
            <v>Power Operated Equipment</v>
          </cell>
        </row>
        <row r="688">
          <cell r="J688">
            <v>2018</v>
          </cell>
          <cell r="K688">
            <v>1020</v>
          </cell>
          <cell r="L688">
            <v>1020</v>
          </cell>
          <cell r="M688">
            <v>2040</v>
          </cell>
          <cell r="N688">
            <v>2040</v>
          </cell>
          <cell r="O688">
            <v>2040</v>
          </cell>
          <cell r="P688">
            <v>2040</v>
          </cell>
          <cell r="Q688">
            <v>2040</v>
          </cell>
          <cell r="R688">
            <v>2040</v>
          </cell>
          <cell r="S688">
            <v>2040</v>
          </cell>
          <cell r="T688">
            <v>2040</v>
          </cell>
          <cell r="U688">
            <v>1020</v>
          </cell>
          <cell r="V688">
            <v>1020</v>
          </cell>
          <cell r="AC688" t="str">
            <v>Power Operated Equipment</v>
          </cell>
        </row>
        <row r="689">
          <cell r="J689">
            <v>2021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AC689" t="str">
            <v>Power Operated Equipment</v>
          </cell>
        </row>
        <row r="690">
          <cell r="J690">
            <v>2021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AC690" t="str">
            <v>Power Operated Equipment</v>
          </cell>
        </row>
        <row r="691">
          <cell r="J691">
            <v>2017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AC691" t="str">
            <v>PPP Main Replacement</v>
          </cell>
        </row>
        <row r="692">
          <cell r="J692">
            <v>2020</v>
          </cell>
          <cell r="K692">
            <v>26600</v>
          </cell>
          <cell r="L692">
            <v>26600</v>
          </cell>
          <cell r="M692">
            <v>32300</v>
          </cell>
          <cell r="N692">
            <v>32300</v>
          </cell>
          <cell r="O692">
            <v>32300</v>
          </cell>
          <cell r="P692">
            <v>32300</v>
          </cell>
          <cell r="Q692">
            <v>32300</v>
          </cell>
          <cell r="R692">
            <v>32300</v>
          </cell>
          <cell r="S692">
            <v>32300</v>
          </cell>
          <cell r="T692">
            <v>32300</v>
          </cell>
          <cell r="U692">
            <v>32300</v>
          </cell>
          <cell r="V692">
            <v>32300</v>
          </cell>
          <cell r="AC692" t="str">
            <v>PPP Main Replacement</v>
          </cell>
        </row>
        <row r="693">
          <cell r="J693">
            <v>2019</v>
          </cell>
          <cell r="K693">
            <v>1400</v>
          </cell>
          <cell r="L693">
            <v>1400</v>
          </cell>
          <cell r="M693">
            <v>1700</v>
          </cell>
          <cell r="N693">
            <v>1700</v>
          </cell>
          <cell r="O693">
            <v>1700</v>
          </cell>
          <cell r="P693">
            <v>1700</v>
          </cell>
          <cell r="Q693">
            <v>1700</v>
          </cell>
          <cell r="R693">
            <v>1700</v>
          </cell>
          <cell r="S693">
            <v>1700</v>
          </cell>
          <cell r="T693">
            <v>1700</v>
          </cell>
          <cell r="U693">
            <v>1700</v>
          </cell>
          <cell r="V693">
            <v>1700</v>
          </cell>
          <cell r="AC693" t="str">
            <v>PPP Main Replacement</v>
          </cell>
        </row>
        <row r="694">
          <cell r="J694">
            <v>2020</v>
          </cell>
          <cell r="K694">
            <v>1300</v>
          </cell>
          <cell r="L694">
            <v>1300</v>
          </cell>
          <cell r="M694">
            <v>1500</v>
          </cell>
          <cell r="N694">
            <v>1500</v>
          </cell>
          <cell r="O694">
            <v>1500</v>
          </cell>
          <cell r="P694">
            <v>1500</v>
          </cell>
          <cell r="Q694">
            <v>1500</v>
          </cell>
          <cell r="R694">
            <v>1500</v>
          </cell>
          <cell r="S694">
            <v>1500</v>
          </cell>
          <cell r="T694">
            <v>1500</v>
          </cell>
          <cell r="U694">
            <v>1500</v>
          </cell>
          <cell r="V694">
            <v>1500</v>
          </cell>
          <cell r="AC694" t="str">
            <v>PPP Main Replacement</v>
          </cell>
        </row>
        <row r="695">
          <cell r="J695">
            <v>2018</v>
          </cell>
          <cell r="K695">
            <v>24700</v>
          </cell>
          <cell r="L695">
            <v>24700</v>
          </cell>
          <cell r="M695">
            <v>28500</v>
          </cell>
          <cell r="N695">
            <v>28500</v>
          </cell>
          <cell r="O695">
            <v>28500</v>
          </cell>
          <cell r="P695">
            <v>28500</v>
          </cell>
          <cell r="Q695">
            <v>28500</v>
          </cell>
          <cell r="R695">
            <v>28500</v>
          </cell>
          <cell r="S695">
            <v>28500</v>
          </cell>
          <cell r="T695">
            <v>28500</v>
          </cell>
          <cell r="U695">
            <v>28500</v>
          </cell>
          <cell r="V695">
            <v>28500</v>
          </cell>
          <cell r="AC695" t="str">
            <v>PPP Main Replacement</v>
          </cell>
        </row>
        <row r="696">
          <cell r="J696">
            <v>2020</v>
          </cell>
          <cell r="K696">
            <v>26600</v>
          </cell>
          <cell r="L696">
            <v>26600</v>
          </cell>
          <cell r="M696">
            <v>32300</v>
          </cell>
          <cell r="N696">
            <v>32300</v>
          </cell>
          <cell r="O696">
            <v>32300</v>
          </cell>
          <cell r="P696">
            <v>32300</v>
          </cell>
          <cell r="Q696">
            <v>32300</v>
          </cell>
          <cell r="R696">
            <v>32300</v>
          </cell>
          <cell r="S696">
            <v>32300</v>
          </cell>
          <cell r="T696">
            <v>32300</v>
          </cell>
          <cell r="U696">
            <v>32300</v>
          </cell>
          <cell r="V696">
            <v>32300</v>
          </cell>
          <cell r="AC696" t="str">
            <v>PPP Main Replacement</v>
          </cell>
        </row>
        <row r="697">
          <cell r="J697">
            <v>2019</v>
          </cell>
          <cell r="K697">
            <v>237500</v>
          </cell>
          <cell r="L697">
            <v>237500</v>
          </cell>
          <cell r="M697">
            <v>285000</v>
          </cell>
          <cell r="N697">
            <v>285000</v>
          </cell>
          <cell r="O697">
            <v>285000</v>
          </cell>
          <cell r="P697">
            <v>285000</v>
          </cell>
          <cell r="Q697">
            <v>285000</v>
          </cell>
          <cell r="R697">
            <v>285000</v>
          </cell>
          <cell r="S697">
            <v>285000</v>
          </cell>
          <cell r="T697">
            <v>285000</v>
          </cell>
          <cell r="U697">
            <v>285000</v>
          </cell>
          <cell r="V697">
            <v>285000</v>
          </cell>
          <cell r="AC697" t="str">
            <v>PPP Main Replacement</v>
          </cell>
        </row>
        <row r="698">
          <cell r="J698">
            <v>2018</v>
          </cell>
          <cell r="K698">
            <v>1400</v>
          </cell>
          <cell r="L698">
            <v>1400</v>
          </cell>
          <cell r="M698">
            <v>1600</v>
          </cell>
          <cell r="N698">
            <v>1600</v>
          </cell>
          <cell r="O698">
            <v>1600</v>
          </cell>
          <cell r="P698">
            <v>1600</v>
          </cell>
          <cell r="Q698">
            <v>1600</v>
          </cell>
          <cell r="R698">
            <v>1600</v>
          </cell>
          <cell r="S698">
            <v>1600</v>
          </cell>
          <cell r="T698">
            <v>1600</v>
          </cell>
          <cell r="U698">
            <v>1600</v>
          </cell>
          <cell r="V698">
            <v>1600</v>
          </cell>
          <cell r="AC698" t="str">
            <v>PPP Main Replacement</v>
          </cell>
        </row>
        <row r="699">
          <cell r="J699">
            <v>2021</v>
          </cell>
          <cell r="K699">
            <v>26600</v>
          </cell>
          <cell r="L699">
            <v>26600</v>
          </cell>
          <cell r="M699">
            <v>32300</v>
          </cell>
          <cell r="N699">
            <v>32300</v>
          </cell>
          <cell r="O699">
            <v>32300</v>
          </cell>
          <cell r="P699">
            <v>32300</v>
          </cell>
          <cell r="Q699">
            <v>32300</v>
          </cell>
          <cell r="R699">
            <v>32300</v>
          </cell>
          <cell r="S699">
            <v>32300</v>
          </cell>
          <cell r="T699">
            <v>32300</v>
          </cell>
          <cell r="U699">
            <v>32300</v>
          </cell>
          <cell r="V699">
            <v>32300</v>
          </cell>
          <cell r="AC699" t="str">
            <v>PPP Main Replacement</v>
          </cell>
        </row>
        <row r="700">
          <cell r="J700">
            <v>2020</v>
          </cell>
          <cell r="K700">
            <v>1400</v>
          </cell>
          <cell r="L700">
            <v>1400</v>
          </cell>
          <cell r="M700">
            <v>1700</v>
          </cell>
          <cell r="N700">
            <v>1700</v>
          </cell>
          <cell r="O700">
            <v>1700</v>
          </cell>
          <cell r="P700">
            <v>1700</v>
          </cell>
          <cell r="Q700">
            <v>1700</v>
          </cell>
          <cell r="R700">
            <v>1700</v>
          </cell>
          <cell r="S700">
            <v>1700</v>
          </cell>
          <cell r="T700">
            <v>1700</v>
          </cell>
          <cell r="U700">
            <v>1700</v>
          </cell>
          <cell r="V700">
            <v>1700</v>
          </cell>
          <cell r="AC700" t="str">
            <v>PPP Main Replacement</v>
          </cell>
        </row>
        <row r="701">
          <cell r="J701">
            <v>2017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AC701" t="str">
            <v>PPP Main Replacement</v>
          </cell>
        </row>
        <row r="702">
          <cell r="J702">
            <v>2019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AC702" t="str">
            <v>Camp Blanding</v>
          </cell>
        </row>
        <row r="703">
          <cell r="J703">
            <v>2018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AC703" t="str">
            <v>PH4-Wildwood Exp-Eagle Roofing</v>
          </cell>
        </row>
        <row r="704">
          <cell r="J704">
            <v>2018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AC704" t="str">
            <v>Jax Eagle 1 LNG, WestRock</v>
          </cell>
        </row>
        <row r="705">
          <cell r="J705">
            <v>2017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AC705" t="str">
            <v>Panama City Airport-WestRock</v>
          </cell>
        </row>
        <row r="706">
          <cell r="J706">
            <v>2021</v>
          </cell>
          <cell r="K706">
            <v>712446</v>
          </cell>
          <cell r="L706">
            <v>1009298.5</v>
          </cell>
          <cell r="M706">
            <v>1009298.5</v>
          </cell>
          <cell r="N706">
            <v>1009298.5</v>
          </cell>
          <cell r="O706">
            <v>1009298.5</v>
          </cell>
          <cell r="P706">
            <v>1009298.5</v>
          </cell>
          <cell r="Q706">
            <v>1009298.5</v>
          </cell>
          <cell r="R706">
            <v>1009298.5</v>
          </cell>
          <cell r="S706">
            <v>1009298.5</v>
          </cell>
          <cell r="T706">
            <v>1009298.5</v>
          </cell>
          <cell r="U706">
            <v>1009298.5</v>
          </cell>
          <cell r="V706">
            <v>1068669</v>
          </cell>
          <cell r="AC706" t="str">
            <v>Undetermined Capital Projects 5yr</v>
          </cell>
        </row>
        <row r="707">
          <cell r="J707">
            <v>2020</v>
          </cell>
          <cell r="K707">
            <v>433238.52</v>
          </cell>
          <cell r="L707">
            <v>433238.52</v>
          </cell>
          <cell r="M707">
            <v>866476.25</v>
          </cell>
          <cell r="N707">
            <v>866476.25</v>
          </cell>
          <cell r="O707">
            <v>866476.25</v>
          </cell>
          <cell r="P707">
            <v>866476.25</v>
          </cell>
          <cell r="Q707">
            <v>866476.25</v>
          </cell>
          <cell r="R707">
            <v>866476.25</v>
          </cell>
          <cell r="S707">
            <v>866476.25</v>
          </cell>
          <cell r="T707">
            <v>866476.25</v>
          </cell>
          <cell r="U707">
            <v>433238.52</v>
          </cell>
          <cell r="V707">
            <v>3642574.44</v>
          </cell>
          <cell r="AC707" t="str">
            <v>Undetermined Capital Projects 5yr</v>
          </cell>
        </row>
        <row r="708">
          <cell r="J708">
            <v>2019</v>
          </cell>
          <cell r="K708">
            <v>415000</v>
          </cell>
          <cell r="L708">
            <v>415000</v>
          </cell>
          <cell r="M708">
            <v>830000</v>
          </cell>
          <cell r="N708">
            <v>830000</v>
          </cell>
          <cell r="O708">
            <v>830000</v>
          </cell>
          <cell r="P708">
            <v>830000</v>
          </cell>
          <cell r="Q708">
            <v>830000</v>
          </cell>
          <cell r="R708">
            <v>830000</v>
          </cell>
          <cell r="S708">
            <v>830000</v>
          </cell>
          <cell r="T708">
            <v>830000</v>
          </cell>
          <cell r="U708">
            <v>415000</v>
          </cell>
          <cell r="V708">
            <v>415000</v>
          </cell>
          <cell r="AC708" t="str">
            <v>Undetermined Capital Projects 5yr</v>
          </cell>
        </row>
        <row r="709">
          <cell r="J709">
            <v>2018</v>
          </cell>
          <cell r="K709">
            <v>100000</v>
          </cell>
          <cell r="L709">
            <v>100000</v>
          </cell>
          <cell r="M709">
            <v>150000</v>
          </cell>
          <cell r="N709">
            <v>150000</v>
          </cell>
          <cell r="O709">
            <v>150000</v>
          </cell>
          <cell r="P709">
            <v>150000</v>
          </cell>
          <cell r="Q709">
            <v>200000</v>
          </cell>
          <cell r="R709">
            <v>200000</v>
          </cell>
          <cell r="S709">
            <v>200000</v>
          </cell>
          <cell r="T709">
            <v>200000</v>
          </cell>
          <cell r="U709">
            <v>200000</v>
          </cell>
          <cell r="V709">
            <v>200000</v>
          </cell>
          <cell r="AC709" t="str">
            <v>WesPac LNG - Port Miami</v>
          </cell>
        </row>
        <row r="710">
          <cell r="J710">
            <v>2020</v>
          </cell>
          <cell r="K710">
            <v>145000.04999999999</v>
          </cell>
          <cell r="L710">
            <v>145000.04999999999</v>
          </cell>
          <cell r="M710">
            <v>289999.96999999997</v>
          </cell>
          <cell r="N710">
            <v>289999.96999999997</v>
          </cell>
          <cell r="O710">
            <v>289999.96999999997</v>
          </cell>
          <cell r="P710">
            <v>289999.96999999997</v>
          </cell>
          <cell r="Q710">
            <v>289999.96999999997</v>
          </cell>
          <cell r="R710">
            <v>289999.96999999997</v>
          </cell>
          <cell r="S710">
            <v>289999.96999999997</v>
          </cell>
          <cell r="T710">
            <v>289999.96999999997</v>
          </cell>
          <cell r="U710">
            <v>145000.04999999999</v>
          </cell>
          <cell r="V710">
            <v>145000.09</v>
          </cell>
          <cell r="AC710" t="str">
            <v>New Revenue Mains</v>
          </cell>
        </row>
        <row r="711">
          <cell r="J711">
            <v>2019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AC711" t="str">
            <v>New Revenue Mains</v>
          </cell>
        </row>
        <row r="712">
          <cell r="J712">
            <v>2019</v>
          </cell>
          <cell r="K712">
            <v>16666.63</v>
          </cell>
          <cell r="L712">
            <v>16666.669999999998</v>
          </cell>
          <cell r="M712">
            <v>16666.669999999998</v>
          </cell>
          <cell r="N712">
            <v>16666.669999999998</v>
          </cell>
          <cell r="O712">
            <v>16666.669999999998</v>
          </cell>
          <cell r="P712">
            <v>16666.669999999998</v>
          </cell>
          <cell r="Q712">
            <v>16666.669999999998</v>
          </cell>
          <cell r="R712">
            <v>16666.669999999998</v>
          </cell>
          <cell r="S712">
            <v>16666.669999999998</v>
          </cell>
          <cell r="T712">
            <v>16666.669999999998</v>
          </cell>
          <cell r="U712">
            <v>16666.669999999998</v>
          </cell>
          <cell r="V712">
            <v>16666.669999999998</v>
          </cell>
          <cell r="AC712" t="str">
            <v>New Revenue Mains</v>
          </cell>
        </row>
        <row r="713">
          <cell r="J713">
            <v>2017</v>
          </cell>
          <cell r="K713">
            <v>13806.49</v>
          </cell>
          <cell r="L713">
            <v>-2149.25</v>
          </cell>
          <cell r="M713">
            <v>33473.68</v>
          </cell>
          <cell r="N713">
            <v>1495.08</v>
          </cell>
          <cell r="O713">
            <v>51969.760000000002</v>
          </cell>
          <cell r="P713">
            <v>9422</v>
          </cell>
          <cell r="Q713">
            <v>9422</v>
          </cell>
          <cell r="R713">
            <v>10000</v>
          </cell>
          <cell r="S713">
            <v>0</v>
          </cell>
          <cell r="T713">
            <v>10000</v>
          </cell>
          <cell r="U713">
            <v>0</v>
          </cell>
          <cell r="V713">
            <v>10000</v>
          </cell>
          <cell r="AC713" t="str">
            <v>New Revenue Mains</v>
          </cell>
        </row>
        <row r="714">
          <cell r="J714">
            <v>2020</v>
          </cell>
          <cell r="K714">
            <v>8333.3700000000008</v>
          </cell>
          <cell r="L714">
            <v>8333.33</v>
          </cell>
          <cell r="M714">
            <v>8333.33</v>
          </cell>
          <cell r="N714">
            <v>8333.33</v>
          </cell>
          <cell r="O714">
            <v>8333.33</v>
          </cell>
          <cell r="P714">
            <v>8333.33</v>
          </cell>
          <cell r="Q714">
            <v>8333.33</v>
          </cell>
          <cell r="R714">
            <v>8333.33</v>
          </cell>
          <cell r="S714">
            <v>8333.33</v>
          </cell>
          <cell r="T714">
            <v>8333.33</v>
          </cell>
          <cell r="U714">
            <v>8333.33</v>
          </cell>
          <cell r="V714">
            <v>8333.33</v>
          </cell>
          <cell r="AC714" t="str">
            <v>New Revenue Mains</v>
          </cell>
        </row>
        <row r="715">
          <cell r="J715">
            <v>2019</v>
          </cell>
          <cell r="K715">
            <v>8333.3700000000008</v>
          </cell>
          <cell r="L715">
            <v>8333.33</v>
          </cell>
          <cell r="M715">
            <v>8333.33</v>
          </cell>
          <cell r="N715">
            <v>8333.33</v>
          </cell>
          <cell r="O715">
            <v>8333.33</v>
          </cell>
          <cell r="P715">
            <v>8333.33</v>
          </cell>
          <cell r="Q715">
            <v>8333.33</v>
          </cell>
          <cell r="R715">
            <v>8333.33</v>
          </cell>
          <cell r="S715">
            <v>8333.33</v>
          </cell>
          <cell r="T715">
            <v>8333.33</v>
          </cell>
          <cell r="U715">
            <v>8333.33</v>
          </cell>
          <cell r="V715">
            <v>8333.33</v>
          </cell>
          <cell r="AC715" t="str">
            <v>New Revenue Mains</v>
          </cell>
        </row>
        <row r="716">
          <cell r="J716">
            <v>2017</v>
          </cell>
          <cell r="K716">
            <v>151429.29</v>
          </cell>
          <cell r="L716">
            <v>274022.51</v>
          </cell>
          <cell r="M716">
            <v>129247.37</v>
          </cell>
          <cell r="N716">
            <v>148600.21</v>
          </cell>
          <cell r="O716">
            <v>76324.06</v>
          </cell>
          <cell r="P716">
            <v>154031.16</v>
          </cell>
          <cell r="Q716">
            <v>179364.73</v>
          </cell>
          <cell r="R716">
            <v>195494.39</v>
          </cell>
          <cell r="S716">
            <v>209815.93</v>
          </cell>
          <cell r="T716">
            <v>129671.45</v>
          </cell>
          <cell r="U716">
            <v>129671.45</v>
          </cell>
          <cell r="V716">
            <v>118153.45</v>
          </cell>
          <cell r="AC716" t="str">
            <v>New Revenue Mains</v>
          </cell>
        </row>
        <row r="717">
          <cell r="J717">
            <v>2020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AC717" t="str">
            <v>New Revenue Mains</v>
          </cell>
        </row>
        <row r="718">
          <cell r="J718">
            <v>2017</v>
          </cell>
          <cell r="K718">
            <v>8648.68</v>
          </cell>
          <cell r="L718">
            <v>3905.26</v>
          </cell>
          <cell r="M718">
            <v>4223.9799999999996</v>
          </cell>
          <cell r="N718">
            <v>1787.26</v>
          </cell>
          <cell r="O718">
            <v>29320.17</v>
          </cell>
          <cell r="P718">
            <v>6309.39</v>
          </cell>
          <cell r="Q718">
            <v>6309.39</v>
          </cell>
          <cell r="R718">
            <v>6309.39</v>
          </cell>
          <cell r="S718">
            <v>6309.39</v>
          </cell>
          <cell r="T718">
            <v>6309.39</v>
          </cell>
          <cell r="U718">
            <v>6309.39</v>
          </cell>
          <cell r="V718">
            <v>8664.17</v>
          </cell>
          <cell r="AC718" t="str">
            <v>New Revenue Mains</v>
          </cell>
        </row>
        <row r="719">
          <cell r="J719">
            <v>2021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AC719" t="str">
            <v>New Revenue Mains</v>
          </cell>
        </row>
        <row r="720">
          <cell r="J720">
            <v>2019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AC720" t="str">
            <v>New Revenue Mains</v>
          </cell>
        </row>
        <row r="721">
          <cell r="J721">
            <v>2018</v>
          </cell>
          <cell r="K721">
            <v>833.37</v>
          </cell>
          <cell r="L721">
            <v>833.33</v>
          </cell>
          <cell r="M721">
            <v>833.33</v>
          </cell>
          <cell r="N721">
            <v>833.33</v>
          </cell>
          <cell r="O721">
            <v>833.33</v>
          </cell>
          <cell r="P721">
            <v>833.33</v>
          </cell>
          <cell r="Q721">
            <v>833.33</v>
          </cell>
          <cell r="R721">
            <v>833.33</v>
          </cell>
          <cell r="S721">
            <v>833.33</v>
          </cell>
          <cell r="T721">
            <v>833.33</v>
          </cell>
          <cell r="U721">
            <v>833.33</v>
          </cell>
          <cell r="V721">
            <v>833.33</v>
          </cell>
          <cell r="AC721" t="str">
            <v>New Revenue Mains</v>
          </cell>
        </row>
        <row r="722">
          <cell r="J722">
            <v>2018</v>
          </cell>
          <cell r="K722">
            <v>41666.629999999997</v>
          </cell>
          <cell r="L722">
            <v>41666.67</v>
          </cell>
          <cell r="M722">
            <v>41666.67</v>
          </cell>
          <cell r="N722">
            <v>41666.67</v>
          </cell>
          <cell r="O722">
            <v>41666.67</v>
          </cell>
          <cell r="P722">
            <v>41666.67</v>
          </cell>
          <cell r="Q722">
            <v>41666.67</v>
          </cell>
          <cell r="R722">
            <v>41666.67</v>
          </cell>
          <cell r="S722">
            <v>41666.67</v>
          </cell>
          <cell r="T722">
            <v>41666.67</v>
          </cell>
          <cell r="U722">
            <v>41666.67</v>
          </cell>
          <cell r="V722">
            <v>41666.67</v>
          </cell>
          <cell r="AC722" t="str">
            <v>New Revenue Mains</v>
          </cell>
        </row>
        <row r="723">
          <cell r="J723">
            <v>2021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AC723" t="str">
            <v>New Revenue Mains</v>
          </cell>
        </row>
        <row r="724">
          <cell r="J724">
            <v>2020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AC724" t="str">
            <v>New Revenue Mains</v>
          </cell>
        </row>
        <row r="725">
          <cell r="J725">
            <v>2018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AC725" t="str">
            <v>New Revenue Mains</v>
          </cell>
        </row>
        <row r="726">
          <cell r="J726">
            <v>2019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AC726" t="str">
            <v>New Revenue Mains</v>
          </cell>
        </row>
        <row r="727">
          <cell r="J727">
            <v>2019</v>
          </cell>
          <cell r="K727">
            <v>4500</v>
          </cell>
          <cell r="L727">
            <v>4500</v>
          </cell>
          <cell r="M727">
            <v>9000</v>
          </cell>
          <cell r="N727">
            <v>9000</v>
          </cell>
          <cell r="O727">
            <v>9000</v>
          </cell>
          <cell r="P727">
            <v>9000</v>
          </cell>
          <cell r="Q727">
            <v>9000</v>
          </cell>
          <cell r="R727">
            <v>9000</v>
          </cell>
          <cell r="S727">
            <v>9000</v>
          </cell>
          <cell r="T727">
            <v>9000</v>
          </cell>
          <cell r="U727">
            <v>4500</v>
          </cell>
          <cell r="V727">
            <v>4500</v>
          </cell>
          <cell r="AC727" t="str">
            <v>New Revenue Services</v>
          </cell>
        </row>
        <row r="728">
          <cell r="J728">
            <v>2021</v>
          </cell>
          <cell r="K728">
            <v>750</v>
          </cell>
          <cell r="L728">
            <v>750</v>
          </cell>
          <cell r="M728">
            <v>750</v>
          </cell>
          <cell r="N728">
            <v>750</v>
          </cell>
          <cell r="O728">
            <v>750</v>
          </cell>
          <cell r="P728">
            <v>750</v>
          </cell>
          <cell r="Q728">
            <v>750</v>
          </cell>
          <cell r="R728">
            <v>750</v>
          </cell>
          <cell r="S728">
            <v>750</v>
          </cell>
          <cell r="T728">
            <v>750</v>
          </cell>
          <cell r="U728">
            <v>750</v>
          </cell>
          <cell r="V728">
            <v>750</v>
          </cell>
          <cell r="AC728" t="str">
            <v>New Revenue Services</v>
          </cell>
        </row>
        <row r="729">
          <cell r="J729">
            <v>2020</v>
          </cell>
          <cell r="K729">
            <v>50</v>
          </cell>
          <cell r="L729">
            <v>50</v>
          </cell>
          <cell r="M729">
            <v>100</v>
          </cell>
          <cell r="N729">
            <v>100</v>
          </cell>
          <cell r="O729">
            <v>100</v>
          </cell>
          <cell r="P729">
            <v>100</v>
          </cell>
          <cell r="Q729">
            <v>100</v>
          </cell>
          <cell r="R729">
            <v>100</v>
          </cell>
          <cell r="S729">
            <v>100</v>
          </cell>
          <cell r="T729">
            <v>100</v>
          </cell>
          <cell r="U729">
            <v>50</v>
          </cell>
          <cell r="V729">
            <v>50</v>
          </cell>
          <cell r="AC729" t="str">
            <v>New Revenue Services</v>
          </cell>
        </row>
        <row r="730">
          <cell r="J730">
            <v>2020</v>
          </cell>
          <cell r="K730">
            <v>450.31</v>
          </cell>
          <cell r="L730">
            <v>450.31</v>
          </cell>
          <cell r="M730">
            <v>899.85</v>
          </cell>
          <cell r="N730">
            <v>899.85</v>
          </cell>
          <cell r="O730">
            <v>899.85</v>
          </cell>
          <cell r="P730">
            <v>899.85</v>
          </cell>
          <cell r="Q730">
            <v>899.85</v>
          </cell>
          <cell r="R730">
            <v>899.85</v>
          </cell>
          <cell r="S730">
            <v>899.85</v>
          </cell>
          <cell r="T730">
            <v>899.85</v>
          </cell>
          <cell r="U730">
            <v>450.31</v>
          </cell>
          <cell r="V730">
            <v>450.27</v>
          </cell>
          <cell r="AC730" t="str">
            <v>New Revenue Services</v>
          </cell>
        </row>
        <row r="731">
          <cell r="J731">
            <v>2020</v>
          </cell>
          <cell r="K731">
            <v>126000.73</v>
          </cell>
          <cell r="L731">
            <v>126000.73</v>
          </cell>
          <cell r="M731">
            <v>251999.63</v>
          </cell>
          <cell r="N731">
            <v>251999.63</v>
          </cell>
          <cell r="O731">
            <v>251999.63</v>
          </cell>
          <cell r="P731">
            <v>251999.63</v>
          </cell>
          <cell r="Q731">
            <v>251999.63</v>
          </cell>
          <cell r="R731">
            <v>251999.63</v>
          </cell>
          <cell r="S731">
            <v>251999.63</v>
          </cell>
          <cell r="T731">
            <v>251999.63</v>
          </cell>
          <cell r="U731">
            <v>126000.73</v>
          </cell>
          <cell r="V731">
            <v>126000.77</v>
          </cell>
          <cell r="AC731" t="str">
            <v>New Revenue Services</v>
          </cell>
        </row>
        <row r="732">
          <cell r="J732">
            <v>2019</v>
          </cell>
          <cell r="K732">
            <v>14007.18</v>
          </cell>
          <cell r="L732">
            <v>14007.18</v>
          </cell>
          <cell r="M732">
            <v>27996.48</v>
          </cell>
          <cell r="N732">
            <v>27996.48</v>
          </cell>
          <cell r="O732">
            <v>27996.48</v>
          </cell>
          <cell r="P732">
            <v>27996.48</v>
          </cell>
          <cell r="Q732">
            <v>27996.48</v>
          </cell>
          <cell r="R732">
            <v>27996.48</v>
          </cell>
          <cell r="S732">
            <v>27996.48</v>
          </cell>
          <cell r="T732">
            <v>27996.48</v>
          </cell>
          <cell r="U732">
            <v>14007.18</v>
          </cell>
          <cell r="V732">
            <v>14006.62</v>
          </cell>
          <cell r="AC732" t="str">
            <v>New Revenue Services</v>
          </cell>
        </row>
        <row r="733">
          <cell r="J733">
            <v>2019</v>
          </cell>
          <cell r="K733">
            <v>126000.74</v>
          </cell>
          <cell r="L733">
            <v>126000.74</v>
          </cell>
          <cell r="M733">
            <v>251999.64</v>
          </cell>
          <cell r="N733">
            <v>251999.64</v>
          </cell>
          <cell r="O733">
            <v>251999.64</v>
          </cell>
          <cell r="P733">
            <v>251999.64</v>
          </cell>
          <cell r="Q733">
            <v>251999.64</v>
          </cell>
          <cell r="R733">
            <v>251999.64</v>
          </cell>
          <cell r="S733">
            <v>251999.64</v>
          </cell>
          <cell r="T733">
            <v>251999.64</v>
          </cell>
          <cell r="U733">
            <v>126000.74</v>
          </cell>
          <cell r="V733">
            <v>126000.66</v>
          </cell>
          <cell r="AC733" t="str">
            <v>New Revenue Services</v>
          </cell>
        </row>
        <row r="734">
          <cell r="J734">
            <v>2018</v>
          </cell>
          <cell r="K734">
            <v>126001.5</v>
          </cell>
          <cell r="L734">
            <v>126001.5</v>
          </cell>
          <cell r="M734">
            <v>251999.25</v>
          </cell>
          <cell r="N734">
            <v>251999.25</v>
          </cell>
          <cell r="O734">
            <v>251999.25</v>
          </cell>
          <cell r="P734">
            <v>251999.25</v>
          </cell>
          <cell r="Q734">
            <v>251999.25</v>
          </cell>
          <cell r="R734">
            <v>251999.25</v>
          </cell>
          <cell r="S734">
            <v>251999.25</v>
          </cell>
          <cell r="T734">
            <v>251999.25</v>
          </cell>
          <cell r="U734">
            <v>126001.5</v>
          </cell>
          <cell r="V734">
            <v>126001.5</v>
          </cell>
          <cell r="AC734" t="str">
            <v>New Revenue Services</v>
          </cell>
        </row>
        <row r="735">
          <cell r="J735">
            <v>2017</v>
          </cell>
          <cell r="K735">
            <v>20074.86</v>
          </cell>
          <cell r="L735">
            <v>11877.22</v>
          </cell>
          <cell r="M735">
            <v>13267.84</v>
          </cell>
          <cell r="N735">
            <v>14851.73</v>
          </cell>
          <cell r="O735">
            <v>11323.72</v>
          </cell>
          <cell r="P735">
            <v>30295.599999999999</v>
          </cell>
          <cell r="Q735">
            <v>30295.599999999999</v>
          </cell>
          <cell r="R735">
            <v>30295.599999999999</v>
          </cell>
          <cell r="S735">
            <v>30295.599999999999</v>
          </cell>
          <cell r="T735">
            <v>30295.599999999999</v>
          </cell>
          <cell r="U735">
            <v>30295.599999999999</v>
          </cell>
          <cell r="V735">
            <v>30295.599999999999</v>
          </cell>
          <cell r="AC735" t="str">
            <v>New Revenue Services</v>
          </cell>
        </row>
        <row r="736">
          <cell r="J736">
            <v>2021</v>
          </cell>
          <cell r="K736">
            <v>1666.63</v>
          </cell>
          <cell r="L736">
            <v>1666.67</v>
          </cell>
          <cell r="M736">
            <v>1666.67</v>
          </cell>
          <cell r="N736">
            <v>1666.67</v>
          </cell>
          <cell r="O736">
            <v>1666.67</v>
          </cell>
          <cell r="P736">
            <v>1666.67</v>
          </cell>
          <cell r="Q736">
            <v>1666.67</v>
          </cell>
          <cell r="R736">
            <v>1666.67</v>
          </cell>
          <cell r="S736">
            <v>1666.67</v>
          </cell>
          <cell r="T736">
            <v>1666.67</v>
          </cell>
          <cell r="U736">
            <v>1666.67</v>
          </cell>
          <cell r="V736">
            <v>1666.67</v>
          </cell>
          <cell r="AC736" t="str">
            <v>New Revenue Services</v>
          </cell>
        </row>
        <row r="737">
          <cell r="J737">
            <v>2019</v>
          </cell>
          <cell r="K737">
            <v>8999.34</v>
          </cell>
          <cell r="L737">
            <v>8999.34</v>
          </cell>
          <cell r="M737">
            <v>18000.32</v>
          </cell>
          <cell r="N737">
            <v>18000.32</v>
          </cell>
          <cell r="O737">
            <v>18000.32</v>
          </cell>
          <cell r="P737">
            <v>18000.32</v>
          </cell>
          <cell r="Q737">
            <v>18000.32</v>
          </cell>
          <cell r="R737">
            <v>18000.32</v>
          </cell>
          <cell r="S737">
            <v>18000.32</v>
          </cell>
          <cell r="T737">
            <v>18000.32</v>
          </cell>
          <cell r="U737">
            <v>8999.34</v>
          </cell>
          <cell r="V737">
            <v>8999.42</v>
          </cell>
          <cell r="AC737" t="str">
            <v>New Revenue Services</v>
          </cell>
        </row>
        <row r="738">
          <cell r="J738">
            <v>2017</v>
          </cell>
          <cell r="K738">
            <v>518.22</v>
          </cell>
          <cell r="L738">
            <v>10259.93</v>
          </cell>
          <cell r="M738">
            <v>8617.09</v>
          </cell>
          <cell r="N738">
            <v>18437.009999999998</v>
          </cell>
          <cell r="O738">
            <v>6859.28</v>
          </cell>
          <cell r="P738">
            <v>22068.6</v>
          </cell>
          <cell r="Q738">
            <v>22068.6</v>
          </cell>
          <cell r="R738">
            <v>22068.6</v>
          </cell>
          <cell r="S738">
            <v>22068.6</v>
          </cell>
          <cell r="T738">
            <v>22068.6</v>
          </cell>
          <cell r="U738">
            <v>22068.6</v>
          </cell>
          <cell r="V738">
            <v>22068.6</v>
          </cell>
          <cell r="AC738" t="str">
            <v>New Revenue Services</v>
          </cell>
        </row>
        <row r="739">
          <cell r="J739">
            <v>2019</v>
          </cell>
          <cell r="K739">
            <v>3499.67</v>
          </cell>
          <cell r="L739">
            <v>3499.67</v>
          </cell>
          <cell r="M739">
            <v>7000.16</v>
          </cell>
          <cell r="N739">
            <v>7000.16</v>
          </cell>
          <cell r="O739">
            <v>7000.16</v>
          </cell>
          <cell r="P739">
            <v>7000.16</v>
          </cell>
          <cell r="Q739">
            <v>7000.16</v>
          </cell>
          <cell r="R739">
            <v>7000.16</v>
          </cell>
          <cell r="S739">
            <v>7000.16</v>
          </cell>
          <cell r="T739">
            <v>7000.16</v>
          </cell>
          <cell r="U739">
            <v>3499.67</v>
          </cell>
          <cell r="V739">
            <v>3499.71</v>
          </cell>
          <cell r="AC739" t="str">
            <v>New Revenue Services</v>
          </cell>
        </row>
        <row r="740">
          <cell r="J740">
            <v>2018</v>
          </cell>
          <cell r="K740">
            <v>4166.63</v>
          </cell>
          <cell r="L740">
            <v>4166.67</v>
          </cell>
          <cell r="M740">
            <v>4166.67</v>
          </cell>
          <cell r="N740">
            <v>4166.67</v>
          </cell>
          <cell r="O740">
            <v>4166.67</v>
          </cell>
          <cell r="P740">
            <v>4166.67</v>
          </cell>
          <cell r="Q740">
            <v>4166.67</v>
          </cell>
          <cell r="R740">
            <v>4166.67</v>
          </cell>
          <cell r="S740">
            <v>4166.67</v>
          </cell>
          <cell r="T740">
            <v>4166.67</v>
          </cell>
          <cell r="U740">
            <v>4166.67</v>
          </cell>
          <cell r="V740">
            <v>4166.67</v>
          </cell>
          <cell r="AC740" t="str">
            <v>New Revenue Services</v>
          </cell>
        </row>
        <row r="741">
          <cell r="J741">
            <v>2018</v>
          </cell>
          <cell r="K741">
            <v>700</v>
          </cell>
          <cell r="L741">
            <v>700</v>
          </cell>
          <cell r="M741">
            <v>1400</v>
          </cell>
          <cell r="N741">
            <v>1400</v>
          </cell>
          <cell r="O741">
            <v>1400</v>
          </cell>
          <cell r="P741">
            <v>1400</v>
          </cell>
          <cell r="Q741">
            <v>1400</v>
          </cell>
          <cell r="R741">
            <v>1400</v>
          </cell>
          <cell r="S741">
            <v>1400</v>
          </cell>
          <cell r="T741">
            <v>1400</v>
          </cell>
          <cell r="U741">
            <v>700</v>
          </cell>
          <cell r="V741">
            <v>700</v>
          </cell>
          <cell r="AC741" t="str">
            <v>New Revenue Services</v>
          </cell>
        </row>
        <row r="742">
          <cell r="J742">
            <v>2020</v>
          </cell>
          <cell r="K742">
            <v>10000.11</v>
          </cell>
          <cell r="L742">
            <v>10000.11</v>
          </cell>
          <cell r="M742">
            <v>19999.95</v>
          </cell>
          <cell r="N742">
            <v>19999.95</v>
          </cell>
          <cell r="O742">
            <v>19999.95</v>
          </cell>
          <cell r="P742">
            <v>19999.95</v>
          </cell>
          <cell r="Q742">
            <v>19999.95</v>
          </cell>
          <cell r="R742">
            <v>19999.95</v>
          </cell>
          <cell r="S742">
            <v>19999.95</v>
          </cell>
          <cell r="T742">
            <v>19999.95</v>
          </cell>
          <cell r="U742">
            <v>10000.11</v>
          </cell>
          <cell r="V742">
            <v>10000.07</v>
          </cell>
          <cell r="AC742" t="str">
            <v>New Revenue Services</v>
          </cell>
        </row>
        <row r="743">
          <cell r="J743">
            <v>2018</v>
          </cell>
          <cell r="K743">
            <v>10000.11</v>
          </cell>
          <cell r="L743">
            <v>10000.11</v>
          </cell>
          <cell r="M743">
            <v>19999.95</v>
          </cell>
          <cell r="N743">
            <v>19999.95</v>
          </cell>
          <cell r="O743">
            <v>19999.95</v>
          </cell>
          <cell r="P743">
            <v>19999.95</v>
          </cell>
          <cell r="Q743">
            <v>19999.95</v>
          </cell>
          <cell r="R743">
            <v>19999.95</v>
          </cell>
          <cell r="S743">
            <v>19999.95</v>
          </cell>
          <cell r="T743">
            <v>19999.95</v>
          </cell>
          <cell r="U743">
            <v>10000.11</v>
          </cell>
          <cell r="V743">
            <v>10000.07</v>
          </cell>
          <cell r="AC743" t="str">
            <v>New Revenue Services</v>
          </cell>
        </row>
        <row r="744">
          <cell r="J744">
            <v>2019</v>
          </cell>
          <cell r="K744">
            <v>2999.49</v>
          </cell>
          <cell r="L744">
            <v>2999.49</v>
          </cell>
          <cell r="M744">
            <v>6000.25</v>
          </cell>
          <cell r="N744">
            <v>6000.25</v>
          </cell>
          <cell r="O744">
            <v>6000.25</v>
          </cell>
          <cell r="P744">
            <v>6000.25</v>
          </cell>
          <cell r="Q744">
            <v>6000.25</v>
          </cell>
          <cell r="R744">
            <v>6000.25</v>
          </cell>
          <cell r="S744">
            <v>6000.25</v>
          </cell>
          <cell r="T744">
            <v>6000.25</v>
          </cell>
          <cell r="U744">
            <v>2999.49</v>
          </cell>
          <cell r="V744">
            <v>2999.53</v>
          </cell>
          <cell r="AC744" t="str">
            <v>New Revenue Services</v>
          </cell>
        </row>
        <row r="745">
          <cell r="J745">
            <v>2017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100000</v>
          </cell>
          <cell r="S745">
            <v>100000</v>
          </cell>
          <cell r="T745">
            <v>100000</v>
          </cell>
          <cell r="U745">
            <v>100000</v>
          </cell>
          <cell r="V745">
            <v>100000</v>
          </cell>
          <cell r="AC745" t="str">
            <v>Gate-Brooksville Orifice Meter</v>
          </cell>
        </row>
        <row r="746">
          <cell r="J746">
            <v>2017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AC746" t="str">
            <v>Gate-Eustis North Inoperable Valves</v>
          </cell>
        </row>
        <row r="747">
          <cell r="J747">
            <v>2017</v>
          </cell>
          <cell r="K747">
            <v>0</v>
          </cell>
          <cell r="L747">
            <v>0</v>
          </cell>
          <cell r="M747">
            <v>0</v>
          </cell>
          <cell r="N747">
            <v>53.42</v>
          </cell>
          <cell r="O747">
            <v>5798.07</v>
          </cell>
          <cell r="P747">
            <v>3898.51</v>
          </cell>
          <cell r="Q747">
            <v>500</v>
          </cell>
          <cell r="R747">
            <v>2500</v>
          </cell>
          <cell r="S747">
            <v>5000</v>
          </cell>
          <cell r="T747">
            <v>130875</v>
          </cell>
          <cell r="U747">
            <v>386775</v>
          </cell>
          <cell r="V747">
            <v>11650</v>
          </cell>
          <cell r="AC747" t="str">
            <v>Gate-Eustis Border Pipe&amp;Leak Clamp</v>
          </cell>
        </row>
        <row r="748">
          <cell r="J748">
            <v>2017</v>
          </cell>
          <cell r="K748">
            <v>0</v>
          </cell>
          <cell r="L748">
            <v>0</v>
          </cell>
          <cell r="M748">
            <v>0</v>
          </cell>
          <cell r="N748">
            <v>708.94</v>
          </cell>
          <cell r="O748">
            <v>9589.48</v>
          </cell>
          <cell r="P748">
            <v>45851.58</v>
          </cell>
          <cell r="Q748">
            <v>148750</v>
          </cell>
          <cell r="R748">
            <v>23400</v>
          </cell>
          <cell r="S748">
            <v>71306.5</v>
          </cell>
          <cell r="T748">
            <v>377706.5</v>
          </cell>
          <cell r="U748">
            <v>11150</v>
          </cell>
          <cell r="V748">
            <v>0</v>
          </cell>
          <cell r="AC748" t="str">
            <v>Gate-Maple Ave Upgrade</v>
          </cell>
        </row>
        <row r="749">
          <cell r="J749">
            <v>2017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558000</v>
          </cell>
          <cell r="Q749">
            <v>280000</v>
          </cell>
          <cell r="R749">
            <v>12000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AC749" t="str">
            <v>Gate-North Miami Gate Rebuild</v>
          </cell>
        </row>
        <row r="750">
          <cell r="J750">
            <v>2018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AC750" t="str">
            <v>Gate-Oneco Gate Station - Upgrade</v>
          </cell>
        </row>
        <row r="751">
          <cell r="J751">
            <v>2017</v>
          </cell>
          <cell r="K751">
            <v>0</v>
          </cell>
          <cell r="L751">
            <v>0</v>
          </cell>
          <cell r="M751">
            <v>1078.22</v>
          </cell>
          <cell r="N751">
            <v>0</v>
          </cell>
          <cell r="O751">
            <v>4102.2700000000004</v>
          </cell>
          <cell r="P751">
            <v>1500</v>
          </cell>
          <cell r="Q751">
            <v>1500</v>
          </cell>
          <cell r="R751">
            <v>1500</v>
          </cell>
          <cell r="S751">
            <v>700000</v>
          </cell>
          <cell r="T751">
            <v>203000</v>
          </cell>
          <cell r="U751">
            <v>180000</v>
          </cell>
          <cell r="V751">
            <v>157397.73000000001</v>
          </cell>
          <cell r="AC751" t="str">
            <v>Gate-Jacksonville JEA NS Meter</v>
          </cell>
        </row>
        <row r="752">
          <cell r="J752">
            <v>2017</v>
          </cell>
          <cell r="K752">
            <v>0</v>
          </cell>
          <cell r="L752">
            <v>897613.41</v>
          </cell>
          <cell r="M752">
            <v>6547.92</v>
          </cell>
          <cell r="N752">
            <v>0</v>
          </cell>
          <cell r="O752">
            <v>179.32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AC752" t="str">
            <v>Gate-PH2 Wildwood Exp - Sabal Trl</v>
          </cell>
        </row>
        <row r="753">
          <cell r="J753">
            <v>2020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AC753" t="str">
            <v>Measuring and Regulation Station Equipment</v>
          </cell>
        </row>
        <row r="754">
          <cell r="J754">
            <v>2018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AC754" t="str">
            <v>Measuring and Regulation Station Equipment</v>
          </cell>
        </row>
        <row r="755">
          <cell r="J755">
            <v>2021</v>
          </cell>
          <cell r="K755">
            <v>5519</v>
          </cell>
          <cell r="L755">
            <v>5519</v>
          </cell>
          <cell r="M755">
            <v>11038</v>
          </cell>
          <cell r="N755">
            <v>11038</v>
          </cell>
          <cell r="O755">
            <v>11038</v>
          </cell>
          <cell r="P755">
            <v>11038</v>
          </cell>
          <cell r="Q755">
            <v>11038</v>
          </cell>
          <cell r="R755">
            <v>11038</v>
          </cell>
          <cell r="S755">
            <v>11038</v>
          </cell>
          <cell r="T755">
            <v>11038</v>
          </cell>
          <cell r="U755">
            <v>5519</v>
          </cell>
          <cell r="V755">
            <v>5519</v>
          </cell>
          <cell r="AC755" t="str">
            <v>Measuring and Regulation Station Equipment</v>
          </cell>
        </row>
        <row r="756">
          <cell r="J756">
            <v>2021</v>
          </cell>
          <cell r="K756">
            <v>30355</v>
          </cell>
          <cell r="L756">
            <v>30355</v>
          </cell>
          <cell r="M756">
            <v>60710</v>
          </cell>
          <cell r="N756">
            <v>60710</v>
          </cell>
          <cell r="O756">
            <v>60710</v>
          </cell>
          <cell r="P756">
            <v>60710</v>
          </cell>
          <cell r="Q756">
            <v>60710</v>
          </cell>
          <cell r="R756">
            <v>60710</v>
          </cell>
          <cell r="S756">
            <v>60710</v>
          </cell>
          <cell r="T756">
            <v>60710</v>
          </cell>
          <cell r="U756">
            <v>30355</v>
          </cell>
          <cell r="V756">
            <v>30355</v>
          </cell>
          <cell r="AC756" t="str">
            <v>Measuring and Regulation Station Equipment</v>
          </cell>
        </row>
        <row r="757">
          <cell r="J757">
            <v>2019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AC757" t="str">
            <v>Measuring and Regulation Station Equipment</v>
          </cell>
        </row>
        <row r="758">
          <cell r="J758">
            <v>2017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3743.51</v>
          </cell>
          <cell r="Q758">
            <v>1925.76</v>
          </cell>
          <cell r="R758">
            <v>9675.76</v>
          </cell>
          <cell r="S758">
            <v>457.5</v>
          </cell>
          <cell r="T758">
            <v>1000</v>
          </cell>
          <cell r="U758">
            <v>633.54999999999995</v>
          </cell>
          <cell r="V758">
            <v>1467.85</v>
          </cell>
          <cell r="AC758" t="str">
            <v>Measuring and Regulation Station Equipment</v>
          </cell>
        </row>
        <row r="759">
          <cell r="J759">
            <v>2021</v>
          </cell>
          <cell r="K759">
            <v>22076</v>
          </cell>
          <cell r="L759">
            <v>22076</v>
          </cell>
          <cell r="M759">
            <v>44153</v>
          </cell>
          <cell r="N759">
            <v>44153</v>
          </cell>
          <cell r="O759">
            <v>44153</v>
          </cell>
          <cell r="P759">
            <v>44153</v>
          </cell>
          <cell r="Q759">
            <v>44153</v>
          </cell>
          <cell r="R759">
            <v>44153</v>
          </cell>
          <cell r="S759">
            <v>44153</v>
          </cell>
          <cell r="T759">
            <v>44153</v>
          </cell>
          <cell r="U759">
            <v>22076</v>
          </cell>
          <cell r="V759">
            <v>22076</v>
          </cell>
          <cell r="AC759" t="str">
            <v>Measuring and Regulation Station Equipment</v>
          </cell>
        </row>
        <row r="760">
          <cell r="J760">
            <v>2020</v>
          </cell>
          <cell r="K760">
            <v>26922</v>
          </cell>
          <cell r="L760">
            <v>26922</v>
          </cell>
          <cell r="M760">
            <v>53845</v>
          </cell>
          <cell r="N760">
            <v>53845</v>
          </cell>
          <cell r="O760">
            <v>53845</v>
          </cell>
          <cell r="P760">
            <v>53845</v>
          </cell>
          <cell r="Q760">
            <v>53845</v>
          </cell>
          <cell r="R760">
            <v>53845</v>
          </cell>
          <cell r="S760">
            <v>53845</v>
          </cell>
          <cell r="T760">
            <v>53845</v>
          </cell>
          <cell r="U760">
            <v>26922</v>
          </cell>
          <cell r="V760">
            <v>26922</v>
          </cell>
          <cell r="AC760" t="str">
            <v>Measuring and Regulation Station Equipment</v>
          </cell>
        </row>
        <row r="761">
          <cell r="J761">
            <v>2020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AC761" t="str">
            <v>Measuring and Regulation Station Equipment</v>
          </cell>
        </row>
        <row r="762">
          <cell r="J762">
            <v>2017</v>
          </cell>
          <cell r="K762">
            <v>0</v>
          </cell>
          <cell r="L762">
            <v>60.36</v>
          </cell>
          <cell r="M762">
            <v>56599.35</v>
          </cell>
          <cell r="N762">
            <v>2586.38</v>
          </cell>
          <cell r="O762">
            <v>401.5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AC762" t="str">
            <v>Measuring and Regulation Station Equipment</v>
          </cell>
        </row>
        <row r="763">
          <cell r="J763">
            <v>2021</v>
          </cell>
          <cell r="K763">
            <v>55191</v>
          </cell>
          <cell r="L763">
            <v>55191</v>
          </cell>
          <cell r="M763">
            <v>110381</v>
          </cell>
          <cell r="N763">
            <v>110381</v>
          </cell>
          <cell r="O763">
            <v>110381</v>
          </cell>
          <cell r="P763">
            <v>110381</v>
          </cell>
          <cell r="Q763">
            <v>110381</v>
          </cell>
          <cell r="R763">
            <v>110381</v>
          </cell>
          <cell r="S763">
            <v>110381</v>
          </cell>
          <cell r="T763">
            <v>110381</v>
          </cell>
          <cell r="U763">
            <v>55191</v>
          </cell>
          <cell r="V763">
            <v>55191</v>
          </cell>
          <cell r="AC763" t="str">
            <v>Measuring and Regulation Station Equipment</v>
          </cell>
        </row>
        <row r="764">
          <cell r="J764">
            <v>2019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AC764" t="str">
            <v>Meters</v>
          </cell>
        </row>
        <row r="765">
          <cell r="J765">
            <v>2018</v>
          </cell>
          <cell r="K765">
            <v>287000</v>
          </cell>
          <cell r="L765">
            <v>287000</v>
          </cell>
          <cell r="M765">
            <v>292125</v>
          </cell>
          <cell r="N765">
            <v>292125</v>
          </cell>
          <cell r="O765">
            <v>292125</v>
          </cell>
          <cell r="P765">
            <v>292125</v>
          </cell>
          <cell r="Q765">
            <v>292125</v>
          </cell>
          <cell r="R765">
            <v>292125</v>
          </cell>
          <cell r="S765">
            <v>292125</v>
          </cell>
          <cell r="T765">
            <v>292125</v>
          </cell>
          <cell r="U765">
            <v>287000</v>
          </cell>
          <cell r="V765">
            <v>287000</v>
          </cell>
          <cell r="AC765" t="str">
            <v>Meters</v>
          </cell>
        </row>
        <row r="766">
          <cell r="J766">
            <v>2017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AC766" t="str">
            <v>Regulators</v>
          </cell>
        </row>
        <row r="767">
          <cell r="J767">
            <v>2017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AC767" t="str">
            <v>Regulators</v>
          </cell>
        </row>
        <row r="768">
          <cell r="J768">
            <v>2017</v>
          </cell>
          <cell r="K768">
            <v>0</v>
          </cell>
          <cell r="L768">
            <v>26446.73</v>
          </cell>
          <cell r="M768">
            <v>10334.4</v>
          </cell>
          <cell r="N768">
            <v>514.12</v>
          </cell>
          <cell r="O768">
            <v>0</v>
          </cell>
          <cell r="P768">
            <v>5000</v>
          </cell>
          <cell r="Q768">
            <v>5000</v>
          </cell>
          <cell r="R768">
            <v>5000</v>
          </cell>
          <cell r="S768">
            <v>5000</v>
          </cell>
          <cell r="T768">
            <v>5000</v>
          </cell>
          <cell r="U768">
            <v>5000</v>
          </cell>
          <cell r="V768">
            <v>5000</v>
          </cell>
          <cell r="AC768" t="str">
            <v>Regulators</v>
          </cell>
        </row>
        <row r="769">
          <cell r="J769">
            <v>2019</v>
          </cell>
          <cell r="K769">
            <v>206</v>
          </cell>
          <cell r="L769">
            <v>206</v>
          </cell>
          <cell r="M769">
            <v>412</v>
          </cell>
          <cell r="N769">
            <v>412</v>
          </cell>
          <cell r="O769">
            <v>412</v>
          </cell>
          <cell r="P769">
            <v>412</v>
          </cell>
          <cell r="Q769">
            <v>412</v>
          </cell>
          <cell r="R769">
            <v>412</v>
          </cell>
          <cell r="S769">
            <v>412</v>
          </cell>
          <cell r="T769">
            <v>412</v>
          </cell>
          <cell r="U769">
            <v>206</v>
          </cell>
          <cell r="V769">
            <v>206</v>
          </cell>
          <cell r="AC769" t="str">
            <v>Regulators</v>
          </cell>
        </row>
        <row r="770">
          <cell r="J770">
            <v>2017</v>
          </cell>
          <cell r="K770">
            <v>16694.66</v>
          </cell>
          <cell r="L770">
            <v>10532.45</v>
          </cell>
          <cell r="M770">
            <v>32028.83</v>
          </cell>
          <cell r="N770">
            <v>6087.21</v>
          </cell>
          <cell r="O770">
            <v>97.37</v>
          </cell>
          <cell r="P770">
            <v>10000</v>
          </cell>
          <cell r="Q770">
            <v>10000</v>
          </cell>
          <cell r="R770">
            <v>10000</v>
          </cell>
          <cell r="S770">
            <v>10000</v>
          </cell>
          <cell r="T770">
            <v>10000</v>
          </cell>
          <cell r="U770">
            <v>10000</v>
          </cell>
          <cell r="V770">
            <v>10000</v>
          </cell>
          <cell r="AC770" t="str">
            <v>Regulators</v>
          </cell>
        </row>
        <row r="771">
          <cell r="J771">
            <v>2020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AC771" t="str">
            <v>Regulators</v>
          </cell>
        </row>
        <row r="772">
          <cell r="J772">
            <v>2017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AC772" t="str">
            <v>Regulators</v>
          </cell>
        </row>
        <row r="773">
          <cell r="J773">
            <v>2021</v>
          </cell>
          <cell r="K773">
            <v>8758.7199999999993</v>
          </cell>
          <cell r="L773">
            <v>8758.7199999999993</v>
          </cell>
          <cell r="M773">
            <v>8758.7199999999993</v>
          </cell>
          <cell r="N773">
            <v>8758.7199999999993</v>
          </cell>
          <cell r="O773">
            <v>8758.7199999999993</v>
          </cell>
          <cell r="P773">
            <v>8758.7199999999993</v>
          </cell>
          <cell r="Q773">
            <v>8758.7199999999993</v>
          </cell>
          <cell r="R773">
            <v>8758.7199999999993</v>
          </cell>
          <cell r="S773">
            <v>8758.7199999999993</v>
          </cell>
          <cell r="T773">
            <v>8758.7199999999993</v>
          </cell>
          <cell r="U773">
            <v>8758.7199999999993</v>
          </cell>
          <cell r="V773">
            <v>8758.7199999999993</v>
          </cell>
          <cell r="AC773" t="str">
            <v>Regulators</v>
          </cell>
        </row>
        <row r="774">
          <cell r="J774">
            <v>2020</v>
          </cell>
          <cell r="K774">
            <v>3903</v>
          </cell>
          <cell r="L774">
            <v>3903</v>
          </cell>
          <cell r="M774">
            <v>7805</v>
          </cell>
          <cell r="N774">
            <v>7805</v>
          </cell>
          <cell r="O774">
            <v>7805</v>
          </cell>
          <cell r="P774">
            <v>7805</v>
          </cell>
          <cell r="Q774">
            <v>7805</v>
          </cell>
          <cell r="R774">
            <v>7805</v>
          </cell>
          <cell r="S774">
            <v>7805</v>
          </cell>
          <cell r="T774">
            <v>7805</v>
          </cell>
          <cell r="U774">
            <v>3903</v>
          </cell>
          <cell r="V774">
            <v>3903</v>
          </cell>
          <cell r="AC774" t="str">
            <v>Regulators</v>
          </cell>
        </row>
        <row r="775">
          <cell r="J775">
            <v>2019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AC775" t="str">
            <v>Regulators</v>
          </cell>
        </row>
        <row r="776">
          <cell r="J776">
            <v>2019</v>
          </cell>
          <cell r="K776">
            <v>3864</v>
          </cell>
          <cell r="L776">
            <v>3864</v>
          </cell>
          <cell r="M776">
            <v>7728</v>
          </cell>
          <cell r="N776">
            <v>7728</v>
          </cell>
          <cell r="O776">
            <v>7728</v>
          </cell>
          <cell r="P776">
            <v>7728</v>
          </cell>
          <cell r="Q776">
            <v>7728</v>
          </cell>
          <cell r="R776">
            <v>7728</v>
          </cell>
          <cell r="S776">
            <v>7728</v>
          </cell>
          <cell r="T776">
            <v>7728</v>
          </cell>
          <cell r="U776">
            <v>3864</v>
          </cell>
          <cell r="V776">
            <v>3864</v>
          </cell>
          <cell r="AC776" t="str">
            <v>Regulators</v>
          </cell>
        </row>
        <row r="777">
          <cell r="J777">
            <v>2018</v>
          </cell>
          <cell r="K777">
            <v>3826</v>
          </cell>
          <cell r="L777">
            <v>3826</v>
          </cell>
          <cell r="M777">
            <v>7651</v>
          </cell>
          <cell r="N777">
            <v>7651</v>
          </cell>
          <cell r="O777">
            <v>7651</v>
          </cell>
          <cell r="P777">
            <v>7651</v>
          </cell>
          <cell r="Q777">
            <v>7651</v>
          </cell>
          <cell r="R777">
            <v>7651</v>
          </cell>
          <cell r="S777">
            <v>7651</v>
          </cell>
          <cell r="T777">
            <v>7651</v>
          </cell>
          <cell r="U777">
            <v>3826</v>
          </cell>
          <cell r="V777">
            <v>3826</v>
          </cell>
          <cell r="AC777" t="str">
            <v>Regulators</v>
          </cell>
        </row>
        <row r="778">
          <cell r="J778">
            <v>2020</v>
          </cell>
          <cell r="K778">
            <v>1666.63</v>
          </cell>
          <cell r="L778">
            <v>1666.67</v>
          </cell>
          <cell r="M778">
            <v>1666.67</v>
          </cell>
          <cell r="N778">
            <v>1666.67</v>
          </cell>
          <cell r="O778">
            <v>1666.67</v>
          </cell>
          <cell r="P778">
            <v>1666.67</v>
          </cell>
          <cell r="Q778">
            <v>1666.67</v>
          </cell>
          <cell r="R778">
            <v>1666.67</v>
          </cell>
          <cell r="S778">
            <v>1666.67</v>
          </cell>
          <cell r="T778">
            <v>1666.67</v>
          </cell>
          <cell r="U778">
            <v>1666.67</v>
          </cell>
          <cell r="V778">
            <v>1666.67</v>
          </cell>
          <cell r="AC778" t="str">
            <v>Meter/Reg Install - Comm</v>
          </cell>
        </row>
        <row r="779">
          <cell r="J779">
            <v>2019</v>
          </cell>
          <cell r="K779">
            <v>1666.63</v>
          </cell>
          <cell r="L779">
            <v>1666.67</v>
          </cell>
          <cell r="M779">
            <v>1666.67</v>
          </cell>
          <cell r="N779">
            <v>1666.67</v>
          </cell>
          <cell r="O779">
            <v>1666.67</v>
          </cell>
          <cell r="P779">
            <v>1666.67</v>
          </cell>
          <cell r="Q779">
            <v>1666.67</v>
          </cell>
          <cell r="R779">
            <v>1666.67</v>
          </cell>
          <cell r="S779">
            <v>1666.67</v>
          </cell>
          <cell r="T779">
            <v>1666.67</v>
          </cell>
          <cell r="U779">
            <v>1666.67</v>
          </cell>
          <cell r="V779">
            <v>1666.67</v>
          </cell>
          <cell r="AC779" t="str">
            <v>Meter/Reg Install - Comm</v>
          </cell>
        </row>
        <row r="780">
          <cell r="J780">
            <v>2018</v>
          </cell>
          <cell r="K780">
            <v>1666.63</v>
          </cell>
          <cell r="L780">
            <v>1666.67</v>
          </cell>
          <cell r="M780">
            <v>1666.67</v>
          </cell>
          <cell r="N780">
            <v>1666.67</v>
          </cell>
          <cell r="O780">
            <v>1666.67</v>
          </cell>
          <cell r="P780">
            <v>1666.67</v>
          </cell>
          <cell r="Q780">
            <v>1666.67</v>
          </cell>
          <cell r="R780">
            <v>1666.67</v>
          </cell>
          <cell r="S780">
            <v>1666.67</v>
          </cell>
          <cell r="T780">
            <v>1666.67</v>
          </cell>
          <cell r="U780">
            <v>1666.67</v>
          </cell>
          <cell r="V780">
            <v>1666.67</v>
          </cell>
          <cell r="AC780" t="str">
            <v>Meter/Reg Install - Comm</v>
          </cell>
        </row>
        <row r="781">
          <cell r="J781">
            <v>2017</v>
          </cell>
          <cell r="K781">
            <v>0</v>
          </cell>
          <cell r="L781">
            <v>117.95</v>
          </cell>
          <cell r="M781">
            <v>3.54</v>
          </cell>
          <cell r="N781">
            <v>45.08</v>
          </cell>
          <cell r="O781">
            <v>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AC781" t="str">
            <v>Meter/Reg Install - Comm</v>
          </cell>
        </row>
        <row r="782">
          <cell r="J782">
            <v>2021</v>
          </cell>
          <cell r="K782">
            <v>1979.13</v>
          </cell>
          <cell r="L782">
            <v>1979.17</v>
          </cell>
          <cell r="M782">
            <v>1979.17</v>
          </cell>
          <cell r="N782">
            <v>1979.17</v>
          </cell>
          <cell r="O782">
            <v>1979.17</v>
          </cell>
          <cell r="P782">
            <v>1979.17</v>
          </cell>
          <cell r="Q782">
            <v>1979.17</v>
          </cell>
          <cell r="R782">
            <v>1979.17</v>
          </cell>
          <cell r="S782">
            <v>1979.17</v>
          </cell>
          <cell r="T782">
            <v>1979.17</v>
          </cell>
          <cell r="U782">
            <v>1979.17</v>
          </cell>
          <cell r="V782">
            <v>1979.17</v>
          </cell>
          <cell r="AC782" t="str">
            <v>Meter/Reg Install - Comm</v>
          </cell>
        </row>
        <row r="783">
          <cell r="J783">
            <v>2019</v>
          </cell>
          <cell r="K783">
            <v>1979.13</v>
          </cell>
          <cell r="L783">
            <v>1979.17</v>
          </cell>
          <cell r="M783">
            <v>1979.17</v>
          </cell>
          <cell r="N783">
            <v>1979.17</v>
          </cell>
          <cell r="O783">
            <v>1979.17</v>
          </cell>
          <cell r="P783">
            <v>1979.17</v>
          </cell>
          <cell r="Q783">
            <v>1979.17</v>
          </cell>
          <cell r="R783">
            <v>1979.17</v>
          </cell>
          <cell r="S783">
            <v>1979.17</v>
          </cell>
          <cell r="T783">
            <v>1979.17</v>
          </cell>
          <cell r="U783">
            <v>1979.17</v>
          </cell>
          <cell r="V783">
            <v>1979.17</v>
          </cell>
          <cell r="AC783" t="str">
            <v>Meter/Reg Install - Comm</v>
          </cell>
        </row>
        <row r="784">
          <cell r="J784">
            <v>2017</v>
          </cell>
          <cell r="K784">
            <v>0</v>
          </cell>
          <cell r="L784">
            <v>27.67</v>
          </cell>
          <cell r="M784">
            <v>204.97</v>
          </cell>
          <cell r="N784">
            <v>0</v>
          </cell>
          <cell r="O784">
            <v>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AC784" t="str">
            <v>Meter/Reg Install - Comm</v>
          </cell>
        </row>
        <row r="785">
          <cell r="J785">
            <v>2017</v>
          </cell>
          <cell r="K785">
            <v>0</v>
          </cell>
          <cell r="L785">
            <v>0</v>
          </cell>
          <cell r="M785">
            <v>49.62</v>
          </cell>
          <cell r="N785">
            <v>41.38</v>
          </cell>
          <cell r="O785">
            <v>0</v>
          </cell>
          <cell r="P785">
            <v>1000</v>
          </cell>
          <cell r="Q785">
            <v>1000</v>
          </cell>
          <cell r="R785">
            <v>1000</v>
          </cell>
          <cell r="S785">
            <v>1000</v>
          </cell>
          <cell r="T785">
            <v>1000</v>
          </cell>
          <cell r="U785">
            <v>1000</v>
          </cell>
          <cell r="V785">
            <v>1000</v>
          </cell>
          <cell r="AC785" t="str">
            <v>Meter/Reg Install - Comm</v>
          </cell>
        </row>
        <row r="786">
          <cell r="J786">
            <v>2017</v>
          </cell>
          <cell r="K786">
            <v>21504.06</v>
          </cell>
          <cell r="L786">
            <v>16629.53</v>
          </cell>
          <cell r="M786">
            <v>6124.69</v>
          </cell>
          <cell r="N786">
            <v>7604.17</v>
          </cell>
          <cell r="O786">
            <v>12561.2</v>
          </cell>
          <cell r="P786">
            <v>19000</v>
          </cell>
          <cell r="Q786">
            <v>19000</v>
          </cell>
          <cell r="R786">
            <v>19000</v>
          </cell>
          <cell r="S786">
            <v>19000</v>
          </cell>
          <cell r="T786">
            <v>19000</v>
          </cell>
          <cell r="U786">
            <v>19000</v>
          </cell>
          <cell r="V786">
            <v>19000</v>
          </cell>
          <cell r="AC786" t="str">
            <v>Meter/Reg Install - Comm</v>
          </cell>
        </row>
        <row r="787">
          <cell r="J787">
            <v>2019</v>
          </cell>
          <cell r="K787">
            <v>6333.37</v>
          </cell>
          <cell r="L787">
            <v>6333.33</v>
          </cell>
          <cell r="M787">
            <v>6333.33</v>
          </cell>
          <cell r="N787">
            <v>6333.33</v>
          </cell>
          <cell r="O787">
            <v>6333.33</v>
          </cell>
          <cell r="P787">
            <v>6333.33</v>
          </cell>
          <cell r="Q787">
            <v>6333.33</v>
          </cell>
          <cell r="R787">
            <v>6333.33</v>
          </cell>
          <cell r="S787">
            <v>6333.33</v>
          </cell>
          <cell r="T787">
            <v>6333.33</v>
          </cell>
          <cell r="U787">
            <v>6333.33</v>
          </cell>
          <cell r="V787">
            <v>6333.33</v>
          </cell>
          <cell r="AC787" t="str">
            <v>Meter/Reg Install - Comm</v>
          </cell>
        </row>
        <row r="788">
          <cell r="J788">
            <v>2021</v>
          </cell>
          <cell r="K788">
            <v>833.37</v>
          </cell>
          <cell r="L788">
            <v>833.33</v>
          </cell>
          <cell r="M788">
            <v>833.33</v>
          </cell>
          <cell r="N788">
            <v>833.33</v>
          </cell>
          <cell r="O788">
            <v>833.33</v>
          </cell>
          <cell r="P788">
            <v>833.33</v>
          </cell>
          <cell r="Q788">
            <v>833.33</v>
          </cell>
          <cell r="R788">
            <v>833.33</v>
          </cell>
          <cell r="S788">
            <v>833.33</v>
          </cell>
          <cell r="T788">
            <v>833.33</v>
          </cell>
          <cell r="U788">
            <v>833.33</v>
          </cell>
          <cell r="V788">
            <v>833.33</v>
          </cell>
          <cell r="AC788" t="str">
            <v>Meter/Reg Install - Comm</v>
          </cell>
        </row>
        <row r="789">
          <cell r="J789">
            <v>2021</v>
          </cell>
          <cell r="K789">
            <v>15833.37</v>
          </cell>
          <cell r="L789">
            <v>15833.33</v>
          </cell>
          <cell r="M789">
            <v>15833.33</v>
          </cell>
          <cell r="N789">
            <v>15833.33</v>
          </cell>
          <cell r="O789">
            <v>15833.33</v>
          </cell>
          <cell r="P789">
            <v>15833.33</v>
          </cell>
          <cell r="Q789">
            <v>15833.33</v>
          </cell>
          <cell r="R789">
            <v>15833.33</v>
          </cell>
          <cell r="S789">
            <v>15833.33</v>
          </cell>
          <cell r="T789">
            <v>15833.33</v>
          </cell>
          <cell r="U789">
            <v>15833.33</v>
          </cell>
          <cell r="V789">
            <v>15833.33</v>
          </cell>
          <cell r="AC789" t="str">
            <v>Meter/Reg Install - Comm</v>
          </cell>
        </row>
        <row r="790">
          <cell r="J790">
            <v>2020</v>
          </cell>
          <cell r="K790">
            <v>15833.37</v>
          </cell>
          <cell r="L790">
            <v>15833.33</v>
          </cell>
          <cell r="M790">
            <v>15833.33</v>
          </cell>
          <cell r="N790">
            <v>15833.33</v>
          </cell>
          <cell r="O790">
            <v>15833.33</v>
          </cell>
          <cell r="P790">
            <v>15833.33</v>
          </cell>
          <cell r="Q790">
            <v>15833.33</v>
          </cell>
          <cell r="R790">
            <v>15833.33</v>
          </cell>
          <cell r="S790">
            <v>15833.33</v>
          </cell>
          <cell r="T790">
            <v>15833.33</v>
          </cell>
          <cell r="U790">
            <v>15833.33</v>
          </cell>
          <cell r="V790">
            <v>15833.33</v>
          </cell>
          <cell r="AC790" t="str">
            <v>Meter/Reg Install - Comm</v>
          </cell>
        </row>
        <row r="791">
          <cell r="J791">
            <v>2019</v>
          </cell>
          <cell r="K791">
            <v>833.37</v>
          </cell>
          <cell r="L791">
            <v>833.33</v>
          </cell>
          <cell r="M791">
            <v>833.33</v>
          </cell>
          <cell r="N791">
            <v>833.33</v>
          </cell>
          <cell r="O791">
            <v>833.33</v>
          </cell>
          <cell r="P791">
            <v>833.33</v>
          </cell>
          <cell r="Q791">
            <v>833.33</v>
          </cell>
          <cell r="R791">
            <v>833.33</v>
          </cell>
          <cell r="S791">
            <v>833.33</v>
          </cell>
          <cell r="T791">
            <v>833.33</v>
          </cell>
          <cell r="U791">
            <v>833.33</v>
          </cell>
          <cell r="V791">
            <v>833.33</v>
          </cell>
          <cell r="AC791" t="str">
            <v>Meter/Reg Install - Comm</v>
          </cell>
        </row>
        <row r="792">
          <cell r="J792">
            <v>2017</v>
          </cell>
          <cell r="K792">
            <v>101.91</v>
          </cell>
          <cell r="L792">
            <v>0</v>
          </cell>
          <cell r="M792">
            <v>-1.48</v>
          </cell>
          <cell r="N792">
            <v>97.08</v>
          </cell>
          <cell r="O792">
            <v>0</v>
          </cell>
          <cell r="P792">
            <v>1250</v>
          </cell>
          <cell r="Q792">
            <v>1250</v>
          </cell>
          <cell r="R792">
            <v>1250</v>
          </cell>
          <cell r="S792">
            <v>1250</v>
          </cell>
          <cell r="T792">
            <v>1250</v>
          </cell>
          <cell r="U792">
            <v>1250</v>
          </cell>
          <cell r="V792">
            <v>1250</v>
          </cell>
          <cell r="AC792" t="str">
            <v>Meter/Reg Install - Comm</v>
          </cell>
        </row>
        <row r="793">
          <cell r="J793">
            <v>2019</v>
          </cell>
          <cell r="K793">
            <v>395.87</v>
          </cell>
          <cell r="L793">
            <v>395.83</v>
          </cell>
          <cell r="M793">
            <v>395.83</v>
          </cell>
          <cell r="N793">
            <v>395.83</v>
          </cell>
          <cell r="O793">
            <v>395.83</v>
          </cell>
          <cell r="P793">
            <v>395.83</v>
          </cell>
          <cell r="Q793">
            <v>395.83</v>
          </cell>
          <cell r="R793">
            <v>395.83</v>
          </cell>
          <cell r="S793">
            <v>395.83</v>
          </cell>
          <cell r="T793">
            <v>395.83</v>
          </cell>
          <cell r="U793">
            <v>395.83</v>
          </cell>
          <cell r="V793">
            <v>395.83</v>
          </cell>
          <cell r="AC793" t="str">
            <v>Meter/Reg Install - Comm</v>
          </cell>
        </row>
        <row r="794">
          <cell r="J794">
            <v>2018</v>
          </cell>
          <cell r="K794">
            <v>3749.45</v>
          </cell>
          <cell r="L794">
            <v>3749.45</v>
          </cell>
          <cell r="M794">
            <v>7500.27</v>
          </cell>
          <cell r="N794">
            <v>7500.27</v>
          </cell>
          <cell r="O794">
            <v>7500.27</v>
          </cell>
          <cell r="P794">
            <v>7500.27</v>
          </cell>
          <cell r="Q794">
            <v>7500.27</v>
          </cell>
          <cell r="R794">
            <v>7500.27</v>
          </cell>
          <cell r="S794">
            <v>7500.27</v>
          </cell>
          <cell r="T794">
            <v>7500.27</v>
          </cell>
          <cell r="U794">
            <v>3749.45</v>
          </cell>
          <cell r="V794">
            <v>3749.49</v>
          </cell>
          <cell r="AC794" t="str">
            <v>Service Line Replacements</v>
          </cell>
        </row>
        <row r="795">
          <cell r="J795">
            <v>2021</v>
          </cell>
          <cell r="K795">
            <v>7500</v>
          </cell>
          <cell r="L795">
            <v>7500</v>
          </cell>
          <cell r="M795">
            <v>7500</v>
          </cell>
          <cell r="N795">
            <v>7500</v>
          </cell>
          <cell r="O795">
            <v>7500</v>
          </cell>
          <cell r="P795">
            <v>7500</v>
          </cell>
          <cell r="Q795">
            <v>7500</v>
          </cell>
          <cell r="R795">
            <v>7500</v>
          </cell>
          <cell r="S795">
            <v>7500</v>
          </cell>
          <cell r="T795">
            <v>7500</v>
          </cell>
          <cell r="U795">
            <v>7500</v>
          </cell>
          <cell r="V795">
            <v>7500</v>
          </cell>
          <cell r="AC795" t="str">
            <v>Service Line Replacements</v>
          </cell>
        </row>
        <row r="796">
          <cell r="J796">
            <v>2017</v>
          </cell>
          <cell r="K796">
            <v>18812.03</v>
          </cell>
          <cell r="L796">
            <v>7173.43</v>
          </cell>
          <cell r="M796">
            <v>60009.72</v>
          </cell>
          <cell r="N796">
            <v>23323.56</v>
          </cell>
          <cell r="O796">
            <v>44048.05</v>
          </cell>
          <cell r="P796">
            <v>11400</v>
          </cell>
          <cell r="Q796">
            <v>11400</v>
          </cell>
          <cell r="R796">
            <v>11400</v>
          </cell>
          <cell r="S796">
            <v>11400</v>
          </cell>
          <cell r="T796">
            <v>11400</v>
          </cell>
          <cell r="U796">
            <v>11400</v>
          </cell>
          <cell r="V796">
            <v>11400</v>
          </cell>
          <cell r="AC796" t="str">
            <v>Service Line Replacements</v>
          </cell>
        </row>
        <row r="797">
          <cell r="J797">
            <v>2021</v>
          </cell>
          <cell r="K797">
            <v>5000</v>
          </cell>
          <cell r="L797">
            <v>5000</v>
          </cell>
          <cell r="M797">
            <v>5000</v>
          </cell>
          <cell r="N797">
            <v>5000</v>
          </cell>
          <cell r="O797">
            <v>5000</v>
          </cell>
          <cell r="P797">
            <v>5000</v>
          </cell>
          <cell r="Q797">
            <v>5000</v>
          </cell>
          <cell r="R797">
            <v>5000</v>
          </cell>
          <cell r="S797">
            <v>5000</v>
          </cell>
          <cell r="T797">
            <v>5000</v>
          </cell>
          <cell r="U797">
            <v>5000</v>
          </cell>
          <cell r="V797">
            <v>5000</v>
          </cell>
          <cell r="AC797" t="str">
            <v>Service Line Replacements</v>
          </cell>
        </row>
        <row r="798">
          <cell r="J798">
            <v>2018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AC798" t="str">
            <v>Sand Lake Rd SR 482 Replacement</v>
          </cell>
        </row>
        <row r="799">
          <cell r="J799">
            <v>2017</v>
          </cell>
          <cell r="K799">
            <v>0</v>
          </cell>
          <cell r="L799">
            <v>0</v>
          </cell>
          <cell r="M799">
            <v>0</v>
          </cell>
          <cell r="N799">
            <v>2057.6</v>
          </cell>
          <cell r="O799">
            <v>3475.06</v>
          </cell>
          <cell r="P799">
            <v>177304.9</v>
          </cell>
          <cell r="Q799">
            <v>0</v>
          </cell>
          <cell r="R799">
            <v>121457.60000000001</v>
          </cell>
          <cell r="S799">
            <v>50607.199999999997</v>
          </cell>
          <cell r="T799">
            <v>50607.360000000001</v>
          </cell>
          <cell r="U799">
            <v>50607.68</v>
          </cell>
          <cell r="V799">
            <v>50608.480000000003</v>
          </cell>
          <cell r="AC799" t="str">
            <v>Sand Lake Rd SR 482 Replacement</v>
          </cell>
        </row>
        <row r="800">
          <cell r="J800">
            <v>2021</v>
          </cell>
          <cell r="K800">
            <v>60000</v>
          </cell>
          <cell r="L800">
            <v>60000</v>
          </cell>
          <cell r="M800">
            <v>60000</v>
          </cell>
          <cell r="N800">
            <v>60000</v>
          </cell>
          <cell r="O800">
            <v>60000</v>
          </cell>
          <cell r="P800">
            <v>60000</v>
          </cell>
          <cell r="Q800">
            <v>60000</v>
          </cell>
          <cell r="R800">
            <v>60000</v>
          </cell>
          <cell r="S800">
            <v>60000</v>
          </cell>
          <cell r="T800">
            <v>60000</v>
          </cell>
          <cell r="U800">
            <v>60000</v>
          </cell>
          <cell r="V800">
            <v>60000</v>
          </cell>
          <cell r="AC800" t="str">
            <v>Municipal Improvements</v>
          </cell>
        </row>
        <row r="801">
          <cell r="J801">
            <v>2020</v>
          </cell>
          <cell r="K801">
            <v>35998.870000000003</v>
          </cell>
          <cell r="L801">
            <v>35998.870000000003</v>
          </cell>
          <cell r="M801">
            <v>72000.56</v>
          </cell>
          <cell r="N801">
            <v>72000.56</v>
          </cell>
          <cell r="O801">
            <v>72000.56</v>
          </cell>
          <cell r="P801">
            <v>72000.56</v>
          </cell>
          <cell r="Q801">
            <v>72000.56</v>
          </cell>
          <cell r="R801">
            <v>72000.56</v>
          </cell>
          <cell r="S801">
            <v>72000.56</v>
          </cell>
          <cell r="T801">
            <v>72000.56</v>
          </cell>
          <cell r="U801">
            <v>35998.870000000003</v>
          </cell>
          <cell r="V801">
            <v>35998.910000000003</v>
          </cell>
          <cell r="AC801" t="str">
            <v>Municipal Improvements</v>
          </cell>
        </row>
        <row r="802">
          <cell r="J802">
            <v>2020</v>
          </cell>
          <cell r="K802">
            <v>6000.64</v>
          </cell>
          <cell r="L802">
            <v>6000.64</v>
          </cell>
          <cell r="M802">
            <v>11999.68</v>
          </cell>
          <cell r="N802">
            <v>11999.68</v>
          </cell>
          <cell r="O802">
            <v>11999.68</v>
          </cell>
          <cell r="P802">
            <v>11999.68</v>
          </cell>
          <cell r="Q802">
            <v>11999.68</v>
          </cell>
          <cell r="R802">
            <v>11999.68</v>
          </cell>
          <cell r="S802">
            <v>11999.68</v>
          </cell>
          <cell r="T802">
            <v>11999.68</v>
          </cell>
          <cell r="U802">
            <v>6000.64</v>
          </cell>
          <cell r="V802">
            <v>6000.64</v>
          </cell>
          <cell r="AC802" t="str">
            <v>Municipal Improvements</v>
          </cell>
        </row>
        <row r="803">
          <cell r="J803">
            <v>2018</v>
          </cell>
          <cell r="K803">
            <v>6000.32</v>
          </cell>
          <cell r="L803">
            <v>6000.32</v>
          </cell>
          <cell r="M803">
            <v>11999.84</v>
          </cell>
          <cell r="N803">
            <v>11999.84</v>
          </cell>
          <cell r="O803">
            <v>11999.84</v>
          </cell>
          <cell r="P803">
            <v>11999.84</v>
          </cell>
          <cell r="Q803">
            <v>11999.84</v>
          </cell>
          <cell r="R803">
            <v>11999.84</v>
          </cell>
          <cell r="S803">
            <v>11999.84</v>
          </cell>
          <cell r="T803">
            <v>11999.84</v>
          </cell>
          <cell r="U803">
            <v>6000.32</v>
          </cell>
          <cell r="V803">
            <v>6000.32</v>
          </cell>
          <cell r="AC803" t="str">
            <v>Municipal Improvements</v>
          </cell>
        </row>
        <row r="804">
          <cell r="J804">
            <v>2019</v>
          </cell>
          <cell r="K804">
            <v>16000.47</v>
          </cell>
          <cell r="L804">
            <v>16000.47</v>
          </cell>
          <cell r="M804">
            <v>31999.77</v>
          </cell>
          <cell r="N804">
            <v>31999.77</v>
          </cell>
          <cell r="O804">
            <v>31999.77</v>
          </cell>
          <cell r="P804">
            <v>31999.77</v>
          </cell>
          <cell r="Q804">
            <v>31999.77</v>
          </cell>
          <cell r="R804">
            <v>31999.77</v>
          </cell>
          <cell r="S804">
            <v>31999.77</v>
          </cell>
          <cell r="T804">
            <v>31999.77</v>
          </cell>
          <cell r="U804">
            <v>16000.47</v>
          </cell>
          <cell r="V804">
            <v>16000.43</v>
          </cell>
          <cell r="AC804" t="str">
            <v>Municipal Improvements</v>
          </cell>
        </row>
        <row r="805">
          <cell r="J805">
            <v>2017</v>
          </cell>
          <cell r="K805">
            <v>5066.84</v>
          </cell>
          <cell r="L805">
            <v>24910.94</v>
          </cell>
          <cell r="M805">
            <v>39865.129999999997</v>
          </cell>
          <cell r="N805">
            <v>16538.55</v>
          </cell>
          <cell r="O805">
            <v>11481.68</v>
          </cell>
          <cell r="P805">
            <v>16000</v>
          </cell>
          <cell r="Q805">
            <v>18200</v>
          </cell>
          <cell r="R805">
            <v>16000</v>
          </cell>
          <cell r="S805">
            <v>16000</v>
          </cell>
          <cell r="T805">
            <v>16000</v>
          </cell>
          <cell r="U805">
            <v>12000</v>
          </cell>
          <cell r="V805">
            <v>10000</v>
          </cell>
          <cell r="AC805" t="str">
            <v>Municipal Improvements</v>
          </cell>
        </row>
        <row r="806">
          <cell r="J806">
            <v>2021</v>
          </cell>
          <cell r="K806">
            <v>66666.63</v>
          </cell>
          <cell r="L806">
            <v>66666.67</v>
          </cell>
          <cell r="M806">
            <v>66666.67</v>
          </cell>
          <cell r="N806">
            <v>66666.67</v>
          </cell>
          <cell r="O806">
            <v>66666.67</v>
          </cell>
          <cell r="P806">
            <v>66666.67</v>
          </cell>
          <cell r="Q806">
            <v>66666.67</v>
          </cell>
          <cell r="R806">
            <v>66666.67</v>
          </cell>
          <cell r="S806">
            <v>66666.67</v>
          </cell>
          <cell r="T806">
            <v>66666.67</v>
          </cell>
          <cell r="U806">
            <v>66666.67</v>
          </cell>
          <cell r="V806">
            <v>66666.67</v>
          </cell>
          <cell r="AC806" t="str">
            <v>Municipal Improvements</v>
          </cell>
        </row>
        <row r="807">
          <cell r="J807">
            <v>2018</v>
          </cell>
          <cell r="K807">
            <v>1000</v>
          </cell>
          <cell r="L807">
            <v>1000</v>
          </cell>
          <cell r="M807">
            <v>2000</v>
          </cell>
          <cell r="N807">
            <v>2000</v>
          </cell>
          <cell r="O807">
            <v>2000</v>
          </cell>
          <cell r="P807">
            <v>2000</v>
          </cell>
          <cell r="Q807">
            <v>2000</v>
          </cell>
          <cell r="R807">
            <v>2000</v>
          </cell>
          <cell r="S807">
            <v>2000</v>
          </cell>
          <cell r="T807">
            <v>2000</v>
          </cell>
          <cell r="U807">
            <v>1000</v>
          </cell>
          <cell r="V807">
            <v>1000</v>
          </cell>
          <cell r="AC807" t="str">
            <v>Municipal Improvements</v>
          </cell>
        </row>
        <row r="808">
          <cell r="J808">
            <v>2017</v>
          </cell>
          <cell r="K808">
            <v>51893.73</v>
          </cell>
          <cell r="L808">
            <v>284.01</v>
          </cell>
          <cell r="M808">
            <v>4534.32</v>
          </cell>
          <cell r="N808">
            <v>221976.77</v>
          </cell>
          <cell r="O808">
            <v>5139.1000000000004</v>
          </cell>
          <cell r="P808">
            <v>8000</v>
          </cell>
          <cell r="Q808">
            <v>8000</v>
          </cell>
          <cell r="R808">
            <v>8000</v>
          </cell>
          <cell r="S808">
            <v>8000</v>
          </cell>
          <cell r="T808">
            <v>8000</v>
          </cell>
          <cell r="U808">
            <v>8000</v>
          </cell>
          <cell r="V808">
            <v>8000</v>
          </cell>
          <cell r="AC808" t="str">
            <v>Municipal Improvements</v>
          </cell>
        </row>
        <row r="809">
          <cell r="J809">
            <v>2021</v>
          </cell>
          <cell r="K809">
            <v>833.37</v>
          </cell>
          <cell r="L809">
            <v>833.33</v>
          </cell>
          <cell r="M809">
            <v>833.33</v>
          </cell>
          <cell r="N809">
            <v>833.33</v>
          </cell>
          <cell r="O809">
            <v>833.33</v>
          </cell>
          <cell r="P809">
            <v>833.33</v>
          </cell>
          <cell r="Q809">
            <v>833.33</v>
          </cell>
          <cell r="R809">
            <v>833.33</v>
          </cell>
          <cell r="S809">
            <v>833.33</v>
          </cell>
          <cell r="T809">
            <v>833.33</v>
          </cell>
          <cell r="U809">
            <v>833.33</v>
          </cell>
          <cell r="V809">
            <v>833.33</v>
          </cell>
          <cell r="AC809" t="str">
            <v>Municipal Improvements</v>
          </cell>
        </row>
        <row r="810">
          <cell r="J810">
            <v>2021</v>
          </cell>
          <cell r="K810">
            <v>16666.63</v>
          </cell>
          <cell r="L810">
            <v>16666.669999999998</v>
          </cell>
          <cell r="M810">
            <v>16666.669999999998</v>
          </cell>
          <cell r="N810">
            <v>16666.669999999998</v>
          </cell>
          <cell r="O810">
            <v>16666.669999999998</v>
          </cell>
          <cell r="P810">
            <v>16666.669999999998</v>
          </cell>
          <cell r="Q810">
            <v>16666.669999999998</v>
          </cell>
          <cell r="R810">
            <v>16666.669999999998</v>
          </cell>
          <cell r="S810">
            <v>16666.669999999998</v>
          </cell>
          <cell r="T810">
            <v>16666.669999999998</v>
          </cell>
          <cell r="U810">
            <v>16666.669999999998</v>
          </cell>
          <cell r="V810">
            <v>16666.669999999998</v>
          </cell>
          <cell r="AC810" t="str">
            <v>Municipal Improvements</v>
          </cell>
        </row>
        <row r="811">
          <cell r="J811">
            <v>2019</v>
          </cell>
          <cell r="K811">
            <v>10000.69</v>
          </cell>
          <cell r="L811">
            <v>10000.69</v>
          </cell>
          <cell r="M811">
            <v>19999.650000000001</v>
          </cell>
          <cell r="N811">
            <v>19999.650000000001</v>
          </cell>
          <cell r="O811">
            <v>19999.650000000001</v>
          </cell>
          <cell r="P811">
            <v>19999.650000000001</v>
          </cell>
          <cell r="Q811">
            <v>19999.650000000001</v>
          </cell>
          <cell r="R811">
            <v>19999.650000000001</v>
          </cell>
          <cell r="S811">
            <v>19999.650000000001</v>
          </cell>
          <cell r="T811">
            <v>19999.650000000001</v>
          </cell>
          <cell r="U811">
            <v>10000.69</v>
          </cell>
          <cell r="V811">
            <v>10000.73</v>
          </cell>
          <cell r="AC811" t="str">
            <v>Municipal Improvements</v>
          </cell>
        </row>
        <row r="812">
          <cell r="J812">
            <v>2021</v>
          </cell>
          <cell r="K812">
            <v>166.63</v>
          </cell>
          <cell r="L812">
            <v>166.67</v>
          </cell>
          <cell r="M812">
            <v>166.67</v>
          </cell>
          <cell r="N812">
            <v>166.67</v>
          </cell>
          <cell r="O812">
            <v>166.67</v>
          </cell>
          <cell r="P812">
            <v>166.67</v>
          </cell>
          <cell r="Q812">
            <v>166.67</v>
          </cell>
          <cell r="R812">
            <v>166.67</v>
          </cell>
          <cell r="S812">
            <v>166.67</v>
          </cell>
          <cell r="T812">
            <v>166.67</v>
          </cell>
          <cell r="U812">
            <v>166.67</v>
          </cell>
          <cell r="V812">
            <v>166.67</v>
          </cell>
          <cell r="AC812" t="str">
            <v>Municipal Improvements</v>
          </cell>
        </row>
        <row r="813">
          <cell r="J813">
            <v>2019</v>
          </cell>
          <cell r="K813">
            <v>166.63</v>
          </cell>
          <cell r="L813">
            <v>166.67</v>
          </cell>
          <cell r="M813">
            <v>166.67</v>
          </cell>
          <cell r="N813">
            <v>166.67</v>
          </cell>
          <cell r="O813">
            <v>166.67</v>
          </cell>
          <cell r="P813">
            <v>166.67</v>
          </cell>
          <cell r="Q813">
            <v>166.67</v>
          </cell>
          <cell r="R813">
            <v>166.67</v>
          </cell>
          <cell r="S813">
            <v>166.67</v>
          </cell>
          <cell r="T813">
            <v>166.67</v>
          </cell>
          <cell r="U813">
            <v>166.67</v>
          </cell>
          <cell r="V813">
            <v>166.67</v>
          </cell>
          <cell r="AC813" t="str">
            <v>Municipal Improvements</v>
          </cell>
        </row>
        <row r="814">
          <cell r="J814">
            <v>2019</v>
          </cell>
          <cell r="K814">
            <v>400</v>
          </cell>
          <cell r="L814">
            <v>400</v>
          </cell>
          <cell r="M814">
            <v>800</v>
          </cell>
          <cell r="N814">
            <v>800</v>
          </cell>
          <cell r="O814">
            <v>800</v>
          </cell>
          <cell r="P814">
            <v>800</v>
          </cell>
          <cell r="Q814">
            <v>800</v>
          </cell>
          <cell r="R814">
            <v>800</v>
          </cell>
          <cell r="S814">
            <v>800</v>
          </cell>
          <cell r="T814">
            <v>800</v>
          </cell>
          <cell r="U814">
            <v>400</v>
          </cell>
          <cell r="V814">
            <v>400</v>
          </cell>
          <cell r="AC814" t="str">
            <v>Municipal Improvements</v>
          </cell>
        </row>
        <row r="815">
          <cell r="J815">
            <v>2021</v>
          </cell>
          <cell r="K815">
            <v>40000</v>
          </cell>
          <cell r="L815">
            <v>40000</v>
          </cell>
          <cell r="M815">
            <v>40000</v>
          </cell>
          <cell r="N815">
            <v>40000</v>
          </cell>
          <cell r="O815">
            <v>40000</v>
          </cell>
          <cell r="P815">
            <v>40000</v>
          </cell>
          <cell r="Q815">
            <v>40000</v>
          </cell>
          <cell r="R815">
            <v>40000</v>
          </cell>
          <cell r="S815">
            <v>40000</v>
          </cell>
          <cell r="T815">
            <v>40000</v>
          </cell>
          <cell r="U815">
            <v>40000</v>
          </cell>
          <cell r="V815">
            <v>40000</v>
          </cell>
          <cell r="AC815" t="str">
            <v>Municipal Improvements</v>
          </cell>
        </row>
        <row r="816">
          <cell r="J816">
            <v>2019</v>
          </cell>
          <cell r="K816">
            <v>2250</v>
          </cell>
          <cell r="L816">
            <v>2250</v>
          </cell>
          <cell r="M816">
            <v>2250</v>
          </cell>
          <cell r="N816">
            <v>2250</v>
          </cell>
          <cell r="O816">
            <v>2250</v>
          </cell>
          <cell r="P816">
            <v>2250</v>
          </cell>
          <cell r="Q816">
            <v>2250</v>
          </cell>
          <cell r="R816">
            <v>2250</v>
          </cell>
          <cell r="S816">
            <v>2250</v>
          </cell>
          <cell r="T816">
            <v>2250</v>
          </cell>
          <cell r="U816">
            <v>2250</v>
          </cell>
          <cell r="V816">
            <v>2250</v>
          </cell>
          <cell r="AC816" t="str">
            <v>Municipal Improvements</v>
          </cell>
        </row>
        <row r="817">
          <cell r="J817">
            <v>2017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60000</v>
          </cell>
          <cell r="R817">
            <v>540000</v>
          </cell>
          <cell r="S817">
            <v>380000</v>
          </cell>
          <cell r="T817">
            <v>200000</v>
          </cell>
          <cell r="U817">
            <v>200000</v>
          </cell>
          <cell r="V817">
            <v>200000</v>
          </cell>
          <cell r="AC817" t="str">
            <v>Panama City Airport-WestRock-Exp</v>
          </cell>
        </row>
        <row r="818">
          <cell r="J818">
            <v>2017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4912.6499999999996</v>
          </cell>
          <cell r="S818">
            <v>6500</v>
          </cell>
          <cell r="T818">
            <v>7000</v>
          </cell>
          <cell r="U818">
            <v>0</v>
          </cell>
          <cell r="V818">
            <v>0</v>
          </cell>
          <cell r="AC818" t="str">
            <v>Flamingo Crossings/Seidel Road Impv</v>
          </cell>
        </row>
        <row r="819">
          <cell r="J819">
            <v>2018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AC819" t="str">
            <v>Lake Nona-Airport-Wewahootee Rd DSI</v>
          </cell>
        </row>
        <row r="820">
          <cell r="J820">
            <v>2018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AC820" t="str">
            <v>SR-7 Improvements</v>
          </cell>
        </row>
        <row r="821">
          <cell r="J821">
            <v>2017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8333.2999999999993</v>
          </cell>
          <cell r="T821">
            <v>8333.35</v>
          </cell>
          <cell r="U821">
            <v>8333.35</v>
          </cell>
          <cell r="V821">
            <v>0</v>
          </cell>
          <cell r="AC821" t="str">
            <v>SR-7 Improvements</v>
          </cell>
        </row>
        <row r="822">
          <cell r="J822">
            <v>2020</v>
          </cell>
          <cell r="K822">
            <v>2500</v>
          </cell>
          <cell r="L822">
            <v>2500</v>
          </cell>
          <cell r="M822">
            <v>5000</v>
          </cell>
          <cell r="N822">
            <v>5000</v>
          </cell>
          <cell r="O822">
            <v>5000</v>
          </cell>
          <cell r="P822">
            <v>5000</v>
          </cell>
          <cell r="Q822">
            <v>5000</v>
          </cell>
          <cell r="R822">
            <v>5000</v>
          </cell>
          <cell r="S822">
            <v>5000</v>
          </cell>
          <cell r="T822">
            <v>5000</v>
          </cell>
          <cell r="U822">
            <v>2500</v>
          </cell>
          <cell r="V822">
            <v>2500</v>
          </cell>
          <cell r="AC822" t="str">
            <v>Distribution System Improvements</v>
          </cell>
        </row>
        <row r="823">
          <cell r="J823">
            <v>2017</v>
          </cell>
          <cell r="K823">
            <v>0</v>
          </cell>
          <cell r="L823">
            <v>0</v>
          </cell>
          <cell r="M823">
            <v>0</v>
          </cell>
          <cell r="N823">
            <v>6382.3</v>
          </cell>
          <cell r="O823">
            <v>0</v>
          </cell>
          <cell r="P823">
            <v>1250</v>
          </cell>
          <cell r="Q823">
            <v>1250</v>
          </cell>
          <cell r="R823">
            <v>3000</v>
          </cell>
          <cell r="S823">
            <v>750</v>
          </cell>
          <cell r="T823">
            <v>0</v>
          </cell>
          <cell r="U823">
            <v>0</v>
          </cell>
          <cell r="V823">
            <v>0</v>
          </cell>
          <cell r="AC823" t="str">
            <v>Distribution System Improvements</v>
          </cell>
        </row>
        <row r="824">
          <cell r="J824">
            <v>2021</v>
          </cell>
          <cell r="K824">
            <v>57000</v>
          </cell>
          <cell r="L824">
            <v>80750</v>
          </cell>
          <cell r="M824">
            <v>80750</v>
          </cell>
          <cell r="N824">
            <v>80750</v>
          </cell>
          <cell r="O824">
            <v>80750</v>
          </cell>
          <cell r="P824">
            <v>80750</v>
          </cell>
          <cell r="Q824">
            <v>80750</v>
          </cell>
          <cell r="R824">
            <v>80750</v>
          </cell>
          <cell r="S824">
            <v>80750</v>
          </cell>
          <cell r="T824">
            <v>80750</v>
          </cell>
          <cell r="U824">
            <v>80750</v>
          </cell>
          <cell r="V824">
            <v>85500</v>
          </cell>
          <cell r="AC824" t="str">
            <v>Distribution System Improvements</v>
          </cell>
        </row>
        <row r="825">
          <cell r="J825">
            <v>2017</v>
          </cell>
          <cell r="K825">
            <v>8076.59</v>
          </cell>
          <cell r="L825">
            <v>54202.67</v>
          </cell>
          <cell r="M825">
            <v>6373.27</v>
          </cell>
          <cell r="N825">
            <v>7670.81</v>
          </cell>
          <cell r="O825">
            <v>2311.5</v>
          </cell>
          <cell r="P825">
            <v>3800</v>
          </cell>
          <cell r="Q825">
            <v>3800</v>
          </cell>
          <cell r="R825">
            <v>3800</v>
          </cell>
          <cell r="S825">
            <v>3800</v>
          </cell>
          <cell r="T825">
            <v>3800</v>
          </cell>
          <cell r="U825">
            <v>3800</v>
          </cell>
          <cell r="V825">
            <v>4281.28</v>
          </cell>
          <cell r="AC825" t="str">
            <v>Distribution System Improvements</v>
          </cell>
        </row>
        <row r="826">
          <cell r="J826">
            <v>2018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AC826" t="str">
            <v>Distribution System Improvements</v>
          </cell>
        </row>
        <row r="827">
          <cell r="J827">
            <v>2017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AC827" t="str">
            <v>Distribution System Improvements</v>
          </cell>
        </row>
        <row r="828">
          <cell r="J828">
            <v>2021</v>
          </cell>
          <cell r="K828">
            <v>4166.63</v>
          </cell>
          <cell r="L828">
            <v>4166.67</v>
          </cell>
          <cell r="M828">
            <v>4166.67</v>
          </cell>
          <cell r="N828">
            <v>4166.67</v>
          </cell>
          <cell r="O828">
            <v>4166.67</v>
          </cell>
          <cell r="P828">
            <v>4166.67</v>
          </cell>
          <cell r="Q828">
            <v>4166.67</v>
          </cell>
          <cell r="R828">
            <v>4166.67</v>
          </cell>
          <cell r="S828">
            <v>4166.67</v>
          </cell>
          <cell r="T828">
            <v>4166.67</v>
          </cell>
          <cell r="U828">
            <v>4166.67</v>
          </cell>
          <cell r="V828">
            <v>4166.67</v>
          </cell>
          <cell r="AC828" t="str">
            <v>Distribution System Improvements</v>
          </cell>
        </row>
        <row r="829">
          <cell r="J829">
            <v>2019</v>
          </cell>
          <cell r="K829">
            <v>23752.91</v>
          </cell>
          <cell r="L829">
            <v>23752.91</v>
          </cell>
          <cell r="M829">
            <v>47498.55</v>
          </cell>
          <cell r="N829">
            <v>47498.55</v>
          </cell>
          <cell r="O829">
            <v>47498.55</v>
          </cell>
          <cell r="P829">
            <v>47498.55</v>
          </cell>
          <cell r="Q829">
            <v>47498.55</v>
          </cell>
          <cell r="R829">
            <v>47498.55</v>
          </cell>
          <cell r="S829">
            <v>47498.55</v>
          </cell>
          <cell r="T829">
            <v>47498.55</v>
          </cell>
          <cell r="U829">
            <v>23752.91</v>
          </cell>
          <cell r="V829">
            <v>23752.87</v>
          </cell>
          <cell r="AC829" t="str">
            <v>Distribution System Improvements</v>
          </cell>
        </row>
        <row r="830">
          <cell r="J830">
            <v>2021</v>
          </cell>
          <cell r="K830">
            <v>39583.370000000003</v>
          </cell>
          <cell r="L830">
            <v>39583.33</v>
          </cell>
          <cell r="M830">
            <v>39583.33</v>
          </cell>
          <cell r="N830">
            <v>39583.33</v>
          </cell>
          <cell r="O830">
            <v>39583.33</v>
          </cell>
          <cell r="P830">
            <v>39583.33</v>
          </cell>
          <cell r="Q830">
            <v>39583.33</v>
          </cell>
          <cell r="R830">
            <v>39583.33</v>
          </cell>
          <cell r="S830">
            <v>39583.33</v>
          </cell>
          <cell r="T830">
            <v>39583.33</v>
          </cell>
          <cell r="U830">
            <v>39583.33</v>
          </cell>
          <cell r="V830">
            <v>39583.33</v>
          </cell>
          <cell r="AC830" t="str">
            <v>Distribution System Improvements</v>
          </cell>
        </row>
        <row r="831">
          <cell r="J831">
            <v>2020</v>
          </cell>
          <cell r="K831">
            <v>1249.52</v>
          </cell>
          <cell r="L831">
            <v>1249.52</v>
          </cell>
          <cell r="M831">
            <v>2500.2399999999998</v>
          </cell>
          <cell r="N831">
            <v>2500.2399999999998</v>
          </cell>
          <cell r="O831">
            <v>2500.2399999999998</v>
          </cell>
          <cell r="P831">
            <v>2500.2399999999998</v>
          </cell>
          <cell r="Q831">
            <v>2500.2399999999998</v>
          </cell>
          <cell r="R831">
            <v>2500.2399999999998</v>
          </cell>
          <cell r="S831">
            <v>2500.2399999999998</v>
          </cell>
          <cell r="T831">
            <v>2500.2399999999998</v>
          </cell>
          <cell r="U831">
            <v>1249.52</v>
          </cell>
          <cell r="V831">
            <v>1249.52</v>
          </cell>
          <cell r="AC831" t="str">
            <v>Distribution System Improvements</v>
          </cell>
        </row>
        <row r="832">
          <cell r="J832">
            <v>2019</v>
          </cell>
          <cell r="K832">
            <v>23747.95</v>
          </cell>
          <cell r="L832">
            <v>23747.95</v>
          </cell>
          <cell r="M832">
            <v>47501.02</v>
          </cell>
          <cell r="N832">
            <v>47501.02</v>
          </cell>
          <cell r="O832">
            <v>47501.02</v>
          </cell>
          <cell r="P832">
            <v>47501.02</v>
          </cell>
          <cell r="Q832">
            <v>47501.02</v>
          </cell>
          <cell r="R832">
            <v>47501.02</v>
          </cell>
          <cell r="S832">
            <v>47501.02</v>
          </cell>
          <cell r="T832">
            <v>47501.02</v>
          </cell>
          <cell r="U832">
            <v>23747.95</v>
          </cell>
          <cell r="V832">
            <v>23747.99</v>
          </cell>
          <cell r="AC832" t="str">
            <v>Distribution System Improvements</v>
          </cell>
        </row>
        <row r="833">
          <cell r="J833">
            <v>2019</v>
          </cell>
          <cell r="K833">
            <v>1000.14</v>
          </cell>
          <cell r="L833">
            <v>1000.14</v>
          </cell>
          <cell r="M833">
            <v>1999.93</v>
          </cell>
          <cell r="N833">
            <v>1999.93</v>
          </cell>
          <cell r="O833">
            <v>1999.93</v>
          </cell>
          <cell r="P833">
            <v>1999.93</v>
          </cell>
          <cell r="Q833">
            <v>1999.93</v>
          </cell>
          <cell r="R833">
            <v>1999.93</v>
          </cell>
          <cell r="S833">
            <v>1999.93</v>
          </cell>
          <cell r="T833">
            <v>1999.93</v>
          </cell>
          <cell r="U833">
            <v>1000.14</v>
          </cell>
          <cell r="V833">
            <v>1000.14</v>
          </cell>
          <cell r="AC833" t="str">
            <v>Distribution System Improvements</v>
          </cell>
        </row>
        <row r="834">
          <cell r="J834">
            <v>2019</v>
          </cell>
          <cell r="K834">
            <v>52250.35</v>
          </cell>
          <cell r="L834">
            <v>52250.35</v>
          </cell>
          <cell r="M834">
            <v>104499.82</v>
          </cell>
          <cell r="N834">
            <v>104499.82</v>
          </cell>
          <cell r="O834">
            <v>104499.82</v>
          </cell>
          <cell r="P834">
            <v>104499.82</v>
          </cell>
          <cell r="Q834">
            <v>104499.82</v>
          </cell>
          <cell r="R834">
            <v>104499.82</v>
          </cell>
          <cell r="S834">
            <v>104499.82</v>
          </cell>
          <cell r="T834">
            <v>104499.82</v>
          </cell>
          <cell r="U834">
            <v>52250.35</v>
          </cell>
          <cell r="V834">
            <v>52250.39</v>
          </cell>
          <cell r="AC834" t="str">
            <v>Distribution System Improvements</v>
          </cell>
        </row>
        <row r="835">
          <cell r="J835">
            <v>2021</v>
          </cell>
          <cell r="K835">
            <v>83.37</v>
          </cell>
          <cell r="L835">
            <v>83.33</v>
          </cell>
          <cell r="M835">
            <v>83.33</v>
          </cell>
          <cell r="N835">
            <v>83.33</v>
          </cell>
          <cell r="O835">
            <v>83.33</v>
          </cell>
          <cell r="P835">
            <v>83.33</v>
          </cell>
          <cell r="Q835">
            <v>83.33</v>
          </cell>
          <cell r="R835">
            <v>83.33</v>
          </cell>
          <cell r="S835">
            <v>83.33</v>
          </cell>
          <cell r="T835">
            <v>83.33</v>
          </cell>
          <cell r="U835">
            <v>83.33</v>
          </cell>
          <cell r="V835">
            <v>83.33</v>
          </cell>
          <cell r="AC835" t="str">
            <v>Distribution System Improvements</v>
          </cell>
        </row>
        <row r="836">
          <cell r="J836">
            <v>2020</v>
          </cell>
          <cell r="K836">
            <v>1583.37</v>
          </cell>
          <cell r="L836">
            <v>1583.33</v>
          </cell>
          <cell r="M836">
            <v>1583.33</v>
          </cell>
          <cell r="N836">
            <v>1583.33</v>
          </cell>
          <cell r="O836">
            <v>1583.33</v>
          </cell>
          <cell r="P836">
            <v>1583.33</v>
          </cell>
          <cell r="Q836">
            <v>1583.33</v>
          </cell>
          <cell r="R836">
            <v>1583.33</v>
          </cell>
          <cell r="S836">
            <v>1583.33</v>
          </cell>
          <cell r="T836">
            <v>1583.33</v>
          </cell>
          <cell r="U836">
            <v>1583.33</v>
          </cell>
          <cell r="V836">
            <v>1583.33</v>
          </cell>
          <cell r="AC836" t="str">
            <v>Distribution System Improvements</v>
          </cell>
        </row>
        <row r="837">
          <cell r="J837">
            <v>2019</v>
          </cell>
          <cell r="K837">
            <v>50</v>
          </cell>
          <cell r="L837">
            <v>50</v>
          </cell>
          <cell r="M837">
            <v>100</v>
          </cell>
          <cell r="N837">
            <v>100</v>
          </cell>
          <cell r="O837">
            <v>100</v>
          </cell>
          <cell r="P837">
            <v>100</v>
          </cell>
          <cell r="Q837">
            <v>100</v>
          </cell>
          <cell r="R837">
            <v>100</v>
          </cell>
          <cell r="S837">
            <v>100</v>
          </cell>
          <cell r="T837">
            <v>100</v>
          </cell>
          <cell r="U837">
            <v>50</v>
          </cell>
          <cell r="V837">
            <v>50</v>
          </cell>
          <cell r="AC837" t="str">
            <v>Distribution System Improvements</v>
          </cell>
        </row>
        <row r="838">
          <cell r="J838">
            <v>2019</v>
          </cell>
          <cell r="K838">
            <v>166666.67000000001</v>
          </cell>
          <cell r="L838">
            <v>166666.67000000001</v>
          </cell>
          <cell r="M838">
            <v>166666.67000000001</v>
          </cell>
          <cell r="N838">
            <v>166666.67000000001</v>
          </cell>
          <cell r="O838">
            <v>166666.67000000001</v>
          </cell>
          <cell r="P838">
            <v>166666.67000000001</v>
          </cell>
          <cell r="Q838">
            <v>166666.67000000001</v>
          </cell>
          <cell r="R838">
            <v>166666.67000000001</v>
          </cell>
          <cell r="S838">
            <v>166666.67000000001</v>
          </cell>
          <cell r="T838">
            <v>166666.67000000001</v>
          </cell>
          <cell r="U838">
            <v>166666.67000000001</v>
          </cell>
          <cell r="V838">
            <v>166666.63</v>
          </cell>
          <cell r="AC838" t="str">
            <v>PGS U and U Capital Forecast</v>
          </cell>
        </row>
        <row r="839">
          <cell r="J839">
            <v>2020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AC839" t="str">
            <v>Misc. Non-Revenue Producing</v>
          </cell>
        </row>
        <row r="840">
          <cell r="J840">
            <v>2019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AC840" t="str">
            <v>Misc. Non-Revenue Producing</v>
          </cell>
        </row>
        <row r="841">
          <cell r="J841">
            <v>2019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AC841" t="str">
            <v>Misc. Non-Revenue Producing</v>
          </cell>
        </row>
        <row r="842">
          <cell r="J842">
            <v>2021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AC842" t="str">
            <v>Misc. Non-Revenue Producing</v>
          </cell>
        </row>
        <row r="843">
          <cell r="J843">
            <v>2020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AC843" t="str">
            <v>Misc. Non-Revenue Producing</v>
          </cell>
        </row>
        <row r="844">
          <cell r="J844">
            <v>2019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AC844" t="str">
            <v>Misc. Non-Revenue Producing</v>
          </cell>
        </row>
        <row r="845">
          <cell r="J845">
            <v>2018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AC845" t="str">
            <v>Misc. Non-Revenue Producing</v>
          </cell>
        </row>
        <row r="846">
          <cell r="J846">
            <v>2019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AC846" t="str">
            <v>Misc. Non-Revenue Producing</v>
          </cell>
        </row>
        <row r="847">
          <cell r="J847">
            <v>2017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AC847" t="str">
            <v>Misc. Non-Revenue Producing</v>
          </cell>
        </row>
        <row r="848">
          <cell r="J848">
            <v>2021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AC848" t="str">
            <v>Misc. Non-Revenue Producing</v>
          </cell>
        </row>
        <row r="849">
          <cell r="J849">
            <v>2017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AC849" t="str">
            <v>Misc. Non-Revenue Producing</v>
          </cell>
        </row>
        <row r="850">
          <cell r="J850">
            <v>2017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AC850" t="str">
            <v>Misc. Non-Revenue Producing</v>
          </cell>
        </row>
        <row r="851">
          <cell r="J851">
            <v>2020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AC851" t="str">
            <v>Misc. Non-Revenue Producing</v>
          </cell>
        </row>
        <row r="852">
          <cell r="J852">
            <v>2019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AC852" t="str">
            <v>Misc. Non-Revenue Producing</v>
          </cell>
        </row>
        <row r="853">
          <cell r="J853">
            <v>2018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AC853" t="str">
            <v>Misc. Non-Revenue Producing</v>
          </cell>
        </row>
        <row r="854">
          <cell r="J854">
            <v>2017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AC854" t="str">
            <v>Misc. Non-Revenue Producing</v>
          </cell>
        </row>
        <row r="855">
          <cell r="J855">
            <v>2020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AC855" t="str">
            <v>Misc. Non-Revenue Producing</v>
          </cell>
        </row>
        <row r="856">
          <cell r="J856">
            <v>2019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AC856" t="str">
            <v>Misc. Non-Revenue Producing</v>
          </cell>
        </row>
        <row r="857">
          <cell r="J857">
            <v>2018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AC857" t="str">
            <v>Misc. Non-Revenue Producing</v>
          </cell>
        </row>
        <row r="858">
          <cell r="J858">
            <v>2021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AC858" t="str">
            <v>Misc. Non-Revenue Producing</v>
          </cell>
        </row>
        <row r="859">
          <cell r="J859">
            <v>2021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AC859" t="str">
            <v>Misc. Non-Revenue Producing</v>
          </cell>
        </row>
        <row r="860">
          <cell r="J860">
            <v>2020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AC860" t="str">
            <v>Misc. Non-Revenue Producing</v>
          </cell>
        </row>
        <row r="861">
          <cell r="J861">
            <v>2020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AC861" t="str">
            <v>Misc. Non-Revenue Producing</v>
          </cell>
        </row>
        <row r="862">
          <cell r="J862">
            <v>2018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AC862" t="str">
            <v>Misc. Non-Revenue Producing</v>
          </cell>
        </row>
        <row r="863">
          <cell r="J863">
            <v>2021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AC863" t="str">
            <v>Misc. Non-Revenue Producing</v>
          </cell>
        </row>
        <row r="864">
          <cell r="J864">
            <v>2019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AC864" t="str">
            <v>Misc. Non-Revenue Producing</v>
          </cell>
        </row>
        <row r="865">
          <cell r="J865">
            <v>2020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AC865" t="str">
            <v>Misc. Non-Revenue Producing</v>
          </cell>
        </row>
        <row r="866">
          <cell r="J866">
            <v>2017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AC866" t="str">
            <v>Misc. Non-Revenue Producing</v>
          </cell>
        </row>
        <row r="867">
          <cell r="J867">
            <v>2017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AC867" t="str">
            <v>Misc. Non-Revenue Producing</v>
          </cell>
        </row>
        <row r="868">
          <cell r="J868">
            <v>2019</v>
          </cell>
          <cell r="K868">
            <v>11819</v>
          </cell>
          <cell r="L868">
            <v>11819</v>
          </cell>
          <cell r="M868">
            <v>11819</v>
          </cell>
          <cell r="N868">
            <v>11819</v>
          </cell>
          <cell r="O868">
            <v>11819</v>
          </cell>
          <cell r="P868">
            <v>11819</v>
          </cell>
          <cell r="Q868">
            <v>11819</v>
          </cell>
          <cell r="R868">
            <v>11819</v>
          </cell>
          <cell r="S868">
            <v>11819</v>
          </cell>
          <cell r="T868">
            <v>11819</v>
          </cell>
          <cell r="U868">
            <v>11819</v>
          </cell>
          <cell r="V868">
            <v>11819</v>
          </cell>
          <cell r="AC868" t="str">
            <v>Cast Iron/Bare Steel Main Repl.</v>
          </cell>
        </row>
        <row r="869">
          <cell r="J869">
            <v>2018</v>
          </cell>
          <cell r="K869">
            <v>11531</v>
          </cell>
          <cell r="L869">
            <v>11531</v>
          </cell>
          <cell r="M869">
            <v>11531</v>
          </cell>
          <cell r="N869">
            <v>11531</v>
          </cell>
          <cell r="O869">
            <v>11531</v>
          </cell>
          <cell r="P869">
            <v>11531</v>
          </cell>
          <cell r="Q869">
            <v>11531</v>
          </cell>
          <cell r="R869">
            <v>11531</v>
          </cell>
          <cell r="S869">
            <v>11531</v>
          </cell>
          <cell r="T869">
            <v>11531</v>
          </cell>
          <cell r="U869">
            <v>11531</v>
          </cell>
          <cell r="V869">
            <v>11531</v>
          </cell>
          <cell r="AC869" t="str">
            <v>Cast Iron/Bare Steel Main Repl.</v>
          </cell>
        </row>
        <row r="870">
          <cell r="J870">
            <v>2018</v>
          </cell>
          <cell r="K870">
            <v>219094</v>
          </cell>
          <cell r="L870">
            <v>219094</v>
          </cell>
          <cell r="M870">
            <v>219094</v>
          </cell>
          <cell r="N870">
            <v>219094</v>
          </cell>
          <cell r="O870">
            <v>219094</v>
          </cell>
          <cell r="P870">
            <v>219094</v>
          </cell>
          <cell r="Q870">
            <v>219094</v>
          </cell>
          <cell r="R870">
            <v>219094</v>
          </cell>
          <cell r="S870">
            <v>219094</v>
          </cell>
          <cell r="T870">
            <v>219094</v>
          </cell>
          <cell r="U870">
            <v>219094</v>
          </cell>
          <cell r="V870">
            <v>219094</v>
          </cell>
          <cell r="AC870" t="str">
            <v>Cast Iron/Bare Steel Main Repl.</v>
          </cell>
        </row>
        <row r="871">
          <cell r="J871">
            <v>2020</v>
          </cell>
          <cell r="K871">
            <v>8975</v>
          </cell>
          <cell r="L871">
            <v>8975</v>
          </cell>
          <cell r="M871">
            <v>8975</v>
          </cell>
          <cell r="N871">
            <v>8975</v>
          </cell>
          <cell r="O871">
            <v>8975</v>
          </cell>
          <cell r="P871">
            <v>8975</v>
          </cell>
          <cell r="Q871">
            <v>8975</v>
          </cell>
          <cell r="R871">
            <v>8975</v>
          </cell>
          <cell r="S871">
            <v>8975</v>
          </cell>
          <cell r="T871">
            <v>8975</v>
          </cell>
          <cell r="U871">
            <v>8975</v>
          </cell>
          <cell r="V871">
            <v>8975</v>
          </cell>
          <cell r="AC871" t="str">
            <v>Cast Iron/Bare Steel Main Repl.</v>
          </cell>
        </row>
        <row r="872">
          <cell r="J872">
            <v>2019</v>
          </cell>
          <cell r="K872">
            <v>166349</v>
          </cell>
          <cell r="L872">
            <v>166349</v>
          </cell>
          <cell r="M872">
            <v>166349</v>
          </cell>
          <cell r="N872">
            <v>166349</v>
          </cell>
          <cell r="O872">
            <v>166349</v>
          </cell>
          <cell r="P872">
            <v>166349</v>
          </cell>
          <cell r="Q872">
            <v>166349</v>
          </cell>
          <cell r="R872">
            <v>166349</v>
          </cell>
          <cell r="S872">
            <v>166349</v>
          </cell>
          <cell r="T872">
            <v>166349</v>
          </cell>
          <cell r="U872">
            <v>166349</v>
          </cell>
          <cell r="V872">
            <v>166349</v>
          </cell>
          <cell r="AC872" t="str">
            <v>Cast Iron/Bare Steel Main Repl.</v>
          </cell>
        </row>
        <row r="873">
          <cell r="J873">
            <v>2020</v>
          </cell>
          <cell r="K873">
            <v>897</v>
          </cell>
          <cell r="L873">
            <v>897</v>
          </cell>
          <cell r="M873">
            <v>897</v>
          </cell>
          <cell r="N873">
            <v>897</v>
          </cell>
          <cell r="O873">
            <v>897</v>
          </cell>
          <cell r="P873">
            <v>897</v>
          </cell>
          <cell r="Q873">
            <v>897</v>
          </cell>
          <cell r="R873">
            <v>897</v>
          </cell>
          <cell r="S873">
            <v>897</v>
          </cell>
          <cell r="T873">
            <v>897</v>
          </cell>
          <cell r="U873">
            <v>897</v>
          </cell>
          <cell r="V873">
            <v>897</v>
          </cell>
          <cell r="AC873" t="str">
            <v>Cast Iron/Bare Steel Main Repl.</v>
          </cell>
        </row>
        <row r="874">
          <cell r="J874">
            <v>2020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AC874" t="str">
            <v>Cast Iron/Bare Steel Main Repl.</v>
          </cell>
        </row>
        <row r="875">
          <cell r="J875">
            <v>2018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AC875" t="str">
            <v>Cast Iron/Bare Steel Main Repl.</v>
          </cell>
        </row>
        <row r="876">
          <cell r="J876">
            <v>2021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AC876" t="str">
            <v>Cast Iron/Bare Steel Main Repl.</v>
          </cell>
        </row>
        <row r="877">
          <cell r="J877">
            <v>2020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AC877" t="str">
            <v>Cast Iron/Bare Steel Main Repl.</v>
          </cell>
        </row>
        <row r="878">
          <cell r="J878">
            <v>2021</v>
          </cell>
          <cell r="K878">
            <v>87385</v>
          </cell>
          <cell r="L878">
            <v>87385</v>
          </cell>
          <cell r="M878">
            <v>87385</v>
          </cell>
          <cell r="N878">
            <v>87385</v>
          </cell>
          <cell r="O878">
            <v>87385</v>
          </cell>
          <cell r="P878">
            <v>87385</v>
          </cell>
          <cell r="Q878">
            <v>87385</v>
          </cell>
          <cell r="R878">
            <v>87385</v>
          </cell>
          <cell r="S878">
            <v>87385</v>
          </cell>
          <cell r="T878">
            <v>87385</v>
          </cell>
          <cell r="U878">
            <v>87385</v>
          </cell>
          <cell r="V878">
            <v>87385</v>
          </cell>
          <cell r="AC878" t="str">
            <v>Cast Iron/Bare Steel Main Repl.</v>
          </cell>
        </row>
        <row r="879">
          <cell r="J879">
            <v>2018</v>
          </cell>
          <cell r="K879">
            <v>81146</v>
          </cell>
          <cell r="L879">
            <v>81146</v>
          </cell>
          <cell r="M879">
            <v>81146</v>
          </cell>
          <cell r="N879">
            <v>81146</v>
          </cell>
          <cell r="O879">
            <v>81146</v>
          </cell>
          <cell r="P879">
            <v>81146</v>
          </cell>
          <cell r="Q879">
            <v>81146</v>
          </cell>
          <cell r="R879">
            <v>81146</v>
          </cell>
          <cell r="S879">
            <v>81146</v>
          </cell>
          <cell r="T879">
            <v>81146</v>
          </cell>
          <cell r="U879">
            <v>81146</v>
          </cell>
          <cell r="V879">
            <v>81146</v>
          </cell>
          <cell r="AC879" t="str">
            <v>Cast Iron/Bare Steel Main Repl.</v>
          </cell>
        </row>
        <row r="880">
          <cell r="J880">
            <v>2019</v>
          </cell>
          <cell r="K880">
            <v>52531</v>
          </cell>
          <cell r="L880">
            <v>472781</v>
          </cell>
          <cell r="M880">
            <v>472781</v>
          </cell>
          <cell r="N880">
            <v>472781</v>
          </cell>
          <cell r="O880">
            <v>472781</v>
          </cell>
          <cell r="P880">
            <v>472781</v>
          </cell>
          <cell r="Q880">
            <v>472781</v>
          </cell>
          <cell r="R880">
            <v>472781</v>
          </cell>
          <cell r="S880">
            <v>472781</v>
          </cell>
          <cell r="T880">
            <v>472781</v>
          </cell>
          <cell r="U880">
            <v>472781</v>
          </cell>
          <cell r="V880">
            <v>472781</v>
          </cell>
          <cell r="AC880" t="str">
            <v>SCADA Software</v>
          </cell>
        </row>
        <row r="881">
          <cell r="J881">
            <v>2017</v>
          </cell>
          <cell r="K881">
            <v>0</v>
          </cell>
          <cell r="L881">
            <v>0</v>
          </cell>
          <cell r="M881">
            <v>1196.68</v>
          </cell>
          <cell r="N881">
            <v>3766.16</v>
          </cell>
          <cell r="O881">
            <v>48715.01</v>
          </cell>
          <cell r="P881">
            <v>40000</v>
          </cell>
          <cell r="Q881">
            <v>34562.720000000001</v>
          </cell>
          <cell r="R881">
            <v>30000</v>
          </cell>
          <cell r="S881">
            <v>30000</v>
          </cell>
          <cell r="T881">
            <v>30000</v>
          </cell>
          <cell r="U881">
            <v>30000</v>
          </cell>
          <cell r="V881">
            <v>30000</v>
          </cell>
          <cell r="AC881" t="str">
            <v>Office Equipment</v>
          </cell>
        </row>
        <row r="882">
          <cell r="J882">
            <v>2020</v>
          </cell>
          <cell r="K882">
            <v>1077</v>
          </cell>
          <cell r="L882">
            <v>1077</v>
          </cell>
          <cell r="M882">
            <v>2154</v>
          </cell>
          <cell r="N882">
            <v>2154</v>
          </cell>
          <cell r="O882">
            <v>2154</v>
          </cell>
          <cell r="P882">
            <v>2154</v>
          </cell>
          <cell r="Q882">
            <v>2154</v>
          </cell>
          <cell r="R882">
            <v>2154</v>
          </cell>
          <cell r="S882">
            <v>2154</v>
          </cell>
          <cell r="T882">
            <v>2154</v>
          </cell>
          <cell r="U882">
            <v>1077</v>
          </cell>
          <cell r="V882">
            <v>1077</v>
          </cell>
          <cell r="AC882" t="str">
            <v>Office Equipment</v>
          </cell>
        </row>
        <row r="883">
          <cell r="J883">
            <v>2019</v>
          </cell>
          <cell r="K883">
            <v>1051</v>
          </cell>
          <cell r="L883">
            <v>1051</v>
          </cell>
          <cell r="M883">
            <v>2101</v>
          </cell>
          <cell r="N883">
            <v>2101</v>
          </cell>
          <cell r="O883">
            <v>2101</v>
          </cell>
          <cell r="P883">
            <v>2101</v>
          </cell>
          <cell r="Q883">
            <v>2101</v>
          </cell>
          <cell r="R883">
            <v>2101</v>
          </cell>
          <cell r="S883">
            <v>2101</v>
          </cell>
          <cell r="T883">
            <v>2101</v>
          </cell>
          <cell r="U883">
            <v>1051</v>
          </cell>
          <cell r="V883">
            <v>1051</v>
          </cell>
          <cell r="AC883" t="str">
            <v>Office Equipment</v>
          </cell>
        </row>
        <row r="884">
          <cell r="J884">
            <v>2017</v>
          </cell>
          <cell r="K884">
            <v>0</v>
          </cell>
          <cell r="L884">
            <v>0</v>
          </cell>
          <cell r="M884">
            <v>26385.200000000001</v>
          </cell>
          <cell r="N884">
            <v>13021.3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AC884" t="str">
            <v>Office Equipment</v>
          </cell>
        </row>
        <row r="885">
          <cell r="J885">
            <v>2021</v>
          </cell>
          <cell r="K885">
            <v>1656</v>
          </cell>
          <cell r="L885">
            <v>1656</v>
          </cell>
          <cell r="M885">
            <v>3311</v>
          </cell>
          <cell r="N885">
            <v>3311</v>
          </cell>
          <cell r="O885">
            <v>3311</v>
          </cell>
          <cell r="P885">
            <v>3311</v>
          </cell>
          <cell r="Q885">
            <v>3311</v>
          </cell>
          <cell r="R885">
            <v>3311</v>
          </cell>
          <cell r="S885">
            <v>3311</v>
          </cell>
          <cell r="T885">
            <v>3311</v>
          </cell>
          <cell r="U885">
            <v>1656</v>
          </cell>
          <cell r="V885">
            <v>1656</v>
          </cell>
          <cell r="AC885" t="str">
            <v>Office Equipment</v>
          </cell>
        </row>
        <row r="886">
          <cell r="J886">
            <v>2018</v>
          </cell>
          <cell r="K886">
            <v>1538</v>
          </cell>
          <cell r="L886">
            <v>1538</v>
          </cell>
          <cell r="M886">
            <v>3075</v>
          </cell>
          <cell r="N886">
            <v>3075</v>
          </cell>
          <cell r="O886">
            <v>3075</v>
          </cell>
          <cell r="P886">
            <v>3075</v>
          </cell>
          <cell r="Q886">
            <v>3075</v>
          </cell>
          <cell r="R886">
            <v>3075</v>
          </cell>
          <cell r="S886">
            <v>3075</v>
          </cell>
          <cell r="T886">
            <v>3075</v>
          </cell>
          <cell r="U886">
            <v>1538</v>
          </cell>
          <cell r="V886">
            <v>1538</v>
          </cell>
          <cell r="AC886" t="str">
            <v>Office Equipment</v>
          </cell>
        </row>
        <row r="887">
          <cell r="J887">
            <v>2020</v>
          </cell>
          <cell r="K887">
            <v>269</v>
          </cell>
          <cell r="L887">
            <v>269</v>
          </cell>
          <cell r="M887">
            <v>538</v>
          </cell>
          <cell r="N887">
            <v>538</v>
          </cell>
          <cell r="O887">
            <v>538</v>
          </cell>
          <cell r="P887">
            <v>538</v>
          </cell>
          <cell r="Q887">
            <v>538</v>
          </cell>
          <cell r="R887">
            <v>538</v>
          </cell>
          <cell r="S887">
            <v>538</v>
          </cell>
          <cell r="T887">
            <v>538</v>
          </cell>
          <cell r="U887">
            <v>269</v>
          </cell>
          <cell r="V887">
            <v>269</v>
          </cell>
          <cell r="AC887" t="str">
            <v>Office Equipment</v>
          </cell>
        </row>
        <row r="888">
          <cell r="J888">
            <v>2021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AC888" t="str">
            <v>Office Equipment</v>
          </cell>
        </row>
        <row r="889">
          <cell r="J889">
            <v>2020</v>
          </cell>
          <cell r="K889">
            <v>70402</v>
          </cell>
          <cell r="L889">
            <v>70402</v>
          </cell>
          <cell r="M889">
            <v>140803</v>
          </cell>
          <cell r="N889">
            <v>140803</v>
          </cell>
          <cell r="O889">
            <v>140803</v>
          </cell>
          <cell r="P889">
            <v>140803</v>
          </cell>
          <cell r="Q889">
            <v>140803</v>
          </cell>
          <cell r="R889">
            <v>140803</v>
          </cell>
          <cell r="S889">
            <v>140803</v>
          </cell>
          <cell r="T889">
            <v>140803</v>
          </cell>
          <cell r="U889">
            <v>70402</v>
          </cell>
          <cell r="V889">
            <v>70402</v>
          </cell>
          <cell r="AC889" t="str">
            <v>Office Equipment</v>
          </cell>
        </row>
        <row r="890">
          <cell r="J890">
            <v>2018</v>
          </cell>
          <cell r="K890">
            <v>5125</v>
          </cell>
          <cell r="L890">
            <v>5125</v>
          </cell>
          <cell r="M890">
            <v>10250</v>
          </cell>
          <cell r="N890">
            <v>10250</v>
          </cell>
          <cell r="O890">
            <v>10250</v>
          </cell>
          <cell r="P890">
            <v>10250</v>
          </cell>
          <cell r="Q890">
            <v>10250</v>
          </cell>
          <cell r="R890">
            <v>10250</v>
          </cell>
          <cell r="S890">
            <v>10250</v>
          </cell>
          <cell r="T890">
            <v>10250</v>
          </cell>
          <cell r="U890">
            <v>5125</v>
          </cell>
          <cell r="V890">
            <v>5125</v>
          </cell>
          <cell r="AC890" t="str">
            <v>Office Equipment</v>
          </cell>
        </row>
        <row r="891">
          <cell r="J891">
            <v>2017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AC891" t="str">
            <v>Office Equipment</v>
          </cell>
        </row>
        <row r="892">
          <cell r="J892">
            <v>2020</v>
          </cell>
          <cell r="K892">
            <v>1077</v>
          </cell>
          <cell r="L892">
            <v>1077</v>
          </cell>
          <cell r="M892">
            <v>2154</v>
          </cell>
          <cell r="N892">
            <v>2154</v>
          </cell>
          <cell r="O892">
            <v>2154</v>
          </cell>
          <cell r="P892">
            <v>2154</v>
          </cell>
          <cell r="Q892">
            <v>2154</v>
          </cell>
          <cell r="R892">
            <v>2154</v>
          </cell>
          <cell r="S892">
            <v>2154</v>
          </cell>
          <cell r="T892">
            <v>2154</v>
          </cell>
          <cell r="U892">
            <v>1077</v>
          </cell>
          <cell r="V892">
            <v>1077</v>
          </cell>
          <cell r="AC892" t="str">
            <v>Office Equipment</v>
          </cell>
        </row>
        <row r="893">
          <cell r="J893">
            <v>2021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AC893" t="str">
            <v>Office Equipment</v>
          </cell>
        </row>
        <row r="894">
          <cell r="J894">
            <v>2021</v>
          </cell>
          <cell r="K894">
            <v>1380</v>
          </cell>
          <cell r="L894">
            <v>1380</v>
          </cell>
          <cell r="M894">
            <v>2760</v>
          </cell>
          <cell r="N894">
            <v>2760</v>
          </cell>
          <cell r="O894">
            <v>2760</v>
          </cell>
          <cell r="P894">
            <v>2760</v>
          </cell>
          <cell r="Q894">
            <v>2760</v>
          </cell>
          <cell r="R894">
            <v>2760</v>
          </cell>
          <cell r="S894">
            <v>2760</v>
          </cell>
          <cell r="T894">
            <v>2760</v>
          </cell>
          <cell r="U894">
            <v>1380</v>
          </cell>
          <cell r="V894">
            <v>1380</v>
          </cell>
          <cell r="AC894" t="str">
            <v>Office Equipment</v>
          </cell>
        </row>
        <row r="895">
          <cell r="J895">
            <v>2020</v>
          </cell>
          <cell r="K895">
            <v>1346</v>
          </cell>
          <cell r="L895">
            <v>1346</v>
          </cell>
          <cell r="M895">
            <v>2692</v>
          </cell>
          <cell r="N895">
            <v>2692</v>
          </cell>
          <cell r="O895">
            <v>2692</v>
          </cell>
          <cell r="P895">
            <v>2692</v>
          </cell>
          <cell r="Q895">
            <v>2692</v>
          </cell>
          <cell r="R895">
            <v>2692</v>
          </cell>
          <cell r="S895">
            <v>2692</v>
          </cell>
          <cell r="T895">
            <v>2692</v>
          </cell>
          <cell r="U895">
            <v>1346</v>
          </cell>
          <cell r="V895">
            <v>1346</v>
          </cell>
          <cell r="AC895" t="str">
            <v>Office Equipment</v>
          </cell>
        </row>
        <row r="896">
          <cell r="J896">
            <v>2020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AC896" t="str">
            <v>Orlando Division Building</v>
          </cell>
        </row>
        <row r="897">
          <cell r="J897">
            <v>2019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AC897" t="str">
            <v>Improvements to Property</v>
          </cell>
        </row>
        <row r="898">
          <cell r="J898">
            <v>2020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AC898" t="str">
            <v>Improvements to Property</v>
          </cell>
        </row>
        <row r="899">
          <cell r="J899">
            <v>2018</v>
          </cell>
          <cell r="K899">
            <v>1708</v>
          </cell>
          <cell r="L899">
            <v>1708</v>
          </cell>
          <cell r="M899">
            <v>1708</v>
          </cell>
          <cell r="N899">
            <v>1708</v>
          </cell>
          <cell r="O899">
            <v>1708</v>
          </cell>
          <cell r="P899">
            <v>1708</v>
          </cell>
          <cell r="Q899">
            <v>1708</v>
          </cell>
          <cell r="R899">
            <v>1708</v>
          </cell>
          <cell r="S899">
            <v>1708</v>
          </cell>
          <cell r="T899">
            <v>1708</v>
          </cell>
          <cell r="U899">
            <v>1708</v>
          </cell>
          <cell r="V899">
            <v>1708</v>
          </cell>
          <cell r="AC899" t="str">
            <v>Improvements to Property</v>
          </cell>
        </row>
        <row r="900">
          <cell r="J900">
            <v>2018</v>
          </cell>
          <cell r="K900">
            <v>42708</v>
          </cell>
          <cell r="L900">
            <v>42708</v>
          </cell>
          <cell r="M900">
            <v>42708</v>
          </cell>
          <cell r="N900">
            <v>42708</v>
          </cell>
          <cell r="O900">
            <v>42708</v>
          </cell>
          <cell r="P900">
            <v>42708</v>
          </cell>
          <cell r="Q900">
            <v>42708</v>
          </cell>
          <cell r="R900">
            <v>42708</v>
          </cell>
          <cell r="S900">
            <v>42708</v>
          </cell>
          <cell r="T900">
            <v>42708</v>
          </cell>
          <cell r="U900">
            <v>42708</v>
          </cell>
          <cell r="V900">
            <v>42708</v>
          </cell>
          <cell r="AC900" t="str">
            <v>Improvements to Property</v>
          </cell>
        </row>
        <row r="901">
          <cell r="J901">
            <v>2017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AC901" t="str">
            <v>Improvements to Property</v>
          </cell>
        </row>
        <row r="902">
          <cell r="J902">
            <v>2020</v>
          </cell>
          <cell r="K902">
            <v>4487</v>
          </cell>
          <cell r="L902">
            <v>4487</v>
          </cell>
          <cell r="M902">
            <v>4487</v>
          </cell>
          <cell r="N902">
            <v>4487</v>
          </cell>
          <cell r="O902">
            <v>4487</v>
          </cell>
          <cell r="P902">
            <v>4487</v>
          </cell>
          <cell r="Q902">
            <v>4487</v>
          </cell>
          <cell r="R902">
            <v>4487</v>
          </cell>
          <cell r="S902">
            <v>4487</v>
          </cell>
          <cell r="T902">
            <v>4487</v>
          </cell>
          <cell r="U902">
            <v>4487</v>
          </cell>
          <cell r="V902">
            <v>4487</v>
          </cell>
          <cell r="AC902" t="str">
            <v>TPA Operations Building</v>
          </cell>
        </row>
        <row r="903">
          <cell r="J903">
            <v>2018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AC903" t="str">
            <v>TPA Operations Building</v>
          </cell>
        </row>
        <row r="904">
          <cell r="J904">
            <v>2021</v>
          </cell>
          <cell r="K904">
            <v>460</v>
          </cell>
          <cell r="L904">
            <v>460</v>
          </cell>
          <cell r="M904">
            <v>460</v>
          </cell>
          <cell r="N904">
            <v>460</v>
          </cell>
          <cell r="O904">
            <v>460</v>
          </cell>
          <cell r="P904">
            <v>460</v>
          </cell>
          <cell r="Q904">
            <v>460</v>
          </cell>
          <cell r="R904">
            <v>460</v>
          </cell>
          <cell r="S904">
            <v>460</v>
          </cell>
          <cell r="T904">
            <v>460</v>
          </cell>
          <cell r="U904">
            <v>460</v>
          </cell>
          <cell r="V904">
            <v>460</v>
          </cell>
          <cell r="AC904" t="str">
            <v>Improvements to Property</v>
          </cell>
        </row>
        <row r="905">
          <cell r="J905">
            <v>2020</v>
          </cell>
          <cell r="K905">
            <v>449</v>
          </cell>
          <cell r="L905">
            <v>449</v>
          </cell>
          <cell r="M905">
            <v>449</v>
          </cell>
          <cell r="N905">
            <v>449</v>
          </cell>
          <cell r="O905">
            <v>449</v>
          </cell>
          <cell r="P905">
            <v>449</v>
          </cell>
          <cell r="Q905">
            <v>449</v>
          </cell>
          <cell r="R905">
            <v>449</v>
          </cell>
          <cell r="S905">
            <v>449</v>
          </cell>
          <cell r="T905">
            <v>449</v>
          </cell>
          <cell r="U905">
            <v>449</v>
          </cell>
          <cell r="V905">
            <v>449</v>
          </cell>
          <cell r="AC905" t="str">
            <v>Improvements to Property</v>
          </cell>
        </row>
        <row r="906">
          <cell r="J906">
            <v>2018</v>
          </cell>
          <cell r="K906">
            <v>1708</v>
          </cell>
          <cell r="L906">
            <v>1708</v>
          </cell>
          <cell r="M906">
            <v>1708</v>
          </cell>
          <cell r="N906">
            <v>1708</v>
          </cell>
          <cell r="O906">
            <v>1708</v>
          </cell>
          <cell r="P906">
            <v>1708</v>
          </cell>
          <cell r="Q906">
            <v>1708</v>
          </cell>
          <cell r="R906">
            <v>1708</v>
          </cell>
          <cell r="S906">
            <v>1708</v>
          </cell>
          <cell r="T906">
            <v>1708</v>
          </cell>
          <cell r="U906">
            <v>1708</v>
          </cell>
          <cell r="V906">
            <v>1708</v>
          </cell>
          <cell r="AC906" t="str">
            <v>Improvements to Property</v>
          </cell>
        </row>
        <row r="907">
          <cell r="J907">
            <v>2019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AC907" t="str">
            <v>Improvements to Property</v>
          </cell>
        </row>
        <row r="908">
          <cell r="J908">
            <v>2018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AC908" t="str">
            <v>Improvements to Property</v>
          </cell>
        </row>
        <row r="909">
          <cell r="J909">
            <v>2017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AC909" t="str">
            <v>Improvements to Property</v>
          </cell>
        </row>
        <row r="910">
          <cell r="J910">
            <v>2020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AC910" t="str">
            <v>Improvements to Property</v>
          </cell>
        </row>
        <row r="911">
          <cell r="J911">
            <v>2020</v>
          </cell>
          <cell r="K911">
            <v>3141</v>
          </cell>
          <cell r="L911">
            <v>3141</v>
          </cell>
          <cell r="M911">
            <v>3141</v>
          </cell>
          <cell r="N911">
            <v>3141</v>
          </cell>
          <cell r="O911">
            <v>3141</v>
          </cell>
          <cell r="P911">
            <v>3141</v>
          </cell>
          <cell r="Q911">
            <v>3141</v>
          </cell>
          <cell r="R911">
            <v>3141</v>
          </cell>
          <cell r="S911">
            <v>3141</v>
          </cell>
          <cell r="T911">
            <v>3141</v>
          </cell>
          <cell r="U911">
            <v>3141</v>
          </cell>
          <cell r="V911">
            <v>3141</v>
          </cell>
          <cell r="AC911" t="str">
            <v>Improvements to Property</v>
          </cell>
        </row>
        <row r="912">
          <cell r="J912">
            <v>2018</v>
          </cell>
          <cell r="K912">
            <v>8542</v>
          </cell>
          <cell r="L912">
            <v>8542</v>
          </cell>
          <cell r="M912">
            <v>8542</v>
          </cell>
          <cell r="N912">
            <v>8542</v>
          </cell>
          <cell r="O912">
            <v>8542</v>
          </cell>
          <cell r="P912">
            <v>8542</v>
          </cell>
          <cell r="Q912">
            <v>8542</v>
          </cell>
          <cell r="R912">
            <v>8542</v>
          </cell>
          <cell r="S912">
            <v>8542</v>
          </cell>
          <cell r="T912">
            <v>8542</v>
          </cell>
          <cell r="U912">
            <v>8542</v>
          </cell>
          <cell r="V912">
            <v>8542</v>
          </cell>
          <cell r="AC912" t="str">
            <v>Improvements to Property</v>
          </cell>
        </row>
        <row r="913">
          <cell r="J913">
            <v>2018</v>
          </cell>
          <cell r="K913">
            <v>3844</v>
          </cell>
          <cell r="L913">
            <v>3844</v>
          </cell>
          <cell r="M913">
            <v>3844</v>
          </cell>
          <cell r="N913">
            <v>3844</v>
          </cell>
          <cell r="O913">
            <v>3844</v>
          </cell>
          <cell r="P913">
            <v>3844</v>
          </cell>
          <cell r="Q913">
            <v>3844</v>
          </cell>
          <cell r="R913">
            <v>3844</v>
          </cell>
          <cell r="S913">
            <v>3844</v>
          </cell>
          <cell r="T913">
            <v>3844</v>
          </cell>
          <cell r="U913">
            <v>3844</v>
          </cell>
          <cell r="V913">
            <v>3844</v>
          </cell>
          <cell r="AC913" t="str">
            <v>Improvements to Property</v>
          </cell>
        </row>
        <row r="914">
          <cell r="J914">
            <v>2021</v>
          </cell>
          <cell r="K914">
            <v>920</v>
          </cell>
          <cell r="L914">
            <v>920</v>
          </cell>
          <cell r="M914">
            <v>920</v>
          </cell>
          <cell r="N914">
            <v>920</v>
          </cell>
          <cell r="O914">
            <v>920</v>
          </cell>
          <cell r="P914">
            <v>920</v>
          </cell>
          <cell r="Q914">
            <v>920</v>
          </cell>
          <cell r="R914">
            <v>920</v>
          </cell>
          <cell r="S914">
            <v>920</v>
          </cell>
          <cell r="T914">
            <v>920</v>
          </cell>
          <cell r="U914">
            <v>920</v>
          </cell>
          <cell r="V914">
            <v>920</v>
          </cell>
          <cell r="AC914" t="str">
            <v>Improvements to Property</v>
          </cell>
        </row>
        <row r="915">
          <cell r="J915">
            <v>2019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AC915" t="str">
            <v>Communication Equipment</v>
          </cell>
        </row>
        <row r="916">
          <cell r="J916">
            <v>2018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AC916" t="str">
            <v>Communication Equipment</v>
          </cell>
        </row>
        <row r="917">
          <cell r="J917">
            <v>2021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AC917" t="str">
            <v>Communication Equipment</v>
          </cell>
        </row>
        <row r="918">
          <cell r="J918">
            <v>2017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AC918" t="str">
            <v>Communication Equipment</v>
          </cell>
        </row>
        <row r="919">
          <cell r="J919">
            <v>2021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AC919" t="str">
            <v>Communication Equipment</v>
          </cell>
        </row>
        <row r="920">
          <cell r="J920">
            <v>2020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AC920" t="str">
            <v>Communication Equipment</v>
          </cell>
        </row>
        <row r="921">
          <cell r="J921">
            <v>2019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AC921" t="str">
            <v>Communication Equipment</v>
          </cell>
        </row>
        <row r="922">
          <cell r="J922">
            <v>2018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AC922" t="str">
            <v>Communication Equipment</v>
          </cell>
        </row>
        <row r="923">
          <cell r="J923">
            <v>2017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AC923" t="str">
            <v>Communication Equipment</v>
          </cell>
        </row>
        <row r="924">
          <cell r="J924">
            <v>2018</v>
          </cell>
          <cell r="K924">
            <v>50000</v>
          </cell>
          <cell r="L924">
            <v>50000</v>
          </cell>
          <cell r="M924">
            <v>50000</v>
          </cell>
          <cell r="N924">
            <v>50000</v>
          </cell>
          <cell r="O924">
            <v>40000</v>
          </cell>
          <cell r="P924">
            <v>40000</v>
          </cell>
          <cell r="Q924">
            <v>40000</v>
          </cell>
          <cell r="R924">
            <v>40000</v>
          </cell>
          <cell r="S924">
            <v>40000</v>
          </cell>
          <cell r="T924">
            <v>0</v>
          </cell>
          <cell r="U924">
            <v>0</v>
          </cell>
          <cell r="V924">
            <v>0</v>
          </cell>
          <cell r="AC924" t="str">
            <v>Main Replace-Orient Road in Tampa</v>
          </cell>
        </row>
        <row r="925">
          <cell r="J925">
            <v>2019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AC925" t="str">
            <v>TPA General Hospital water crossing</v>
          </cell>
        </row>
        <row r="926">
          <cell r="J926">
            <v>2021</v>
          </cell>
          <cell r="K926">
            <v>33333.370000000003</v>
          </cell>
          <cell r="L926">
            <v>33333.33</v>
          </cell>
          <cell r="M926">
            <v>33333.33</v>
          </cell>
          <cell r="N926">
            <v>33333.33</v>
          </cell>
          <cell r="O926">
            <v>33333.33</v>
          </cell>
          <cell r="P926">
            <v>33333.33</v>
          </cell>
          <cell r="Q926">
            <v>33333.33</v>
          </cell>
          <cell r="R926">
            <v>33333.33</v>
          </cell>
          <cell r="S926">
            <v>33333.33</v>
          </cell>
          <cell r="T926">
            <v>33333.33</v>
          </cell>
          <cell r="U926">
            <v>33333.33</v>
          </cell>
          <cell r="V926">
            <v>33333.33</v>
          </cell>
          <cell r="AC926" t="str">
            <v>Main Replacements</v>
          </cell>
        </row>
        <row r="927">
          <cell r="J927">
            <v>2020</v>
          </cell>
          <cell r="K927">
            <v>19999.12</v>
          </cell>
          <cell r="L927">
            <v>19999.12</v>
          </cell>
          <cell r="M927">
            <v>40000.44</v>
          </cell>
          <cell r="N927">
            <v>40000.44</v>
          </cell>
          <cell r="O927">
            <v>40000.44</v>
          </cell>
          <cell r="P927">
            <v>40000.44</v>
          </cell>
          <cell r="Q927">
            <v>40000.44</v>
          </cell>
          <cell r="R927">
            <v>40000.44</v>
          </cell>
          <cell r="S927">
            <v>40000.44</v>
          </cell>
          <cell r="T927">
            <v>40000.44</v>
          </cell>
          <cell r="U927">
            <v>19999.12</v>
          </cell>
          <cell r="V927">
            <v>19999.12</v>
          </cell>
          <cell r="AC927" t="str">
            <v>Main Replacements</v>
          </cell>
        </row>
        <row r="928">
          <cell r="J928">
            <v>2019</v>
          </cell>
          <cell r="K928">
            <v>19999.11</v>
          </cell>
          <cell r="L928">
            <v>19999.11</v>
          </cell>
          <cell r="M928">
            <v>40000.44</v>
          </cell>
          <cell r="N928">
            <v>40000.44</v>
          </cell>
          <cell r="O928">
            <v>40000.44</v>
          </cell>
          <cell r="P928">
            <v>40000.44</v>
          </cell>
          <cell r="Q928">
            <v>40000.44</v>
          </cell>
          <cell r="R928">
            <v>40000.44</v>
          </cell>
          <cell r="S928">
            <v>40000.44</v>
          </cell>
          <cell r="T928">
            <v>40000.44</v>
          </cell>
          <cell r="U928">
            <v>19999.11</v>
          </cell>
          <cell r="V928">
            <v>19999.150000000001</v>
          </cell>
          <cell r="AC928" t="str">
            <v>Main Replacements</v>
          </cell>
        </row>
        <row r="929">
          <cell r="J929">
            <v>2021</v>
          </cell>
          <cell r="K929">
            <v>5000</v>
          </cell>
          <cell r="L929">
            <v>5000</v>
          </cell>
          <cell r="M929">
            <v>5000</v>
          </cell>
          <cell r="N929">
            <v>5000</v>
          </cell>
          <cell r="O929">
            <v>5000</v>
          </cell>
          <cell r="P929">
            <v>5000</v>
          </cell>
          <cell r="Q929">
            <v>5000</v>
          </cell>
          <cell r="R929">
            <v>5000</v>
          </cell>
          <cell r="S929">
            <v>5000</v>
          </cell>
          <cell r="T929">
            <v>5000</v>
          </cell>
          <cell r="U929">
            <v>5000</v>
          </cell>
          <cell r="V929">
            <v>5000</v>
          </cell>
          <cell r="AC929" t="str">
            <v>Main Replacements</v>
          </cell>
        </row>
        <row r="930">
          <cell r="J930">
            <v>2021</v>
          </cell>
          <cell r="K930">
            <v>20000</v>
          </cell>
          <cell r="L930">
            <v>20000</v>
          </cell>
          <cell r="M930">
            <v>20000</v>
          </cell>
          <cell r="N930">
            <v>20000</v>
          </cell>
          <cell r="O930">
            <v>20000</v>
          </cell>
          <cell r="P930">
            <v>20000</v>
          </cell>
          <cell r="Q930">
            <v>20000</v>
          </cell>
          <cell r="R930">
            <v>20000</v>
          </cell>
          <cell r="S930">
            <v>20000</v>
          </cell>
          <cell r="T930">
            <v>20000</v>
          </cell>
          <cell r="U930">
            <v>20000</v>
          </cell>
          <cell r="V930">
            <v>20000</v>
          </cell>
          <cell r="AC930" t="str">
            <v>Main Replacements</v>
          </cell>
        </row>
        <row r="931">
          <cell r="J931">
            <v>2017</v>
          </cell>
          <cell r="K931">
            <v>-337.21</v>
          </cell>
          <cell r="L931">
            <v>1358.52</v>
          </cell>
          <cell r="M931">
            <v>24199.33</v>
          </cell>
          <cell r="N931">
            <v>-11787.76</v>
          </cell>
          <cell r="O931">
            <v>-3154.62</v>
          </cell>
          <cell r="P931">
            <v>2600</v>
          </cell>
          <cell r="Q931">
            <v>0</v>
          </cell>
          <cell r="R931">
            <v>36000</v>
          </cell>
          <cell r="S931">
            <v>3020.02</v>
          </cell>
          <cell r="T931">
            <v>4000</v>
          </cell>
          <cell r="U931">
            <v>4000</v>
          </cell>
          <cell r="V931">
            <v>4000</v>
          </cell>
          <cell r="AC931" t="str">
            <v>Main Replacements</v>
          </cell>
        </row>
        <row r="932">
          <cell r="J932">
            <v>2020</v>
          </cell>
          <cell r="K932">
            <v>2000.88</v>
          </cell>
          <cell r="L932">
            <v>2000.88</v>
          </cell>
          <cell r="M932">
            <v>3999.56</v>
          </cell>
          <cell r="N932">
            <v>3999.56</v>
          </cell>
          <cell r="O932">
            <v>3999.56</v>
          </cell>
          <cell r="P932">
            <v>3999.56</v>
          </cell>
          <cell r="Q932">
            <v>3999.56</v>
          </cell>
          <cell r="R932">
            <v>3999.56</v>
          </cell>
          <cell r="S932">
            <v>3999.56</v>
          </cell>
          <cell r="T932">
            <v>3999.56</v>
          </cell>
          <cell r="U932">
            <v>2000.88</v>
          </cell>
          <cell r="V932">
            <v>2000.88</v>
          </cell>
          <cell r="AC932" t="str">
            <v>Main Replacements</v>
          </cell>
        </row>
        <row r="933">
          <cell r="J933">
            <v>2019</v>
          </cell>
          <cell r="K933">
            <v>200</v>
          </cell>
          <cell r="L933">
            <v>200</v>
          </cell>
          <cell r="M933">
            <v>400</v>
          </cell>
          <cell r="N933">
            <v>400</v>
          </cell>
          <cell r="O933">
            <v>400</v>
          </cell>
          <cell r="P933">
            <v>400</v>
          </cell>
          <cell r="Q933">
            <v>400</v>
          </cell>
          <cell r="R933">
            <v>400</v>
          </cell>
          <cell r="S933">
            <v>400</v>
          </cell>
          <cell r="T933">
            <v>400</v>
          </cell>
          <cell r="U933">
            <v>200</v>
          </cell>
          <cell r="V933">
            <v>200</v>
          </cell>
          <cell r="AC933" t="str">
            <v>Main Replacements</v>
          </cell>
        </row>
        <row r="934">
          <cell r="J934">
            <v>2018</v>
          </cell>
          <cell r="K934">
            <v>800</v>
          </cell>
          <cell r="L934">
            <v>800</v>
          </cell>
          <cell r="M934">
            <v>1600</v>
          </cell>
          <cell r="N934">
            <v>1600</v>
          </cell>
          <cell r="O934">
            <v>1600</v>
          </cell>
          <cell r="P934">
            <v>1600</v>
          </cell>
          <cell r="Q934">
            <v>1600</v>
          </cell>
          <cell r="R934">
            <v>1600</v>
          </cell>
          <cell r="S934">
            <v>1600</v>
          </cell>
          <cell r="T934">
            <v>1600</v>
          </cell>
          <cell r="U934">
            <v>800</v>
          </cell>
          <cell r="V934">
            <v>800</v>
          </cell>
          <cell r="AC934" t="str">
            <v>Main Replacements</v>
          </cell>
        </row>
        <row r="935">
          <cell r="J935">
            <v>2021</v>
          </cell>
          <cell r="K935">
            <v>8000</v>
          </cell>
          <cell r="L935">
            <v>8000</v>
          </cell>
          <cell r="M935">
            <v>8000</v>
          </cell>
          <cell r="N935">
            <v>8000</v>
          </cell>
          <cell r="O935">
            <v>8000</v>
          </cell>
          <cell r="P935">
            <v>8000</v>
          </cell>
          <cell r="Q935">
            <v>8000</v>
          </cell>
          <cell r="R935">
            <v>8000</v>
          </cell>
          <cell r="S935">
            <v>8000</v>
          </cell>
          <cell r="T935">
            <v>8000</v>
          </cell>
          <cell r="U935">
            <v>8000</v>
          </cell>
          <cell r="V935">
            <v>8000</v>
          </cell>
          <cell r="AC935" t="str">
            <v>Main Replacements</v>
          </cell>
        </row>
        <row r="936">
          <cell r="J936">
            <v>2019</v>
          </cell>
          <cell r="K936">
            <v>4815.96</v>
          </cell>
          <cell r="L936">
            <v>4815.96</v>
          </cell>
          <cell r="M936">
            <v>9592.02</v>
          </cell>
          <cell r="N936">
            <v>9592.02</v>
          </cell>
          <cell r="O936">
            <v>9592.02</v>
          </cell>
          <cell r="P936">
            <v>9592.02</v>
          </cell>
          <cell r="Q936">
            <v>9592.02</v>
          </cell>
          <cell r="R936">
            <v>9592.02</v>
          </cell>
          <cell r="S936">
            <v>9592.02</v>
          </cell>
          <cell r="T936">
            <v>9592.02</v>
          </cell>
          <cell r="U936">
            <v>4815.96</v>
          </cell>
          <cell r="V936">
            <v>4815.96</v>
          </cell>
          <cell r="AC936" t="str">
            <v>Main Replacements</v>
          </cell>
        </row>
        <row r="937">
          <cell r="J937">
            <v>2019</v>
          </cell>
          <cell r="K937">
            <v>19200</v>
          </cell>
          <cell r="L937">
            <v>19200</v>
          </cell>
          <cell r="M937">
            <v>38400</v>
          </cell>
          <cell r="N937">
            <v>38400</v>
          </cell>
          <cell r="O937">
            <v>38400</v>
          </cell>
          <cell r="P937">
            <v>38400</v>
          </cell>
          <cell r="Q937">
            <v>38400</v>
          </cell>
          <cell r="R937">
            <v>38400</v>
          </cell>
          <cell r="S937">
            <v>38400</v>
          </cell>
          <cell r="T937">
            <v>38400</v>
          </cell>
          <cell r="U937">
            <v>19200</v>
          </cell>
          <cell r="V937">
            <v>19200</v>
          </cell>
          <cell r="AC937" t="str">
            <v>Main Replacements</v>
          </cell>
        </row>
        <row r="938">
          <cell r="J938">
            <v>2018</v>
          </cell>
          <cell r="K938">
            <v>11000</v>
          </cell>
          <cell r="L938">
            <v>11000</v>
          </cell>
          <cell r="M938">
            <v>22000</v>
          </cell>
          <cell r="N938">
            <v>22000</v>
          </cell>
          <cell r="O938">
            <v>22000</v>
          </cell>
          <cell r="P938">
            <v>22000</v>
          </cell>
          <cell r="Q938">
            <v>22000</v>
          </cell>
          <cell r="R938">
            <v>22000</v>
          </cell>
          <cell r="S938">
            <v>22000</v>
          </cell>
          <cell r="T938">
            <v>22000</v>
          </cell>
          <cell r="U938">
            <v>11000</v>
          </cell>
          <cell r="V938">
            <v>11000</v>
          </cell>
          <cell r="AC938" t="str">
            <v>Main Replacements</v>
          </cell>
        </row>
        <row r="939">
          <cell r="J939">
            <v>2021</v>
          </cell>
          <cell r="K939">
            <v>13333.37</v>
          </cell>
          <cell r="L939">
            <v>13333.33</v>
          </cell>
          <cell r="M939">
            <v>13333.33</v>
          </cell>
          <cell r="N939">
            <v>13333.33</v>
          </cell>
          <cell r="O939">
            <v>13333.33</v>
          </cell>
          <cell r="P939">
            <v>13333.33</v>
          </cell>
          <cell r="Q939">
            <v>13333.33</v>
          </cell>
          <cell r="R939">
            <v>13333.33</v>
          </cell>
          <cell r="S939">
            <v>13333.33</v>
          </cell>
          <cell r="T939">
            <v>13333.33</v>
          </cell>
          <cell r="U939">
            <v>13333.33</v>
          </cell>
          <cell r="V939">
            <v>13333.33</v>
          </cell>
          <cell r="AC939" t="str">
            <v>Main Replacements</v>
          </cell>
        </row>
        <row r="940">
          <cell r="J940">
            <v>2020</v>
          </cell>
          <cell r="K940">
            <v>2000</v>
          </cell>
          <cell r="L940">
            <v>2000</v>
          </cell>
          <cell r="M940">
            <v>4000</v>
          </cell>
          <cell r="N940">
            <v>4000</v>
          </cell>
          <cell r="O940">
            <v>4000</v>
          </cell>
          <cell r="P940">
            <v>4000</v>
          </cell>
          <cell r="Q940">
            <v>4000</v>
          </cell>
          <cell r="R940">
            <v>4000</v>
          </cell>
          <cell r="S940">
            <v>4000</v>
          </cell>
          <cell r="T940">
            <v>4000</v>
          </cell>
          <cell r="U940">
            <v>2000</v>
          </cell>
          <cell r="V940">
            <v>2000</v>
          </cell>
          <cell r="AC940" t="str">
            <v>Main Replacements</v>
          </cell>
        </row>
        <row r="941">
          <cell r="J941">
            <v>2018</v>
          </cell>
          <cell r="K941">
            <v>30000</v>
          </cell>
          <cell r="L941">
            <v>30000</v>
          </cell>
          <cell r="M941">
            <v>60000</v>
          </cell>
          <cell r="N941">
            <v>60000</v>
          </cell>
          <cell r="O941">
            <v>60000</v>
          </cell>
          <cell r="P941">
            <v>60000</v>
          </cell>
          <cell r="Q941">
            <v>60000</v>
          </cell>
          <cell r="R941">
            <v>60000</v>
          </cell>
          <cell r="S941">
            <v>60000</v>
          </cell>
          <cell r="T941">
            <v>60000</v>
          </cell>
          <cell r="U941">
            <v>30000</v>
          </cell>
          <cell r="V941">
            <v>30000</v>
          </cell>
          <cell r="AC941" t="str">
            <v>Main Replacements</v>
          </cell>
        </row>
        <row r="942">
          <cell r="J942">
            <v>2018</v>
          </cell>
          <cell r="K942">
            <v>16000</v>
          </cell>
          <cell r="L942">
            <v>16000</v>
          </cell>
          <cell r="M942">
            <v>32000</v>
          </cell>
          <cell r="N942">
            <v>32000</v>
          </cell>
          <cell r="O942">
            <v>32000</v>
          </cell>
          <cell r="P942">
            <v>32000</v>
          </cell>
          <cell r="Q942">
            <v>32000</v>
          </cell>
          <cell r="R942">
            <v>32000</v>
          </cell>
          <cell r="S942">
            <v>32000</v>
          </cell>
          <cell r="T942">
            <v>32000</v>
          </cell>
          <cell r="U942">
            <v>16000</v>
          </cell>
          <cell r="V942">
            <v>16000</v>
          </cell>
          <cell r="AC942" t="str">
            <v>Main Replacements</v>
          </cell>
        </row>
        <row r="943">
          <cell r="J943">
            <v>2019</v>
          </cell>
          <cell r="K943">
            <v>500.78</v>
          </cell>
          <cell r="L943">
            <v>500.78</v>
          </cell>
          <cell r="M943">
            <v>999.61</v>
          </cell>
          <cell r="N943">
            <v>999.61</v>
          </cell>
          <cell r="O943">
            <v>999.61</v>
          </cell>
          <cell r="P943">
            <v>999.61</v>
          </cell>
          <cell r="Q943">
            <v>999.61</v>
          </cell>
          <cell r="R943">
            <v>999.61</v>
          </cell>
          <cell r="S943">
            <v>999.61</v>
          </cell>
          <cell r="T943">
            <v>999.61</v>
          </cell>
          <cell r="U943">
            <v>500.78</v>
          </cell>
          <cell r="V943">
            <v>500.78</v>
          </cell>
          <cell r="AC943" t="str">
            <v>Main Replacements</v>
          </cell>
        </row>
        <row r="944">
          <cell r="J944">
            <v>2017</v>
          </cell>
          <cell r="K944">
            <v>-1344.72</v>
          </cell>
          <cell r="L944">
            <v>0</v>
          </cell>
          <cell r="M944">
            <v>-18843.54</v>
          </cell>
          <cell r="N944">
            <v>2244.4899999999998</v>
          </cell>
          <cell r="O944">
            <v>0</v>
          </cell>
          <cell r="P944">
            <v>32000</v>
          </cell>
          <cell r="Q944">
            <v>11520</v>
          </cell>
          <cell r="R944">
            <v>11520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AC944" t="str">
            <v>Main Replacements</v>
          </cell>
        </row>
        <row r="945">
          <cell r="J945">
            <v>2021</v>
          </cell>
          <cell r="K945">
            <v>1666.63</v>
          </cell>
          <cell r="L945">
            <v>1666.67</v>
          </cell>
          <cell r="M945">
            <v>1666.67</v>
          </cell>
          <cell r="N945">
            <v>1666.67</v>
          </cell>
          <cell r="O945">
            <v>1666.67</v>
          </cell>
          <cell r="P945">
            <v>1666.67</v>
          </cell>
          <cell r="Q945">
            <v>1666.67</v>
          </cell>
          <cell r="R945">
            <v>1666.67</v>
          </cell>
          <cell r="S945">
            <v>1666.67</v>
          </cell>
          <cell r="T945">
            <v>1666.67</v>
          </cell>
          <cell r="U945">
            <v>1666.67</v>
          </cell>
          <cell r="V945">
            <v>1666.67</v>
          </cell>
          <cell r="AC945" t="str">
            <v>Main Replacements</v>
          </cell>
        </row>
        <row r="946">
          <cell r="J946">
            <v>2020</v>
          </cell>
          <cell r="K946">
            <v>1000</v>
          </cell>
          <cell r="L946">
            <v>1000</v>
          </cell>
          <cell r="M946">
            <v>2000</v>
          </cell>
          <cell r="N946">
            <v>2000</v>
          </cell>
          <cell r="O946">
            <v>2000</v>
          </cell>
          <cell r="P946">
            <v>2000</v>
          </cell>
          <cell r="Q946">
            <v>2000</v>
          </cell>
          <cell r="R946">
            <v>2000</v>
          </cell>
          <cell r="S946">
            <v>2000</v>
          </cell>
          <cell r="T946">
            <v>2000</v>
          </cell>
          <cell r="U946">
            <v>1000</v>
          </cell>
          <cell r="V946">
            <v>1000</v>
          </cell>
          <cell r="AC946" t="str">
            <v>Main Replacements</v>
          </cell>
        </row>
        <row r="947">
          <cell r="J947">
            <v>2018</v>
          </cell>
          <cell r="K947">
            <v>5000</v>
          </cell>
          <cell r="L947">
            <v>5000</v>
          </cell>
          <cell r="M947">
            <v>5000</v>
          </cell>
          <cell r="N947">
            <v>5000</v>
          </cell>
          <cell r="O947">
            <v>5000</v>
          </cell>
          <cell r="P947">
            <v>5000</v>
          </cell>
          <cell r="Q947">
            <v>5000</v>
          </cell>
          <cell r="R947">
            <v>5000</v>
          </cell>
          <cell r="S947">
            <v>5000</v>
          </cell>
          <cell r="T947">
            <v>5000</v>
          </cell>
          <cell r="U947">
            <v>5000</v>
          </cell>
          <cell r="V947">
            <v>5000</v>
          </cell>
          <cell r="AC947" t="str">
            <v>Meter/Reg Install - Res</v>
          </cell>
        </row>
        <row r="948">
          <cell r="J948">
            <v>2021</v>
          </cell>
          <cell r="K948">
            <v>21000</v>
          </cell>
          <cell r="L948">
            <v>21000</v>
          </cell>
          <cell r="M948">
            <v>21000</v>
          </cell>
          <cell r="N948">
            <v>21000</v>
          </cell>
          <cell r="O948">
            <v>21000</v>
          </cell>
          <cell r="P948">
            <v>21000</v>
          </cell>
          <cell r="Q948">
            <v>21000</v>
          </cell>
          <cell r="R948">
            <v>21000</v>
          </cell>
          <cell r="S948">
            <v>21000</v>
          </cell>
          <cell r="T948">
            <v>21000</v>
          </cell>
          <cell r="U948">
            <v>21000</v>
          </cell>
          <cell r="V948">
            <v>21000</v>
          </cell>
          <cell r="AC948" t="str">
            <v>Meter/Reg Install - Res</v>
          </cell>
        </row>
        <row r="949">
          <cell r="J949">
            <v>2017</v>
          </cell>
          <cell r="K949">
            <v>952.94</v>
          </cell>
          <cell r="L949">
            <v>424.77</v>
          </cell>
          <cell r="M949">
            <v>29.55</v>
          </cell>
          <cell r="N949">
            <v>0</v>
          </cell>
          <cell r="O949">
            <v>139.49</v>
          </cell>
          <cell r="P949">
            <v>2900</v>
          </cell>
          <cell r="Q949">
            <v>2900</v>
          </cell>
          <cell r="R949">
            <v>2900</v>
          </cell>
          <cell r="S949">
            <v>2900</v>
          </cell>
          <cell r="T949">
            <v>2900</v>
          </cell>
          <cell r="U949">
            <v>2900</v>
          </cell>
          <cell r="V949">
            <v>2900</v>
          </cell>
          <cell r="AC949" t="str">
            <v>Meter/Reg Install - Res</v>
          </cell>
        </row>
        <row r="950">
          <cell r="J950">
            <v>2018</v>
          </cell>
          <cell r="K950">
            <v>583.37</v>
          </cell>
          <cell r="L950">
            <v>583.33000000000004</v>
          </cell>
          <cell r="M950">
            <v>583.33000000000004</v>
          </cell>
          <cell r="N950">
            <v>583.33000000000004</v>
          </cell>
          <cell r="O950">
            <v>583.33000000000004</v>
          </cell>
          <cell r="P950">
            <v>583.33000000000004</v>
          </cell>
          <cell r="Q950">
            <v>583.33000000000004</v>
          </cell>
          <cell r="R950">
            <v>583.33000000000004</v>
          </cell>
          <cell r="S950">
            <v>583.33000000000004</v>
          </cell>
          <cell r="T950">
            <v>583.33000000000004</v>
          </cell>
          <cell r="U950">
            <v>583.33000000000004</v>
          </cell>
          <cell r="V950">
            <v>583.33000000000004</v>
          </cell>
          <cell r="AC950" t="str">
            <v>Meter/Reg Install - Res</v>
          </cell>
        </row>
        <row r="951">
          <cell r="J951">
            <v>2020</v>
          </cell>
          <cell r="K951">
            <v>150</v>
          </cell>
          <cell r="L951">
            <v>150</v>
          </cell>
          <cell r="M951">
            <v>150</v>
          </cell>
          <cell r="N951">
            <v>150</v>
          </cell>
          <cell r="O951">
            <v>150</v>
          </cell>
          <cell r="P951">
            <v>150</v>
          </cell>
          <cell r="Q951">
            <v>150</v>
          </cell>
          <cell r="R951">
            <v>150</v>
          </cell>
          <cell r="S951">
            <v>150</v>
          </cell>
          <cell r="T951">
            <v>150</v>
          </cell>
          <cell r="U951">
            <v>150</v>
          </cell>
          <cell r="V951">
            <v>150</v>
          </cell>
          <cell r="AC951" t="str">
            <v>Meter/Reg Install - Res</v>
          </cell>
        </row>
        <row r="952">
          <cell r="J952">
            <v>2020</v>
          </cell>
          <cell r="K952">
            <v>1000</v>
          </cell>
          <cell r="L952">
            <v>1000</v>
          </cell>
          <cell r="M952">
            <v>1000</v>
          </cell>
          <cell r="N952">
            <v>1000</v>
          </cell>
          <cell r="O952">
            <v>1000</v>
          </cell>
          <cell r="P952">
            <v>1000</v>
          </cell>
          <cell r="Q952">
            <v>1000</v>
          </cell>
          <cell r="R952">
            <v>1000</v>
          </cell>
          <cell r="S952">
            <v>1000</v>
          </cell>
          <cell r="T952">
            <v>1000</v>
          </cell>
          <cell r="U952">
            <v>1000</v>
          </cell>
          <cell r="V952">
            <v>1000</v>
          </cell>
          <cell r="AC952" t="str">
            <v>Meter/Reg Install - Res</v>
          </cell>
        </row>
        <row r="953">
          <cell r="J953">
            <v>2021</v>
          </cell>
          <cell r="K953">
            <v>191.63</v>
          </cell>
          <cell r="L953">
            <v>191.67</v>
          </cell>
          <cell r="M953">
            <v>191.67</v>
          </cell>
          <cell r="N953">
            <v>191.67</v>
          </cell>
          <cell r="O953">
            <v>191.67</v>
          </cell>
          <cell r="P953">
            <v>191.67</v>
          </cell>
          <cell r="Q953">
            <v>191.67</v>
          </cell>
          <cell r="R953">
            <v>191.67</v>
          </cell>
          <cell r="S953">
            <v>191.67</v>
          </cell>
          <cell r="T953">
            <v>191.67</v>
          </cell>
          <cell r="U953">
            <v>191.67</v>
          </cell>
          <cell r="V953">
            <v>191.67</v>
          </cell>
          <cell r="AC953" t="str">
            <v>Meter/Reg Install - Res</v>
          </cell>
        </row>
        <row r="954">
          <cell r="J954">
            <v>2017</v>
          </cell>
          <cell r="K954">
            <v>0</v>
          </cell>
          <cell r="L954">
            <v>0</v>
          </cell>
          <cell r="M954">
            <v>88.84</v>
          </cell>
          <cell r="N954">
            <v>189.59</v>
          </cell>
          <cell r="O954">
            <v>151.08000000000001</v>
          </cell>
          <cell r="P954">
            <v>200</v>
          </cell>
          <cell r="Q954">
            <v>200</v>
          </cell>
          <cell r="R954">
            <v>200</v>
          </cell>
          <cell r="S954">
            <v>200</v>
          </cell>
          <cell r="T954">
            <v>200</v>
          </cell>
          <cell r="U954">
            <v>200</v>
          </cell>
          <cell r="V954">
            <v>200</v>
          </cell>
          <cell r="AC954" t="str">
            <v>Meter/Reg Install - Res</v>
          </cell>
        </row>
        <row r="955">
          <cell r="J955">
            <v>2021</v>
          </cell>
          <cell r="K955">
            <v>29250</v>
          </cell>
          <cell r="L955">
            <v>29250</v>
          </cell>
          <cell r="M955">
            <v>29250</v>
          </cell>
          <cell r="N955">
            <v>29250</v>
          </cell>
          <cell r="O955">
            <v>29250</v>
          </cell>
          <cell r="P955">
            <v>29250</v>
          </cell>
          <cell r="Q955">
            <v>29250</v>
          </cell>
          <cell r="R955">
            <v>29250</v>
          </cell>
          <cell r="S955">
            <v>29250</v>
          </cell>
          <cell r="T955">
            <v>29250</v>
          </cell>
          <cell r="U955">
            <v>29250</v>
          </cell>
          <cell r="V955">
            <v>29250</v>
          </cell>
          <cell r="AC955" t="str">
            <v>Meter/Reg Install - Res</v>
          </cell>
        </row>
        <row r="956">
          <cell r="J956">
            <v>2020</v>
          </cell>
          <cell r="K956">
            <v>29250</v>
          </cell>
          <cell r="L956">
            <v>29250</v>
          </cell>
          <cell r="M956">
            <v>29250</v>
          </cell>
          <cell r="N956">
            <v>29250</v>
          </cell>
          <cell r="O956">
            <v>29250</v>
          </cell>
          <cell r="P956">
            <v>29250</v>
          </cell>
          <cell r="Q956">
            <v>29250</v>
          </cell>
          <cell r="R956">
            <v>29250</v>
          </cell>
          <cell r="S956">
            <v>29250</v>
          </cell>
          <cell r="T956">
            <v>29250</v>
          </cell>
          <cell r="U956">
            <v>29250</v>
          </cell>
          <cell r="V956">
            <v>29250</v>
          </cell>
          <cell r="AC956" t="str">
            <v>Meter/Reg Install - Res</v>
          </cell>
        </row>
        <row r="957">
          <cell r="J957">
            <v>2018</v>
          </cell>
          <cell r="K957">
            <v>3250</v>
          </cell>
          <cell r="L957">
            <v>3250</v>
          </cell>
          <cell r="M957">
            <v>3250</v>
          </cell>
          <cell r="N957">
            <v>3250</v>
          </cell>
          <cell r="O957">
            <v>3250</v>
          </cell>
          <cell r="P957">
            <v>3250</v>
          </cell>
          <cell r="Q957">
            <v>3250</v>
          </cell>
          <cell r="R957">
            <v>3250</v>
          </cell>
          <cell r="S957">
            <v>3250</v>
          </cell>
          <cell r="T957">
            <v>3250</v>
          </cell>
          <cell r="U957">
            <v>3250</v>
          </cell>
          <cell r="V957">
            <v>3250</v>
          </cell>
          <cell r="AC957" t="str">
            <v>Meter/Reg Install - Res</v>
          </cell>
        </row>
        <row r="958">
          <cell r="J958">
            <v>2017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300000</v>
          </cell>
          <cell r="U958">
            <v>300000</v>
          </cell>
          <cell r="V958">
            <v>400000</v>
          </cell>
          <cell r="AC958" t="str">
            <v>Waste Pro CNG</v>
          </cell>
        </row>
        <row r="959">
          <cell r="J959">
            <v>2017</v>
          </cell>
          <cell r="K959">
            <v>20362.419999999998</v>
          </cell>
          <cell r="L959">
            <v>5288.78</v>
          </cell>
          <cell r="M959">
            <v>17022.63</v>
          </cell>
          <cell r="N959">
            <v>15526.05</v>
          </cell>
          <cell r="O959">
            <v>13765.59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AC959" t="str">
            <v>Alternative Fueling Stations</v>
          </cell>
        </row>
        <row r="960">
          <cell r="J960">
            <v>2019</v>
          </cell>
          <cell r="K960">
            <v>100000.52</v>
          </cell>
          <cell r="L960">
            <v>100000.52</v>
          </cell>
          <cell r="M960">
            <v>199999.74</v>
          </cell>
          <cell r="N960">
            <v>199999.74</v>
          </cell>
          <cell r="O960">
            <v>199999.74</v>
          </cell>
          <cell r="P960">
            <v>199999.74</v>
          </cell>
          <cell r="Q960">
            <v>199999.74</v>
          </cell>
          <cell r="R960">
            <v>199999.74</v>
          </cell>
          <cell r="S960">
            <v>199999.74</v>
          </cell>
          <cell r="T960">
            <v>199999.74</v>
          </cell>
          <cell r="U960">
            <v>100000.52</v>
          </cell>
          <cell r="V960">
            <v>100000.52</v>
          </cell>
          <cell r="AC960" t="str">
            <v>Alternative Fueling Stations</v>
          </cell>
        </row>
        <row r="961">
          <cell r="J961">
            <v>2018</v>
          </cell>
          <cell r="K961">
            <v>100000.52</v>
          </cell>
          <cell r="L961">
            <v>100000.52</v>
          </cell>
          <cell r="M961">
            <v>199999.74</v>
          </cell>
          <cell r="N961">
            <v>199999.74</v>
          </cell>
          <cell r="O961">
            <v>199999.74</v>
          </cell>
          <cell r="P961">
            <v>199999.74</v>
          </cell>
          <cell r="Q961">
            <v>199999.74</v>
          </cell>
          <cell r="R961">
            <v>199999.74</v>
          </cell>
          <cell r="S961">
            <v>199999.74</v>
          </cell>
          <cell r="T961">
            <v>199999.74</v>
          </cell>
          <cell r="U961">
            <v>100000.52</v>
          </cell>
          <cell r="V961">
            <v>100000.52</v>
          </cell>
          <cell r="AC961" t="str">
            <v>Alternative Fueling Stations</v>
          </cell>
        </row>
        <row r="962">
          <cell r="J962">
            <v>2018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AC962" t="str">
            <v>Alternative Fueling Stations</v>
          </cell>
        </row>
        <row r="963">
          <cell r="J963">
            <v>2021</v>
          </cell>
          <cell r="K963">
            <v>100000</v>
          </cell>
          <cell r="L963">
            <v>100000</v>
          </cell>
          <cell r="M963">
            <v>200000</v>
          </cell>
          <cell r="N963">
            <v>200000</v>
          </cell>
          <cell r="O963">
            <v>200000</v>
          </cell>
          <cell r="P963">
            <v>200000</v>
          </cell>
          <cell r="Q963">
            <v>200000</v>
          </cell>
          <cell r="R963">
            <v>200000</v>
          </cell>
          <cell r="S963">
            <v>200000</v>
          </cell>
          <cell r="T963">
            <v>200000</v>
          </cell>
          <cell r="U963">
            <v>100000</v>
          </cell>
          <cell r="V963">
            <v>100000</v>
          </cell>
          <cell r="AC963" t="str">
            <v>Alternative Fueling Stations</v>
          </cell>
        </row>
        <row r="964">
          <cell r="J964">
            <v>2017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AC964" t="str">
            <v>Alternative Fueling Stations</v>
          </cell>
        </row>
        <row r="965">
          <cell r="J965">
            <v>2021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AC965" t="str">
            <v>Alternative Fueling Stations</v>
          </cell>
        </row>
        <row r="966">
          <cell r="J966">
            <v>2018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AC966" t="str">
            <v>Alternative Fueling Stations</v>
          </cell>
        </row>
        <row r="967">
          <cell r="J967">
            <v>2021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AC967" t="str">
            <v>Alternative Fueling Stations</v>
          </cell>
        </row>
        <row r="968">
          <cell r="J968">
            <v>2018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AC968" t="str">
            <v>Alternative Fueling Stations</v>
          </cell>
        </row>
        <row r="969">
          <cell r="J969">
            <v>2017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AC969" t="str">
            <v>Alternative Fueling Stations</v>
          </cell>
        </row>
        <row r="970">
          <cell r="J970">
            <v>2019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AC970" t="str">
            <v>Alternative Fueling Stations</v>
          </cell>
        </row>
        <row r="971">
          <cell r="J971">
            <v>2019</v>
          </cell>
          <cell r="K971">
            <v>525000</v>
          </cell>
          <cell r="L971">
            <v>525000</v>
          </cell>
          <cell r="M971">
            <v>525000</v>
          </cell>
          <cell r="N971">
            <v>525000</v>
          </cell>
          <cell r="O971">
            <v>525000</v>
          </cell>
          <cell r="P971">
            <v>525000</v>
          </cell>
          <cell r="Q971">
            <v>525000</v>
          </cell>
          <cell r="R971">
            <v>525000</v>
          </cell>
          <cell r="S971">
            <v>525000</v>
          </cell>
          <cell r="T971">
            <v>525000</v>
          </cell>
          <cell r="U971">
            <v>525000</v>
          </cell>
          <cell r="V971">
            <v>525000</v>
          </cell>
          <cell r="AC971" t="str">
            <v>Brooksville/Withlacoochee</v>
          </cell>
        </row>
        <row r="972">
          <cell r="J972">
            <v>2020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AC972" t="str">
            <v>Nature Coast</v>
          </cell>
        </row>
        <row r="973">
          <cell r="J973">
            <v>2017</v>
          </cell>
          <cell r="K973">
            <v>0</v>
          </cell>
          <cell r="L973">
            <v>0</v>
          </cell>
          <cell r="M973">
            <v>0</v>
          </cell>
          <cell r="N973">
            <v>500.17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AC973" t="str">
            <v>Cathodic Protection</v>
          </cell>
        </row>
        <row r="974">
          <cell r="J974">
            <v>2020</v>
          </cell>
          <cell r="K974">
            <v>833.37</v>
          </cell>
          <cell r="L974">
            <v>833.33</v>
          </cell>
          <cell r="M974">
            <v>833.33</v>
          </cell>
          <cell r="N974">
            <v>833.33</v>
          </cell>
          <cell r="O974">
            <v>833.33</v>
          </cell>
          <cell r="P974">
            <v>833.33</v>
          </cell>
          <cell r="Q974">
            <v>833.33</v>
          </cell>
          <cell r="R974">
            <v>833.33</v>
          </cell>
          <cell r="S974">
            <v>833.33</v>
          </cell>
          <cell r="T974">
            <v>833.33</v>
          </cell>
          <cell r="U974">
            <v>833.33</v>
          </cell>
          <cell r="V974">
            <v>833.33</v>
          </cell>
          <cell r="AC974" t="str">
            <v>Cathodic Protection</v>
          </cell>
        </row>
        <row r="975">
          <cell r="J975">
            <v>2021</v>
          </cell>
          <cell r="K975">
            <v>2500</v>
          </cell>
          <cell r="L975">
            <v>2500</v>
          </cell>
          <cell r="M975">
            <v>2500</v>
          </cell>
          <cell r="N975">
            <v>2500</v>
          </cell>
          <cell r="O975">
            <v>2500</v>
          </cell>
          <cell r="P975">
            <v>2500</v>
          </cell>
          <cell r="Q975">
            <v>2500</v>
          </cell>
          <cell r="R975">
            <v>2500</v>
          </cell>
          <cell r="S975">
            <v>2500</v>
          </cell>
          <cell r="T975">
            <v>2500</v>
          </cell>
          <cell r="U975">
            <v>2500</v>
          </cell>
          <cell r="V975">
            <v>2500</v>
          </cell>
          <cell r="AC975" t="str">
            <v>Cathodic Protection</v>
          </cell>
        </row>
        <row r="976">
          <cell r="J976">
            <v>2021</v>
          </cell>
          <cell r="K976">
            <v>833.37</v>
          </cell>
          <cell r="L976">
            <v>833.33</v>
          </cell>
          <cell r="M976">
            <v>833.33</v>
          </cell>
          <cell r="N976">
            <v>833.33</v>
          </cell>
          <cell r="O976">
            <v>833.33</v>
          </cell>
          <cell r="P976">
            <v>833.33</v>
          </cell>
          <cell r="Q976">
            <v>833.33</v>
          </cell>
          <cell r="R976">
            <v>833.33</v>
          </cell>
          <cell r="S976">
            <v>833.33</v>
          </cell>
          <cell r="T976">
            <v>833.33</v>
          </cell>
          <cell r="U976">
            <v>833.33</v>
          </cell>
          <cell r="V976">
            <v>833.33</v>
          </cell>
          <cell r="AC976" t="str">
            <v>Cathodic Protection</v>
          </cell>
        </row>
        <row r="977">
          <cell r="J977">
            <v>2021</v>
          </cell>
          <cell r="K977">
            <v>15833.37</v>
          </cell>
          <cell r="L977">
            <v>15833.33</v>
          </cell>
          <cell r="M977">
            <v>15833.33</v>
          </cell>
          <cell r="N977">
            <v>15833.33</v>
          </cell>
          <cell r="O977">
            <v>15833.33</v>
          </cell>
          <cell r="P977">
            <v>15833.33</v>
          </cell>
          <cell r="Q977">
            <v>15833.33</v>
          </cell>
          <cell r="R977">
            <v>15833.33</v>
          </cell>
          <cell r="S977">
            <v>15833.33</v>
          </cell>
          <cell r="T977">
            <v>15833.33</v>
          </cell>
          <cell r="U977">
            <v>15833.33</v>
          </cell>
          <cell r="V977">
            <v>15833.33</v>
          </cell>
          <cell r="AC977" t="str">
            <v>Cathodic Protection</v>
          </cell>
        </row>
        <row r="978">
          <cell r="J978">
            <v>2020</v>
          </cell>
          <cell r="K978">
            <v>15833.37</v>
          </cell>
          <cell r="L978">
            <v>15833.33</v>
          </cell>
          <cell r="M978">
            <v>15833.33</v>
          </cell>
          <cell r="N978">
            <v>15833.33</v>
          </cell>
          <cell r="O978">
            <v>15833.33</v>
          </cell>
          <cell r="P978">
            <v>15833.33</v>
          </cell>
          <cell r="Q978">
            <v>15833.33</v>
          </cell>
          <cell r="R978">
            <v>15833.33</v>
          </cell>
          <cell r="S978">
            <v>15833.33</v>
          </cell>
          <cell r="T978">
            <v>15833.33</v>
          </cell>
          <cell r="U978">
            <v>15833.33</v>
          </cell>
          <cell r="V978">
            <v>15833.33</v>
          </cell>
          <cell r="AC978" t="str">
            <v>Cathodic Protection</v>
          </cell>
        </row>
        <row r="979">
          <cell r="J979">
            <v>2021</v>
          </cell>
          <cell r="K979">
            <v>1666.63</v>
          </cell>
          <cell r="L979">
            <v>1666.67</v>
          </cell>
          <cell r="M979">
            <v>1666.67</v>
          </cell>
          <cell r="N979">
            <v>1666.67</v>
          </cell>
          <cell r="O979">
            <v>1666.67</v>
          </cell>
          <cell r="P979">
            <v>1666.67</v>
          </cell>
          <cell r="Q979">
            <v>1666.67</v>
          </cell>
          <cell r="R979">
            <v>1666.67</v>
          </cell>
          <cell r="S979">
            <v>1666.67</v>
          </cell>
          <cell r="T979">
            <v>1666.67</v>
          </cell>
          <cell r="U979">
            <v>1666.67</v>
          </cell>
          <cell r="V979">
            <v>1666.67</v>
          </cell>
          <cell r="AC979" t="str">
            <v>Cathodic Protection</v>
          </cell>
        </row>
        <row r="980">
          <cell r="J980">
            <v>2019</v>
          </cell>
          <cell r="K980">
            <v>4166.63</v>
          </cell>
          <cell r="L980">
            <v>4166.67</v>
          </cell>
          <cell r="M980">
            <v>4166.67</v>
          </cell>
          <cell r="N980">
            <v>4166.67</v>
          </cell>
          <cell r="O980">
            <v>4166.67</v>
          </cell>
          <cell r="P980">
            <v>4166.67</v>
          </cell>
          <cell r="Q980">
            <v>4166.67</v>
          </cell>
          <cell r="R980">
            <v>4166.67</v>
          </cell>
          <cell r="S980">
            <v>4166.67</v>
          </cell>
          <cell r="T980">
            <v>4166.67</v>
          </cell>
          <cell r="U980">
            <v>4166.67</v>
          </cell>
          <cell r="V980">
            <v>4166.67</v>
          </cell>
          <cell r="AC980" t="str">
            <v>Cathodic Protection</v>
          </cell>
        </row>
        <row r="981">
          <cell r="J981">
            <v>2018</v>
          </cell>
          <cell r="K981">
            <v>4166.63</v>
          </cell>
          <cell r="L981">
            <v>4166.67</v>
          </cell>
          <cell r="M981">
            <v>4166.67</v>
          </cell>
          <cell r="N981">
            <v>4166.67</v>
          </cell>
          <cell r="O981">
            <v>4166.67</v>
          </cell>
          <cell r="P981">
            <v>4166.67</v>
          </cell>
          <cell r="Q981">
            <v>4166.67</v>
          </cell>
          <cell r="R981">
            <v>4166.67</v>
          </cell>
          <cell r="S981">
            <v>4166.67</v>
          </cell>
          <cell r="T981">
            <v>4166.67</v>
          </cell>
          <cell r="U981">
            <v>4166.67</v>
          </cell>
          <cell r="V981">
            <v>4166.67</v>
          </cell>
          <cell r="AC981" t="str">
            <v>Cathodic Protection</v>
          </cell>
        </row>
        <row r="982">
          <cell r="J982">
            <v>2017</v>
          </cell>
          <cell r="K982">
            <v>115467.13</v>
          </cell>
          <cell r="L982">
            <v>117508.55</v>
          </cell>
          <cell r="M982">
            <v>65309.75</v>
          </cell>
          <cell r="N982">
            <v>46697.62</v>
          </cell>
          <cell r="O982">
            <v>38271.68</v>
          </cell>
          <cell r="P982">
            <v>35000</v>
          </cell>
          <cell r="Q982">
            <v>35000</v>
          </cell>
          <cell r="R982">
            <v>35000</v>
          </cell>
          <cell r="S982">
            <v>35000</v>
          </cell>
          <cell r="T982">
            <v>35000</v>
          </cell>
          <cell r="U982">
            <v>17000</v>
          </cell>
          <cell r="V982">
            <v>17000</v>
          </cell>
          <cell r="AC982" t="str">
            <v>Cathodic Protection</v>
          </cell>
        </row>
        <row r="983">
          <cell r="J983">
            <v>2019</v>
          </cell>
          <cell r="K983">
            <v>833.37</v>
          </cell>
          <cell r="L983">
            <v>833.33</v>
          </cell>
          <cell r="M983">
            <v>833.33</v>
          </cell>
          <cell r="N983">
            <v>833.33</v>
          </cell>
          <cell r="O983">
            <v>833.33</v>
          </cell>
          <cell r="P983">
            <v>833.33</v>
          </cell>
          <cell r="Q983">
            <v>833.33</v>
          </cell>
          <cell r="R983">
            <v>833.33</v>
          </cell>
          <cell r="S983">
            <v>833.33</v>
          </cell>
          <cell r="T983">
            <v>833.33</v>
          </cell>
          <cell r="U983">
            <v>833.33</v>
          </cell>
          <cell r="V983">
            <v>833.33</v>
          </cell>
          <cell r="AC983" t="str">
            <v>Cathodic Protection</v>
          </cell>
        </row>
        <row r="984">
          <cell r="J984">
            <v>2018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AC984" t="str">
            <v>Tools and Shop Equipment</v>
          </cell>
        </row>
        <row r="985">
          <cell r="J985">
            <v>2021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AC985" t="str">
            <v>Tools and Shop Equipment</v>
          </cell>
        </row>
        <row r="986">
          <cell r="J986">
            <v>2019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AC986" t="str">
            <v>Tools and Shop Equipment</v>
          </cell>
        </row>
        <row r="987">
          <cell r="J987">
            <v>2018</v>
          </cell>
          <cell r="K987">
            <v>575</v>
          </cell>
          <cell r="L987">
            <v>575</v>
          </cell>
          <cell r="M987">
            <v>1150</v>
          </cell>
          <cell r="N987">
            <v>1150</v>
          </cell>
          <cell r="O987">
            <v>1150</v>
          </cell>
          <cell r="P987">
            <v>1150</v>
          </cell>
          <cell r="Q987">
            <v>1150</v>
          </cell>
          <cell r="R987">
            <v>1150</v>
          </cell>
          <cell r="S987">
            <v>1150</v>
          </cell>
          <cell r="T987">
            <v>1150</v>
          </cell>
          <cell r="U987">
            <v>575</v>
          </cell>
          <cell r="V987">
            <v>575</v>
          </cell>
          <cell r="AC987" t="str">
            <v>Tools and Shop Equipment</v>
          </cell>
        </row>
        <row r="988">
          <cell r="J988">
            <v>2017</v>
          </cell>
          <cell r="K988">
            <v>0</v>
          </cell>
          <cell r="L988">
            <v>0</v>
          </cell>
          <cell r="M988">
            <v>0</v>
          </cell>
          <cell r="N988">
            <v>2166.2199999999998</v>
          </cell>
          <cell r="O988">
            <v>10348.14</v>
          </cell>
          <cell r="P988">
            <v>5000</v>
          </cell>
          <cell r="Q988">
            <v>5000</v>
          </cell>
          <cell r="R988">
            <v>5000</v>
          </cell>
          <cell r="S988">
            <v>5000</v>
          </cell>
          <cell r="T988">
            <v>5000</v>
          </cell>
          <cell r="U988">
            <v>5000</v>
          </cell>
          <cell r="V988">
            <v>5000</v>
          </cell>
          <cell r="AC988" t="str">
            <v>Tools and Shop Equipment</v>
          </cell>
        </row>
        <row r="989">
          <cell r="J989">
            <v>2021</v>
          </cell>
          <cell r="K989">
            <v>1933</v>
          </cell>
          <cell r="L989">
            <v>1933</v>
          </cell>
          <cell r="M989">
            <v>1933</v>
          </cell>
          <cell r="N989">
            <v>1933</v>
          </cell>
          <cell r="O989">
            <v>1933</v>
          </cell>
          <cell r="P989">
            <v>1933</v>
          </cell>
          <cell r="Q989">
            <v>1933</v>
          </cell>
          <cell r="R989">
            <v>1933</v>
          </cell>
          <cell r="S989">
            <v>1933</v>
          </cell>
          <cell r="T989">
            <v>1933</v>
          </cell>
          <cell r="U989">
            <v>1933</v>
          </cell>
          <cell r="V989">
            <v>1933</v>
          </cell>
          <cell r="AC989" t="str">
            <v>Tools and Shop Equipment</v>
          </cell>
        </row>
        <row r="990">
          <cell r="J990">
            <v>2021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AC990" t="str">
            <v>Tools and Shop Equipment</v>
          </cell>
        </row>
        <row r="991">
          <cell r="J991">
            <v>2021</v>
          </cell>
          <cell r="K991">
            <v>484</v>
          </cell>
          <cell r="L991">
            <v>484</v>
          </cell>
          <cell r="M991">
            <v>484</v>
          </cell>
          <cell r="N991">
            <v>484</v>
          </cell>
          <cell r="O991">
            <v>484</v>
          </cell>
          <cell r="P991">
            <v>484</v>
          </cell>
          <cell r="Q991">
            <v>484</v>
          </cell>
          <cell r="R991">
            <v>484</v>
          </cell>
          <cell r="S991">
            <v>484</v>
          </cell>
          <cell r="T991">
            <v>484</v>
          </cell>
          <cell r="U991">
            <v>484</v>
          </cell>
          <cell r="V991">
            <v>484</v>
          </cell>
          <cell r="AC991" t="str">
            <v>Tools and Shop Equipment</v>
          </cell>
        </row>
        <row r="992">
          <cell r="J992">
            <v>2020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AC992" t="str">
            <v>Tools and Shop Equipment</v>
          </cell>
        </row>
        <row r="993">
          <cell r="J993">
            <v>2018</v>
          </cell>
          <cell r="K993">
            <v>2153</v>
          </cell>
          <cell r="L993">
            <v>2153</v>
          </cell>
          <cell r="M993">
            <v>2153</v>
          </cell>
          <cell r="N993">
            <v>2153</v>
          </cell>
          <cell r="O993">
            <v>2153</v>
          </cell>
          <cell r="P993">
            <v>2153</v>
          </cell>
          <cell r="Q993">
            <v>2153</v>
          </cell>
          <cell r="R993">
            <v>2153</v>
          </cell>
          <cell r="S993">
            <v>2153</v>
          </cell>
          <cell r="T993">
            <v>2153</v>
          </cell>
          <cell r="U993">
            <v>4613</v>
          </cell>
          <cell r="V993">
            <v>4613</v>
          </cell>
          <cell r="AC993" t="str">
            <v>Transportation Vehicles</v>
          </cell>
        </row>
        <row r="994">
          <cell r="J994">
            <v>2020</v>
          </cell>
          <cell r="K994">
            <v>43076</v>
          </cell>
          <cell r="L994">
            <v>43076</v>
          </cell>
          <cell r="M994">
            <v>43076</v>
          </cell>
          <cell r="N994">
            <v>43076</v>
          </cell>
          <cell r="O994">
            <v>43076</v>
          </cell>
          <cell r="P994">
            <v>43076</v>
          </cell>
          <cell r="Q994">
            <v>43076</v>
          </cell>
          <cell r="R994">
            <v>43076</v>
          </cell>
          <cell r="S994">
            <v>43076</v>
          </cell>
          <cell r="T994">
            <v>43076</v>
          </cell>
          <cell r="U994">
            <v>53845</v>
          </cell>
          <cell r="V994">
            <v>53845</v>
          </cell>
          <cell r="AC994" t="str">
            <v>Transportation Vehicles</v>
          </cell>
        </row>
        <row r="995">
          <cell r="J995">
            <v>2020</v>
          </cell>
          <cell r="K995">
            <v>8077</v>
          </cell>
          <cell r="L995">
            <v>8077</v>
          </cell>
          <cell r="M995">
            <v>8077</v>
          </cell>
          <cell r="N995">
            <v>8077</v>
          </cell>
          <cell r="O995">
            <v>8077</v>
          </cell>
          <cell r="P995">
            <v>8077</v>
          </cell>
          <cell r="Q995">
            <v>8077</v>
          </cell>
          <cell r="R995">
            <v>8077</v>
          </cell>
          <cell r="S995">
            <v>8077</v>
          </cell>
          <cell r="T995">
            <v>8077</v>
          </cell>
          <cell r="U995">
            <v>8077</v>
          </cell>
          <cell r="V995">
            <v>8077</v>
          </cell>
          <cell r="AC995" t="str">
            <v>Transportation Vehicles</v>
          </cell>
        </row>
        <row r="996">
          <cell r="J996">
            <v>2019</v>
          </cell>
          <cell r="K996">
            <v>7880</v>
          </cell>
          <cell r="L996">
            <v>7880</v>
          </cell>
          <cell r="M996">
            <v>7880</v>
          </cell>
          <cell r="N996">
            <v>7880</v>
          </cell>
          <cell r="O996">
            <v>7880</v>
          </cell>
          <cell r="P996">
            <v>7880</v>
          </cell>
          <cell r="Q996">
            <v>7880</v>
          </cell>
          <cell r="R996">
            <v>7880</v>
          </cell>
          <cell r="S996">
            <v>7880</v>
          </cell>
          <cell r="T996">
            <v>7880</v>
          </cell>
          <cell r="U996">
            <v>7880</v>
          </cell>
          <cell r="V996">
            <v>7880</v>
          </cell>
          <cell r="AC996" t="str">
            <v>Transportation Vehicles</v>
          </cell>
        </row>
        <row r="997">
          <cell r="J997">
            <v>2021</v>
          </cell>
          <cell r="K997">
            <v>7175</v>
          </cell>
          <cell r="L997">
            <v>7175</v>
          </cell>
          <cell r="M997">
            <v>7175</v>
          </cell>
          <cell r="N997">
            <v>7175</v>
          </cell>
          <cell r="O997">
            <v>7175</v>
          </cell>
          <cell r="P997">
            <v>7175</v>
          </cell>
          <cell r="Q997">
            <v>7175</v>
          </cell>
          <cell r="R997">
            <v>7175</v>
          </cell>
          <cell r="S997">
            <v>7175</v>
          </cell>
          <cell r="T997">
            <v>7175</v>
          </cell>
          <cell r="U997">
            <v>8279</v>
          </cell>
          <cell r="V997">
            <v>8279</v>
          </cell>
          <cell r="AC997" t="str">
            <v>Transportation Vehicles</v>
          </cell>
        </row>
        <row r="998">
          <cell r="J998">
            <v>2020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AC998" t="str">
            <v>Transportation Vehicles</v>
          </cell>
        </row>
        <row r="999">
          <cell r="J999">
            <v>2018</v>
          </cell>
          <cell r="K999">
            <v>6663</v>
          </cell>
          <cell r="L999">
            <v>6663</v>
          </cell>
          <cell r="M999">
            <v>6663</v>
          </cell>
          <cell r="N999">
            <v>6663</v>
          </cell>
          <cell r="O999">
            <v>6663</v>
          </cell>
          <cell r="P999">
            <v>6663</v>
          </cell>
          <cell r="Q999">
            <v>6663</v>
          </cell>
          <cell r="R999">
            <v>6663</v>
          </cell>
          <cell r="S999">
            <v>6663</v>
          </cell>
          <cell r="T999">
            <v>6663</v>
          </cell>
          <cell r="U999">
            <v>7688</v>
          </cell>
          <cell r="V999">
            <v>7688</v>
          </cell>
          <cell r="AC999" t="str">
            <v>Transportation Vehicles</v>
          </cell>
        </row>
        <row r="1000">
          <cell r="J1000">
            <v>2021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AC1000" t="str">
            <v>Transportation Vehicles</v>
          </cell>
        </row>
        <row r="1001">
          <cell r="J1001">
            <v>2020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AC1001" t="str">
            <v>Transportation Vehicles</v>
          </cell>
        </row>
        <row r="1002">
          <cell r="J1002">
            <v>2021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AC1002" t="str">
            <v>Transportation Vehicles</v>
          </cell>
        </row>
        <row r="1003">
          <cell r="J1003">
            <v>2019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AC1003" t="str">
            <v>Transportation Vehicles</v>
          </cell>
        </row>
        <row r="1004">
          <cell r="J1004">
            <v>2019</v>
          </cell>
          <cell r="K1004">
            <v>26266</v>
          </cell>
          <cell r="L1004">
            <v>26266</v>
          </cell>
          <cell r="M1004">
            <v>26266</v>
          </cell>
          <cell r="N1004">
            <v>26266</v>
          </cell>
          <cell r="O1004">
            <v>26266</v>
          </cell>
          <cell r="P1004">
            <v>26266</v>
          </cell>
          <cell r="Q1004">
            <v>26266</v>
          </cell>
          <cell r="R1004">
            <v>26266</v>
          </cell>
          <cell r="S1004">
            <v>26266</v>
          </cell>
          <cell r="T1004">
            <v>26266</v>
          </cell>
          <cell r="U1004">
            <v>52531</v>
          </cell>
          <cell r="V1004">
            <v>52531</v>
          </cell>
          <cell r="AC1004" t="str">
            <v>Transportation Vehicles</v>
          </cell>
        </row>
        <row r="1005">
          <cell r="J1005">
            <v>2021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AC1005" t="str">
            <v>Transportation Vehicles</v>
          </cell>
        </row>
        <row r="1006">
          <cell r="J1006">
            <v>2017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AC1006" t="str">
            <v>Transportation Vehicles</v>
          </cell>
        </row>
        <row r="1007">
          <cell r="J1007">
            <v>2021</v>
          </cell>
          <cell r="K1007">
            <v>6071</v>
          </cell>
          <cell r="L1007">
            <v>6071</v>
          </cell>
          <cell r="M1007">
            <v>6071</v>
          </cell>
          <cell r="N1007">
            <v>6071</v>
          </cell>
          <cell r="O1007">
            <v>6071</v>
          </cell>
          <cell r="P1007">
            <v>6071</v>
          </cell>
          <cell r="Q1007">
            <v>6071</v>
          </cell>
          <cell r="R1007">
            <v>6071</v>
          </cell>
          <cell r="S1007">
            <v>6071</v>
          </cell>
          <cell r="T1007">
            <v>6071</v>
          </cell>
          <cell r="U1007">
            <v>8279</v>
          </cell>
          <cell r="V1007">
            <v>8279</v>
          </cell>
          <cell r="AC1007" t="str">
            <v>Transportation Vehicles</v>
          </cell>
        </row>
        <row r="1008">
          <cell r="J1008">
            <v>2018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AC1008" t="str">
            <v>Transportation Vehicles</v>
          </cell>
        </row>
        <row r="1009">
          <cell r="J1009">
            <v>2021</v>
          </cell>
          <cell r="K1009">
            <v>27595</v>
          </cell>
          <cell r="L1009">
            <v>27595</v>
          </cell>
          <cell r="M1009">
            <v>27595</v>
          </cell>
          <cell r="N1009">
            <v>27595</v>
          </cell>
          <cell r="O1009">
            <v>27595</v>
          </cell>
          <cell r="P1009">
            <v>27595</v>
          </cell>
          <cell r="Q1009">
            <v>27595</v>
          </cell>
          <cell r="R1009">
            <v>27595</v>
          </cell>
          <cell r="S1009">
            <v>27595</v>
          </cell>
          <cell r="T1009">
            <v>27595</v>
          </cell>
          <cell r="U1009">
            <v>55191</v>
          </cell>
          <cell r="V1009">
            <v>55191</v>
          </cell>
          <cell r="AC1009" t="str">
            <v>Transportation Vehicles</v>
          </cell>
        </row>
        <row r="1010">
          <cell r="J1010">
            <v>2017</v>
          </cell>
          <cell r="K1010">
            <v>-105.98</v>
          </cell>
          <cell r="L1010">
            <v>10436.89</v>
          </cell>
          <cell r="M1010">
            <v>0</v>
          </cell>
          <cell r="N1010">
            <v>-10550.12</v>
          </cell>
          <cell r="O1010">
            <v>-237.02</v>
          </cell>
          <cell r="P1010">
            <v>50000</v>
          </cell>
          <cell r="Q1010">
            <v>50000</v>
          </cell>
          <cell r="R1010">
            <v>50000</v>
          </cell>
          <cell r="S1010">
            <v>50000</v>
          </cell>
          <cell r="T1010">
            <v>40000</v>
          </cell>
          <cell r="U1010">
            <v>40000</v>
          </cell>
          <cell r="V1010">
            <v>40000</v>
          </cell>
          <cell r="AC1010" t="str">
            <v>Transportation Vehicles</v>
          </cell>
        </row>
        <row r="1011">
          <cell r="J1011">
            <v>2020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AC1011" t="str">
            <v>Transportation Vehicles</v>
          </cell>
        </row>
        <row r="1012">
          <cell r="J1012">
            <v>2017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AC1012" t="str">
            <v>Transportation Vehicles</v>
          </cell>
        </row>
        <row r="1013">
          <cell r="J1013">
            <v>2021</v>
          </cell>
          <cell r="K1013">
            <v>276</v>
          </cell>
          <cell r="L1013">
            <v>276</v>
          </cell>
          <cell r="M1013">
            <v>276</v>
          </cell>
          <cell r="N1013">
            <v>276</v>
          </cell>
          <cell r="O1013">
            <v>276</v>
          </cell>
          <cell r="P1013">
            <v>276</v>
          </cell>
          <cell r="Q1013">
            <v>276</v>
          </cell>
          <cell r="R1013">
            <v>276</v>
          </cell>
          <cell r="S1013">
            <v>276</v>
          </cell>
          <cell r="T1013">
            <v>276</v>
          </cell>
          <cell r="U1013">
            <v>276</v>
          </cell>
          <cell r="V1013">
            <v>276</v>
          </cell>
          <cell r="AC1013" t="str">
            <v>Testing and Measuring Equipment</v>
          </cell>
        </row>
        <row r="1014">
          <cell r="J1014">
            <v>2018</v>
          </cell>
          <cell r="K1014">
            <v>256</v>
          </cell>
          <cell r="L1014">
            <v>256</v>
          </cell>
          <cell r="M1014">
            <v>256</v>
          </cell>
          <cell r="N1014">
            <v>256</v>
          </cell>
          <cell r="O1014">
            <v>256</v>
          </cell>
          <cell r="P1014">
            <v>256</v>
          </cell>
          <cell r="Q1014">
            <v>256</v>
          </cell>
          <cell r="R1014">
            <v>256</v>
          </cell>
          <cell r="S1014">
            <v>256</v>
          </cell>
          <cell r="T1014">
            <v>256</v>
          </cell>
          <cell r="U1014">
            <v>256</v>
          </cell>
          <cell r="V1014">
            <v>256</v>
          </cell>
          <cell r="AC1014" t="str">
            <v>Testing and Measuring Equipment</v>
          </cell>
        </row>
        <row r="1015">
          <cell r="J1015">
            <v>2018</v>
          </cell>
          <cell r="K1015">
            <v>256</v>
          </cell>
          <cell r="L1015">
            <v>256</v>
          </cell>
          <cell r="M1015">
            <v>256</v>
          </cell>
          <cell r="N1015">
            <v>256</v>
          </cell>
          <cell r="O1015">
            <v>256</v>
          </cell>
          <cell r="P1015">
            <v>256</v>
          </cell>
          <cell r="Q1015">
            <v>256</v>
          </cell>
          <cell r="R1015">
            <v>256</v>
          </cell>
          <cell r="S1015">
            <v>256</v>
          </cell>
          <cell r="T1015">
            <v>256</v>
          </cell>
          <cell r="U1015">
            <v>256</v>
          </cell>
          <cell r="V1015">
            <v>256</v>
          </cell>
          <cell r="AC1015" t="str">
            <v>Testing and Measuring Equipment</v>
          </cell>
        </row>
        <row r="1016">
          <cell r="J1016">
            <v>2019</v>
          </cell>
          <cell r="K1016">
            <v>263</v>
          </cell>
          <cell r="L1016">
            <v>263</v>
          </cell>
          <cell r="M1016">
            <v>263</v>
          </cell>
          <cell r="N1016">
            <v>263</v>
          </cell>
          <cell r="O1016">
            <v>263</v>
          </cell>
          <cell r="P1016">
            <v>263</v>
          </cell>
          <cell r="Q1016">
            <v>263</v>
          </cell>
          <cell r="R1016">
            <v>263</v>
          </cell>
          <cell r="S1016">
            <v>263</v>
          </cell>
          <cell r="T1016">
            <v>263</v>
          </cell>
          <cell r="U1016">
            <v>263</v>
          </cell>
          <cell r="V1016">
            <v>263</v>
          </cell>
          <cell r="AC1016" t="str">
            <v>Testing and Measuring Equipment</v>
          </cell>
        </row>
        <row r="1017">
          <cell r="J1017">
            <v>2020</v>
          </cell>
          <cell r="K1017">
            <v>269</v>
          </cell>
          <cell r="L1017">
            <v>269</v>
          </cell>
          <cell r="M1017">
            <v>269</v>
          </cell>
          <cell r="N1017">
            <v>269</v>
          </cell>
          <cell r="O1017">
            <v>269</v>
          </cell>
          <cell r="P1017">
            <v>269</v>
          </cell>
          <cell r="Q1017">
            <v>269</v>
          </cell>
          <cell r="R1017">
            <v>269</v>
          </cell>
          <cell r="S1017">
            <v>269</v>
          </cell>
          <cell r="T1017">
            <v>269</v>
          </cell>
          <cell r="U1017">
            <v>269</v>
          </cell>
          <cell r="V1017">
            <v>269</v>
          </cell>
          <cell r="AC1017" t="str">
            <v>Testing and Measuring Equipment</v>
          </cell>
        </row>
        <row r="1018">
          <cell r="J1018">
            <v>2017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AC1018" t="str">
            <v>Testing and Measuring Equipment</v>
          </cell>
        </row>
        <row r="1019">
          <cell r="J1019">
            <v>2019</v>
          </cell>
          <cell r="K1019">
            <v>263</v>
          </cell>
          <cell r="L1019">
            <v>263</v>
          </cell>
          <cell r="M1019">
            <v>263</v>
          </cell>
          <cell r="N1019">
            <v>263</v>
          </cell>
          <cell r="O1019">
            <v>263</v>
          </cell>
          <cell r="P1019">
            <v>263</v>
          </cell>
          <cell r="Q1019">
            <v>263</v>
          </cell>
          <cell r="R1019">
            <v>263</v>
          </cell>
          <cell r="S1019">
            <v>263</v>
          </cell>
          <cell r="T1019">
            <v>263</v>
          </cell>
          <cell r="U1019">
            <v>263</v>
          </cell>
          <cell r="V1019">
            <v>263</v>
          </cell>
          <cell r="AC1019" t="str">
            <v>Testing and Measuring Equipment</v>
          </cell>
        </row>
        <row r="1020">
          <cell r="J1020">
            <v>2019</v>
          </cell>
          <cell r="K1020">
            <v>263</v>
          </cell>
          <cell r="L1020">
            <v>263</v>
          </cell>
          <cell r="M1020">
            <v>263</v>
          </cell>
          <cell r="N1020">
            <v>263</v>
          </cell>
          <cell r="O1020">
            <v>263</v>
          </cell>
          <cell r="P1020">
            <v>263</v>
          </cell>
          <cell r="Q1020">
            <v>263</v>
          </cell>
          <cell r="R1020">
            <v>263</v>
          </cell>
          <cell r="S1020">
            <v>263</v>
          </cell>
          <cell r="T1020">
            <v>263</v>
          </cell>
          <cell r="U1020">
            <v>263</v>
          </cell>
          <cell r="V1020">
            <v>263</v>
          </cell>
          <cell r="AC1020" t="str">
            <v>Testing and Measuring Equipment</v>
          </cell>
        </row>
        <row r="1021">
          <cell r="J1021">
            <v>2020</v>
          </cell>
          <cell r="K1021">
            <v>269</v>
          </cell>
          <cell r="L1021">
            <v>269</v>
          </cell>
          <cell r="M1021">
            <v>269</v>
          </cell>
          <cell r="N1021">
            <v>269</v>
          </cell>
          <cell r="O1021">
            <v>269</v>
          </cell>
          <cell r="P1021">
            <v>269</v>
          </cell>
          <cell r="Q1021">
            <v>269</v>
          </cell>
          <cell r="R1021">
            <v>269</v>
          </cell>
          <cell r="S1021">
            <v>269</v>
          </cell>
          <cell r="T1021">
            <v>269</v>
          </cell>
          <cell r="U1021">
            <v>269</v>
          </cell>
          <cell r="V1021">
            <v>269</v>
          </cell>
          <cell r="AC1021" t="str">
            <v>Testing and Measuring Equipment</v>
          </cell>
        </row>
        <row r="1022">
          <cell r="J1022">
            <v>2017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AC1022" t="str">
            <v>Testing and Measuring Equipment</v>
          </cell>
        </row>
        <row r="1023">
          <cell r="J1023">
            <v>2020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AC1023" t="str">
            <v>Power Operated Equipment</v>
          </cell>
        </row>
        <row r="1024">
          <cell r="J1024">
            <v>2019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AC1024" t="str">
            <v>Power Operated Equipment</v>
          </cell>
        </row>
        <row r="1025">
          <cell r="J1025">
            <v>2017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AC1025" t="str">
            <v>Power Operated Equipment</v>
          </cell>
        </row>
        <row r="1026">
          <cell r="J1026">
            <v>2020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AC1026" t="str">
            <v>Power Operated Equipment</v>
          </cell>
        </row>
        <row r="1027">
          <cell r="J1027">
            <v>2017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AC1027" t="str">
            <v>Power Operated Equipment</v>
          </cell>
        </row>
        <row r="1028">
          <cell r="J1028">
            <v>2019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AC1028" t="str">
            <v>Power Operated Equipment</v>
          </cell>
        </row>
        <row r="1029">
          <cell r="J1029">
            <v>2018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AC1029" t="str">
            <v>Power Operated Equipment</v>
          </cell>
        </row>
        <row r="1030">
          <cell r="J1030">
            <v>2020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AC1030" t="str">
            <v>Power Operated Equipment</v>
          </cell>
        </row>
        <row r="1031">
          <cell r="J1031">
            <v>2017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AC1031" t="str">
            <v>Power Operated Equipment</v>
          </cell>
        </row>
        <row r="1032">
          <cell r="J1032">
            <v>2019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AC1032" t="str">
            <v>PPP Main Replacement</v>
          </cell>
        </row>
        <row r="1033">
          <cell r="J1033">
            <v>2019</v>
          </cell>
          <cell r="K1033">
            <v>26600</v>
          </cell>
          <cell r="L1033">
            <v>26600</v>
          </cell>
          <cell r="M1033">
            <v>32300</v>
          </cell>
          <cell r="N1033">
            <v>32300</v>
          </cell>
          <cell r="O1033">
            <v>32300</v>
          </cell>
          <cell r="P1033">
            <v>32300</v>
          </cell>
          <cell r="Q1033">
            <v>32300</v>
          </cell>
          <cell r="R1033">
            <v>32300</v>
          </cell>
          <cell r="S1033">
            <v>32300</v>
          </cell>
          <cell r="T1033">
            <v>32300</v>
          </cell>
          <cell r="U1033">
            <v>32300</v>
          </cell>
          <cell r="V1033">
            <v>32300</v>
          </cell>
          <cell r="AC1033" t="str">
            <v>PPP Main Replacement</v>
          </cell>
        </row>
        <row r="1034">
          <cell r="J1034">
            <v>2018</v>
          </cell>
          <cell r="K1034">
            <v>1400</v>
          </cell>
          <cell r="L1034">
            <v>1400</v>
          </cell>
          <cell r="M1034">
            <v>1700</v>
          </cell>
          <cell r="N1034">
            <v>1700</v>
          </cell>
          <cell r="O1034">
            <v>1700</v>
          </cell>
          <cell r="P1034">
            <v>1700</v>
          </cell>
          <cell r="Q1034">
            <v>1700</v>
          </cell>
          <cell r="R1034">
            <v>1700</v>
          </cell>
          <cell r="S1034">
            <v>1700</v>
          </cell>
          <cell r="T1034">
            <v>1700</v>
          </cell>
          <cell r="U1034">
            <v>1700</v>
          </cell>
          <cell r="V1034">
            <v>1700</v>
          </cell>
          <cell r="AC1034" t="str">
            <v>PPP Main Replacement</v>
          </cell>
        </row>
        <row r="1035">
          <cell r="J1035">
            <v>2021</v>
          </cell>
          <cell r="K1035">
            <v>1400</v>
          </cell>
          <cell r="L1035">
            <v>1400</v>
          </cell>
          <cell r="M1035">
            <v>1700</v>
          </cell>
          <cell r="N1035">
            <v>1700</v>
          </cell>
          <cell r="O1035">
            <v>1700</v>
          </cell>
          <cell r="P1035">
            <v>1700</v>
          </cell>
          <cell r="Q1035">
            <v>1700</v>
          </cell>
          <cell r="R1035">
            <v>1700</v>
          </cell>
          <cell r="S1035">
            <v>1700</v>
          </cell>
          <cell r="T1035">
            <v>1700</v>
          </cell>
          <cell r="U1035">
            <v>1700</v>
          </cell>
          <cell r="V1035">
            <v>1700</v>
          </cell>
          <cell r="AC1035" t="str">
            <v>PPP Main Replacement</v>
          </cell>
        </row>
        <row r="1036">
          <cell r="J1036">
            <v>2020</v>
          </cell>
          <cell r="K1036">
            <v>26600</v>
          </cell>
          <cell r="L1036">
            <v>26600</v>
          </cell>
          <cell r="M1036">
            <v>32300</v>
          </cell>
          <cell r="N1036">
            <v>32300</v>
          </cell>
          <cell r="O1036">
            <v>32300</v>
          </cell>
          <cell r="P1036">
            <v>32300</v>
          </cell>
          <cell r="Q1036">
            <v>32300</v>
          </cell>
          <cell r="R1036">
            <v>32300</v>
          </cell>
          <cell r="S1036">
            <v>32300</v>
          </cell>
          <cell r="T1036">
            <v>32300</v>
          </cell>
          <cell r="U1036">
            <v>32300</v>
          </cell>
          <cell r="V1036">
            <v>32300</v>
          </cell>
          <cell r="AC1036" t="str">
            <v>PPP Main Replacement</v>
          </cell>
        </row>
        <row r="1037">
          <cell r="J1037">
            <v>2018</v>
          </cell>
          <cell r="K1037">
            <v>26600</v>
          </cell>
          <cell r="L1037">
            <v>26600</v>
          </cell>
          <cell r="M1037">
            <v>32300</v>
          </cell>
          <cell r="N1037">
            <v>32300</v>
          </cell>
          <cell r="O1037">
            <v>32300</v>
          </cell>
          <cell r="P1037">
            <v>32300</v>
          </cell>
          <cell r="Q1037">
            <v>32300</v>
          </cell>
          <cell r="R1037">
            <v>32300</v>
          </cell>
          <cell r="S1037">
            <v>32300</v>
          </cell>
          <cell r="T1037">
            <v>32300</v>
          </cell>
          <cell r="U1037">
            <v>32300</v>
          </cell>
          <cell r="V1037">
            <v>32300</v>
          </cell>
          <cell r="AC1037" t="str">
            <v>PPP Main Replacement</v>
          </cell>
        </row>
        <row r="1038">
          <cell r="J1038">
            <v>2019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AC1038" t="str">
            <v>PPP Main Replacement</v>
          </cell>
        </row>
        <row r="1039">
          <cell r="J1039">
            <v>2019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AC1039" t="str">
            <v>PPP Main Replacement</v>
          </cell>
        </row>
        <row r="1040">
          <cell r="J1040">
            <v>2018</v>
          </cell>
          <cell r="K1040">
            <v>1400</v>
          </cell>
          <cell r="L1040">
            <v>1400</v>
          </cell>
          <cell r="M1040">
            <v>1700</v>
          </cell>
          <cell r="N1040">
            <v>1700</v>
          </cell>
          <cell r="O1040">
            <v>1700</v>
          </cell>
          <cell r="P1040">
            <v>1700</v>
          </cell>
          <cell r="Q1040">
            <v>1700</v>
          </cell>
          <cell r="R1040">
            <v>1700</v>
          </cell>
          <cell r="S1040">
            <v>1700</v>
          </cell>
          <cell r="T1040">
            <v>1700</v>
          </cell>
          <cell r="U1040">
            <v>1700</v>
          </cell>
          <cell r="V1040">
            <v>1700</v>
          </cell>
          <cell r="AC1040" t="str">
            <v>PPP Main Replacement</v>
          </cell>
        </row>
        <row r="1041">
          <cell r="J1041">
            <v>2018</v>
          </cell>
          <cell r="K1041">
            <v>237500</v>
          </cell>
          <cell r="L1041">
            <v>237500</v>
          </cell>
          <cell r="M1041">
            <v>285000</v>
          </cell>
          <cell r="N1041">
            <v>285000</v>
          </cell>
          <cell r="O1041">
            <v>285000</v>
          </cell>
          <cell r="P1041">
            <v>285000</v>
          </cell>
          <cell r="Q1041">
            <v>285000</v>
          </cell>
          <cell r="R1041">
            <v>285000</v>
          </cell>
          <cell r="S1041">
            <v>285000</v>
          </cell>
          <cell r="T1041">
            <v>285000</v>
          </cell>
          <cell r="U1041">
            <v>285000</v>
          </cell>
          <cell r="V1041">
            <v>285000</v>
          </cell>
          <cell r="AC1041" t="str">
            <v>PPP Main Replacement</v>
          </cell>
        </row>
        <row r="1042">
          <cell r="J1042">
            <v>2021</v>
          </cell>
          <cell r="K1042">
            <v>12500</v>
          </cell>
          <cell r="L1042">
            <v>12500</v>
          </cell>
          <cell r="M1042">
            <v>15000</v>
          </cell>
          <cell r="N1042">
            <v>15000</v>
          </cell>
          <cell r="O1042">
            <v>15000</v>
          </cell>
          <cell r="P1042">
            <v>15000</v>
          </cell>
          <cell r="Q1042">
            <v>15000</v>
          </cell>
          <cell r="R1042">
            <v>15000</v>
          </cell>
          <cell r="S1042">
            <v>15000</v>
          </cell>
          <cell r="T1042">
            <v>15000</v>
          </cell>
          <cell r="U1042">
            <v>15000</v>
          </cell>
          <cell r="V1042">
            <v>15000</v>
          </cell>
          <cell r="AC1042" t="str">
            <v>PPP Main Replacement</v>
          </cell>
        </row>
        <row r="1043">
          <cell r="J1043">
            <v>2018</v>
          </cell>
          <cell r="K1043">
            <v>237500</v>
          </cell>
          <cell r="L1043">
            <v>237500</v>
          </cell>
          <cell r="M1043">
            <v>285000</v>
          </cell>
          <cell r="N1043">
            <v>285000</v>
          </cell>
          <cell r="O1043">
            <v>285000</v>
          </cell>
          <cell r="P1043">
            <v>285000</v>
          </cell>
          <cell r="Q1043">
            <v>285000</v>
          </cell>
          <cell r="R1043">
            <v>285000</v>
          </cell>
          <cell r="S1043">
            <v>285000</v>
          </cell>
          <cell r="T1043">
            <v>285000</v>
          </cell>
          <cell r="U1043">
            <v>285000</v>
          </cell>
          <cell r="V1043">
            <v>285000</v>
          </cell>
          <cell r="AC1043" t="str">
            <v>PPP Main Replacement</v>
          </cell>
        </row>
        <row r="1044">
          <cell r="J1044">
            <v>2017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15000</v>
          </cell>
          <cell r="Q1044">
            <v>35000</v>
          </cell>
          <cell r="R1044">
            <v>35000</v>
          </cell>
          <cell r="S1044">
            <v>35000</v>
          </cell>
          <cell r="T1044">
            <v>35000</v>
          </cell>
          <cell r="U1044">
            <v>35000</v>
          </cell>
          <cell r="V1044">
            <v>35000</v>
          </cell>
          <cell r="AC1044" t="str">
            <v>PPP Main Replacement</v>
          </cell>
        </row>
        <row r="1045">
          <cell r="J1045">
            <v>2018</v>
          </cell>
          <cell r="K1045">
            <v>26600</v>
          </cell>
          <cell r="L1045">
            <v>26600</v>
          </cell>
          <cell r="M1045">
            <v>32300</v>
          </cell>
          <cell r="N1045">
            <v>32300</v>
          </cell>
          <cell r="O1045">
            <v>32300</v>
          </cell>
          <cell r="P1045">
            <v>32300</v>
          </cell>
          <cell r="Q1045">
            <v>32300</v>
          </cell>
          <cell r="R1045">
            <v>32300</v>
          </cell>
          <cell r="S1045">
            <v>32300</v>
          </cell>
          <cell r="T1045">
            <v>32300</v>
          </cell>
          <cell r="U1045">
            <v>32300</v>
          </cell>
          <cell r="V1045">
            <v>32300</v>
          </cell>
          <cell r="AC1045" t="str">
            <v>PPP Main Replacement</v>
          </cell>
        </row>
        <row r="1046">
          <cell r="J1046">
            <v>2017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AC1046" t="str">
            <v>PPP Main Replacement</v>
          </cell>
        </row>
        <row r="1047">
          <cell r="J1047">
            <v>2021</v>
          </cell>
          <cell r="K1047">
            <v>29000</v>
          </cell>
          <cell r="L1047">
            <v>29000</v>
          </cell>
          <cell r="M1047">
            <v>29000</v>
          </cell>
          <cell r="N1047">
            <v>29000</v>
          </cell>
          <cell r="O1047">
            <v>29000</v>
          </cell>
          <cell r="P1047">
            <v>30145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AC1047" t="str">
            <v>Main-Bonita Beach Road Estates Dev</v>
          </cell>
        </row>
        <row r="1048">
          <cell r="J1048">
            <v>2017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48240.78</v>
          </cell>
          <cell r="P1048">
            <v>145000</v>
          </cell>
          <cell r="Q1048">
            <v>145000</v>
          </cell>
          <cell r="R1048">
            <v>146759.22</v>
          </cell>
          <cell r="S1048">
            <v>50000</v>
          </cell>
          <cell r="T1048">
            <v>50000</v>
          </cell>
          <cell r="U1048">
            <v>0</v>
          </cell>
          <cell r="V1048">
            <v>0</v>
          </cell>
          <cell r="AC1048" t="str">
            <v>Main-Bonita Beach Road Estates Dev</v>
          </cell>
        </row>
        <row r="1049">
          <cell r="J1049">
            <v>2018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AC1049" t="str">
            <v>Main-Fenny Springs Residential</v>
          </cell>
        </row>
        <row r="1050">
          <cell r="J1050">
            <v>2018</v>
          </cell>
          <cell r="K1050">
            <v>240000</v>
          </cell>
          <cell r="L1050">
            <v>480000</v>
          </cell>
          <cell r="M1050">
            <v>1200000</v>
          </cell>
          <cell r="N1050">
            <v>720000</v>
          </cell>
          <cell r="O1050">
            <v>600000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AC1050" t="str">
            <v>Jacksonville-Fernandina Upgrade</v>
          </cell>
        </row>
        <row r="1051">
          <cell r="J1051">
            <v>2017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200000</v>
          </cell>
          <cell r="V1051">
            <v>0</v>
          </cell>
          <cell r="AC1051" t="str">
            <v>Jacksonville-Fernandina Upgrade</v>
          </cell>
        </row>
        <row r="1052">
          <cell r="J1052">
            <v>2019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AC1052" t="str">
            <v>Undetermined Capital Projects 5yr</v>
          </cell>
        </row>
        <row r="1053">
          <cell r="J1053">
            <v>2017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AC1053" t="str">
            <v>Undetermined Capital Projects 5yr</v>
          </cell>
        </row>
        <row r="1054">
          <cell r="J1054">
            <v>2020</v>
          </cell>
          <cell r="K1054">
            <v>154545</v>
          </cell>
          <cell r="L1054">
            <v>154545</v>
          </cell>
          <cell r="M1054">
            <v>309090</v>
          </cell>
          <cell r="N1054">
            <v>309090</v>
          </cell>
          <cell r="O1054">
            <v>309090</v>
          </cell>
          <cell r="P1054">
            <v>309090</v>
          </cell>
          <cell r="Q1054">
            <v>309090</v>
          </cell>
          <cell r="R1054">
            <v>309090</v>
          </cell>
          <cell r="S1054">
            <v>309090</v>
          </cell>
          <cell r="T1054">
            <v>309090</v>
          </cell>
          <cell r="U1054">
            <v>154545</v>
          </cell>
          <cell r="V1054">
            <v>154545</v>
          </cell>
          <cell r="AC1054" t="str">
            <v>CNG Projects</v>
          </cell>
        </row>
        <row r="1055">
          <cell r="J1055">
            <v>2020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AC1055" t="str">
            <v>New Revenue Mains</v>
          </cell>
        </row>
        <row r="1056">
          <cell r="J1056">
            <v>2019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AC1056" t="str">
            <v>New Revenue Mains</v>
          </cell>
        </row>
        <row r="1057">
          <cell r="J1057">
            <v>2021</v>
          </cell>
          <cell r="K1057">
            <v>16666.63</v>
          </cell>
          <cell r="L1057">
            <v>16666.669999999998</v>
          </cell>
          <cell r="M1057">
            <v>16666.669999999998</v>
          </cell>
          <cell r="N1057">
            <v>16666.669999999998</v>
          </cell>
          <cell r="O1057">
            <v>16666.669999999998</v>
          </cell>
          <cell r="P1057">
            <v>16666.669999999998</v>
          </cell>
          <cell r="Q1057">
            <v>16666.669999999998</v>
          </cell>
          <cell r="R1057">
            <v>16666.669999999998</v>
          </cell>
          <cell r="S1057">
            <v>16666.669999999998</v>
          </cell>
          <cell r="T1057">
            <v>16666.669999999998</v>
          </cell>
          <cell r="U1057">
            <v>16666.669999999998</v>
          </cell>
          <cell r="V1057">
            <v>16666.669999999998</v>
          </cell>
          <cell r="AC1057" t="str">
            <v>New Revenue Mains</v>
          </cell>
        </row>
        <row r="1058">
          <cell r="J1058">
            <v>2018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AC1058" t="str">
            <v>New Revenue Mains</v>
          </cell>
        </row>
        <row r="1059">
          <cell r="J1059">
            <v>2018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AC1059" t="str">
            <v>New Revenue Mains</v>
          </cell>
        </row>
        <row r="1060">
          <cell r="J1060">
            <v>2018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AC1060" t="str">
            <v>New Revenue Mains</v>
          </cell>
        </row>
        <row r="1061">
          <cell r="J1061">
            <v>2020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AC1061" t="str">
            <v>New Revenue Mains</v>
          </cell>
        </row>
        <row r="1062">
          <cell r="J1062">
            <v>2017</v>
          </cell>
          <cell r="K1062">
            <v>0</v>
          </cell>
          <cell r="L1062">
            <v>0</v>
          </cell>
          <cell r="M1062">
            <v>-696.02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AC1062" t="str">
            <v>New Revenue Mains</v>
          </cell>
        </row>
        <row r="1063">
          <cell r="J1063">
            <v>2020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AC1063" t="str">
            <v>New Revenue Mains</v>
          </cell>
        </row>
        <row r="1064">
          <cell r="J1064">
            <v>2020</v>
          </cell>
          <cell r="K1064">
            <v>13500.13</v>
          </cell>
          <cell r="L1064">
            <v>13500.13</v>
          </cell>
          <cell r="M1064">
            <v>26999.93</v>
          </cell>
          <cell r="N1064">
            <v>26999.93</v>
          </cell>
          <cell r="O1064">
            <v>26999.93</v>
          </cell>
          <cell r="P1064">
            <v>26999.93</v>
          </cell>
          <cell r="Q1064">
            <v>26999.93</v>
          </cell>
          <cell r="R1064">
            <v>26999.93</v>
          </cell>
          <cell r="S1064">
            <v>26999.93</v>
          </cell>
          <cell r="T1064">
            <v>26999.93</v>
          </cell>
          <cell r="U1064">
            <v>13500.13</v>
          </cell>
          <cell r="V1064">
            <v>13500.17</v>
          </cell>
          <cell r="AC1064" t="str">
            <v>New Revenue Mains</v>
          </cell>
        </row>
        <row r="1065">
          <cell r="J1065">
            <v>2017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AC1065" t="str">
            <v>New Revenue Mains</v>
          </cell>
        </row>
        <row r="1066">
          <cell r="J1066">
            <v>2017</v>
          </cell>
          <cell r="K1066">
            <v>107462.36</v>
          </cell>
          <cell r="L1066">
            <v>303204.59000000003</v>
          </cell>
          <cell r="M1066">
            <v>316835.71000000002</v>
          </cell>
          <cell r="N1066">
            <v>141600.14000000001</v>
          </cell>
          <cell r="O1066">
            <v>349928.73</v>
          </cell>
          <cell r="P1066">
            <v>58085.19</v>
          </cell>
          <cell r="Q1066">
            <v>71389.929999999993</v>
          </cell>
          <cell r="R1066">
            <v>50000</v>
          </cell>
          <cell r="S1066">
            <v>50000</v>
          </cell>
          <cell r="T1066">
            <v>50000</v>
          </cell>
          <cell r="U1066">
            <v>28122.13</v>
          </cell>
          <cell r="V1066">
            <v>50000</v>
          </cell>
          <cell r="AC1066" t="str">
            <v>New Revenue Mains</v>
          </cell>
        </row>
        <row r="1067">
          <cell r="J1067">
            <v>2020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AC1067" t="str">
            <v>New Revenue Mains</v>
          </cell>
        </row>
        <row r="1068">
          <cell r="J1068">
            <v>2019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AC1068" t="str">
            <v>New Revenue Mains</v>
          </cell>
        </row>
        <row r="1069">
          <cell r="J1069">
            <v>2021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AC1069" t="str">
            <v>New Revenue Mains</v>
          </cell>
        </row>
        <row r="1070">
          <cell r="J1070">
            <v>2019</v>
          </cell>
          <cell r="K1070">
            <v>17500</v>
          </cell>
          <cell r="L1070">
            <v>17500</v>
          </cell>
          <cell r="M1070">
            <v>17500</v>
          </cell>
          <cell r="N1070">
            <v>17500</v>
          </cell>
          <cell r="O1070">
            <v>17500</v>
          </cell>
          <cell r="P1070">
            <v>17500</v>
          </cell>
          <cell r="Q1070">
            <v>17500</v>
          </cell>
          <cell r="R1070">
            <v>17500</v>
          </cell>
          <cell r="S1070">
            <v>17500</v>
          </cell>
          <cell r="T1070">
            <v>17500</v>
          </cell>
          <cell r="U1070">
            <v>17500</v>
          </cell>
          <cell r="V1070">
            <v>17500</v>
          </cell>
          <cell r="AC1070" t="str">
            <v>New Revenue Mains</v>
          </cell>
        </row>
        <row r="1071">
          <cell r="J1071">
            <v>2018</v>
          </cell>
          <cell r="K1071">
            <v>7499.35</v>
          </cell>
          <cell r="L1071">
            <v>7499.35</v>
          </cell>
          <cell r="M1071">
            <v>15000.32</v>
          </cell>
          <cell r="N1071">
            <v>15000.32</v>
          </cell>
          <cell r="O1071">
            <v>15000.32</v>
          </cell>
          <cell r="P1071">
            <v>15000.32</v>
          </cell>
          <cell r="Q1071">
            <v>15000.32</v>
          </cell>
          <cell r="R1071">
            <v>15000.32</v>
          </cell>
          <cell r="S1071">
            <v>15000.32</v>
          </cell>
          <cell r="T1071">
            <v>15000.32</v>
          </cell>
          <cell r="U1071">
            <v>7499.35</v>
          </cell>
          <cell r="V1071">
            <v>7499.39</v>
          </cell>
          <cell r="AC1071" t="str">
            <v>New Revenue Services</v>
          </cell>
        </row>
        <row r="1072">
          <cell r="J1072">
            <v>2020</v>
          </cell>
          <cell r="K1072">
            <v>499.74</v>
          </cell>
          <cell r="L1072">
            <v>499.74</v>
          </cell>
          <cell r="M1072">
            <v>1000.13</v>
          </cell>
          <cell r="N1072">
            <v>1000.13</v>
          </cell>
          <cell r="O1072">
            <v>1000.13</v>
          </cell>
          <cell r="P1072">
            <v>1000.13</v>
          </cell>
          <cell r="Q1072">
            <v>1000.13</v>
          </cell>
          <cell r="R1072">
            <v>1000.13</v>
          </cell>
          <cell r="S1072">
            <v>1000.13</v>
          </cell>
          <cell r="T1072">
            <v>1000.13</v>
          </cell>
          <cell r="U1072">
            <v>499.74</v>
          </cell>
          <cell r="V1072">
            <v>499.74</v>
          </cell>
          <cell r="AC1072" t="str">
            <v>New Revenue Services</v>
          </cell>
        </row>
        <row r="1073">
          <cell r="J1073">
            <v>2017</v>
          </cell>
          <cell r="K1073">
            <v>1071.19</v>
          </cell>
          <cell r="L1073">
            <v>3963.16</v>
          </cell>
          <cell r="M1073">
            <v>21484.2</v>
          </cell>
          <cell r="N1073">
            <v>7463.8</v>
          </cell>
          <cell r="O1073">
            <v>2454.5</v>
          </cell>
          <cell r="P1073">
            <v>839.53</v>
          </cell>
          <cell r="Q1073">
            <v>839.53</v>
          </cell>
          <cell r="R1073">
            <v>839.53</v>
          </cell>
          <cell r="S1073">
            <v>839.53</v>
          </cell>
          <cell r="T1073">
            <v>839.53</v>
          </cell>
          <cell r="U1073">
            <v>839.53</v>
          </cell>
          <cell r="V1073">
            <v>839.51</v>
          </cell>
          <cell r="AC1073" t="str">
            <v>New Revenue Services</v>
          </cell>
        </row>
        <row r="1074">
          <cell r="J1074">
            <v>2017</v>
          </cell>
          <cell r="K1074">
            <v>2947.79</v>
          </cell>
          <cell r="L1074">
            <v>12061.69</v>
          </cell>
          <cell r="M1074">
            <v>5113.3100000000004</v>
          </cell>
          <cell r="N1074">
            <v>10290.26</v>
          </cell>
          <cell r="O1074">
            <v>1172.8</v>
          </cell>
          <cell r="P1074">
            <v>8164.02</v>
          </cell>
          <cell r="Q1074">
            <v>8164.02</v>
          </cell>
          <cell r="R1074">
            <v>8164.02</v>
          </cell>
          <cell r="S1074">
            <v>8164.02</v>
          </cell>
          <cell r="T1074">
            <v>8164.02</v>
          </cell>
          <cell r="U1074">
            <v>8164.02</v>
          </cell>
          <cell r="V1074">
            <v>8164.01</v>
          </cell>
          <cell r="AC1074" t="str">
            <v>New Revenue Services</v>
          </cell>
        </row>
        <row r="1075">
          <cell r="J1075">
            <v>2019</v>
          </cell>
          <cell r="K1075">
            <v>450.31</v>
          </cell>
          <cell r="L1075">
            <v>450.31</v>
          </cell>
          <cell r="M1075">
            <v>899.85</v>
          </cell>
          <cell r="N1075">
            <v>899.85</v>
          </cell>
          <cell r="O1075">
            <v>899.85</v>
          </cell>
          <cell r="P1075">
            <v>899.85</v>
          </cell>
          <cell r="Q1075">
            <v>899.85</v>
          </cell>
          <cell r="R1075">
            <v>899.85</v>
          </cell>
          <cell r="S1075">
            <v>899.85</v>
          </cell>
          <cell r="T1075">
            <v>899.85</v>
          </cell>
          <cell r="U1075">
            <v>450.31</v>
          </cell>
          <cell r="V1075">
            <v>450.27</v>
          </cell>
          <cell r="AC1075" t="str">
            <v>New Revenue Services</v>
          </cell>
        </row>
        <row r="1076">
          <cell r="J1076">
            <v>2018</v>
          </cell>
          <cell r="K1076">
            <v>450</v>
          </cell>
          <cell r="L1076">
            <v>450</v>
          </cell>
          <cell r="M1076">
            <v>900</v>
          </cell>
          <cell r="N1076">
            <v>900</v>
          </cell>
          <cell r="O1076">
            <v>900</v>
          </cell>
          <cell r="P1076">
            <v>900</v>
          </cell>
          <cell r="Q1076">
            <v>900</v>
          </cell>
          <cell r="R1076">
            <v>900</v>
          </cell>
          <cell r="S1076">
            <v>900</v>
          </cell>
          <cell r="T1076">
            <v>900</v>
          </cell>
          <cell r="U1076">
            <v>450</v>
          </cell>
          <cell r="V1076">
            <v>450</v>
          </cell>
          <cell r="AC1076" t="str">
            <v>New Revenue Services</v>
          </cell>
        </row>
        <row r="1077">
          <cell r="J1077">
            <v>2019</v>
          </cell>
          <cell r="K1077">
            <v>135000</v>
          </cell>
          <cell r="L1077">
            <v>135000</v>
          </cell>
          <cell r="M1077">
            <v>270000</v>
          </cell>
          <cell r="N1077">
            <v>270000</v>
          </cell>
          <cell r="O1077">
            <v>270000</v>
          </cell>
          <cell r="P1077">
            <v>270000</v>
          </cell>
          <cell r="Q1077">
            <v>270000</v>
          </cell>
          <cell r="R1077">
            <v>270000</v>
          </cell>
          <cell r="S1077">
            <v>270000</v>
          </cell>
          <cell r="T1077">
            <v>270000</v>
          </cell>
          <cell r="U1077">
            <v>135000</v>
          </cell>
          <cell r="V1077">
            <v>135000</v>
          </cell>
          <cell r="AC1077" t="str">
            <v>New Revenue Services</v>
          </cell>
        </row>
        <row r="1078">
          <cell r="J1078">
            <v>2018</v>
          </cell>
          <cell r="K1078">
            <v>135000</v>
          </cell>
          <cell r="L1078">
            <v>135000</v>
          </cell>
          <cell r="M1078">
            <v>270000</v>
          </cell>
          <cell r="N1078">
            <v>270000</v>
          </cell>
          <cell r="O1078">
            <v>270000</v>
          </cell>
          <cell r="P1078">
            <v>270000</v>
          </cell>
          <cell r="Q1078">
            <v>270000</v>
          </cell>
          <cell r="R1078">
            <v>270000</v>
          </cell>
          <cell r="S1078">
            <v>270000</v>
          </cell>
          <cell r="T1078">
            <v>270000</v>
          </cell>
          <cell r="U1078">
            <v>135000</v>
          </cell>
          <cell r="V1078">
            <v>135000</v>
          </cell>
          <cell r="AC1078" t="str">
            <v>New Revenue Services</v>
          </cell>
        </row>
        <row r="1079">
          <cell r="J1079">
            <v>2020</v>
          </cell>
          <cell r="K1079">
            <v>17004.919999999998</v>
          </cell>
          <cell r="L1079">
            <v>17004.919999999998</v>
          </cell>
          <cell r="M1079">
            <v>33997.54</v>
          </cell>
          <cell r="N1079">
            <v>33997.54</v>
          </cell>
          <cell r="O1079">
            <v>33997.54</v>
          </cell>
          <cell r="P1079">
            <v>33997.54</v>
          </cell>
          <cell r="Q1079">
            <v>33997.54</v>
          </cell>
          <cell r="R1079">
            <v>33997.54</v>
          </cell>
          <cell r="S1079">
            <v>33997.54</v>
          </cell>
          <cell r="T1079">
            <v>33997.54</v>
          </cell>
          <cell r="U1079">
            <v>17004.919999999998</v>
          </cell>
          <cell r="V1079">
            <v>17004.919999999998</v>
          </cell>
          <cell r="AC1079" t="str">
            <v>New Revenue Services</v>
          </cell>
        </row>
        <row r="1080">
          <cell r="J1080">
            <v>2019</v>
          </cell>
          <cell r="K1080">
            <v>17000</v>
          </cell>
          <cell r="L1080">
            <v>17000</v>
          </cell>
          <cell r="M1080">
            <v>34000</v>
          </cell>
          <cell r="N1080">
            <v>34000</v>
          </cell>
          <cell r="O1080">
            <v>34000</v>
          </cell>
          <cell r="P1080">
            <v>34000</v>
          </cell>
          <cell r="Q1080">
            <v>34000</v>
          </cell>
          <cell r="R1080">
            <v>34000</v>
          </cell>
          <cell r="S1080">
            <v>34000</v>
          </cell>
          <cell r="T1080">
            <v>34000</v>
          </cell>
          <cell r="U1080">
            <v>17000</v>
          </cell>
          <cell r="V1080">
            <v>17000</v>
          </cell>
          <cell r="AC1080" t="str">
            <v>New Revenue Services</v>
          </cell>
        </row>
        <row r="1081">
          <cell r="J1081">
            <v>2018</v>
          </cell>
          <cell r="K1081">
            <v>153000.85999999999</v>
          </cell>
          <cell r="L1081">
            <v>153000.85999999999</v>
          </cell>
          <cell r="M1081">
            <v>305999.58</v>
          </cell>
          <cell r="N1081">
            <v>305999.58</v>
          </cell>
          <cell r="O1081">
            <v>305999.58</v>
          </cell>
          <cell r="P1081">
            <v>305999.58</v>
          </cell>
          <cell r="Q1081">
            <v>305999.58</v>
          </cell>
          <cell r="R1081">
            <v>305999.58</v>
          </cell>
          <cell r="S1081">
            <v>305999.58</v>
          </cell>
          <cell r="T1081">
            <v>305999.58</v>
          </cell>
          <cell r="U1081">
            <v>153000.85999999999</v>
          </cell>
          <cell r="V1081">
            <v>153000.78</v>
          </cell>
          <cell r="AC1081" t="str">
            <v>New Revenue Services</v>
          </cell>
        </row>
        <row r="1082">
          <cell r="J1082">
            <v>2021</v>
          </cell>
          <cell r="K1082">
            <v>4166.63</v>
          </cell>
          <cell r="L1082">
            <v>4166.67</v>
          </cell>
          <cell r="M1082">
            <v>4166.67</v>
          </cell>
          <cell r="N1082">
            <v>4166.67</v>
          </cell>
          <cell r="O1082">
            <v>4166.67</v>
          </cell>
          <cell r="P1082">
            <v>4166.67</v>
          </cell>
          <cell r="Q1082">
            <v>4166.67</v>
          </cell>
          <cell r="R1082">
            <v>4166.67</v>
          </cell>
          <cell r="S1082">
            <v>4166.67</v>
          </cell>
          <cell r="T1082">
            <v>4166.67</v>
          </cell>
          <cell r="U1082">
            <v>4166.67</v>
          </cell>
          <cell r="V1082">
            <v>4166.67</v>
          </cell>
          <cell r="AC1082" t="str">
            <v>New Revenue Services</v>
          </cell>
        </row>
        <row r="1083">
          <cell r="J1083">
            <v>2020</v>
          </cell>
          <cell r="K1083">
            <v>4166.63</v>
          </cell>
          <cell r="L1083">
            <v>4166.67</v>
          </cell>
          <cell r="M1083">
            <v>4166.67</v>
          </cell>
          <cell r="N1083">
            <v>4166.67</v>
          </cell>
          <cell r="O1083">
            <v>4166.67</v>
          </cell>
          <cell r="P1083">
            <v>4166.67</v>
          </cell>
          <cell r="Q1083">
            <v>4166.67</v>
          </cell>
          <cell r="R1083">
            <v>4166.67</v>
          </cell>
          <cell r="S1083">
            <v>4166.67</v>
          </cell>
          <cell r="T1083">
            <v>4166.67</v>
          </cell>
          <cell r="U1083">
            <v>4166.67</v>
          </cell>
          <cell r="V1083">
            <v>4166.67</v>
          </cell>
          <cell r="AC1083" t="str">
            <v>New Revenue Services</v>
          </cell>
        </row>
        <row r="1084">
          <cell r="J1084">
            <v>2021</v>
          </cell>
          <cell r="K1084">
            <v>16666.63</v>
          </cell>
          <cell r="L1084">
            <v>16666.669999999998</v>
          </cell>
          <cell r="M1084">
            <v>16666.669999999998</v>
          </cell>
          <cell r="N1084">
            <v>16666.669999999998</v>
          </cell>
          <cell r="O1084">
            <v>16666.669999999998</v>
          </cell>
          <cell r="P1084">
            <v>16666.669999999998</v>
          </cell>
          <cell r="Q1084">
            <v>16666.669999999998</v>
          </cell>
          <cell r="R1084">
            <v>16666.669999999998</v>
          </cell>
          <cell r="S1084">
            <v>16666.669999999998</v>
          </cell>
          <cell r="T1084">
            <v>16666.669999999998</v>
          </cell>
          <cell r="U1084">
            <v>16666.669999999998</v>
          </cell>
          <cell r="V1084">
            <v>16666.669999999998</v>
          </cell>
          <cell r="AC1084" t="str">
            <v>New Revenue Services</v>
          </cell>
        </row>
        <row r="1085">
          <cell r="J1085">
            <v>2019</v>
          </cell>
          <cell r="K1085">
            <v>90000</v>
          </cell>
          <cell r="L1085">
            <v>90000</v>
          </cell>
          <cell r="M1085">
            <v>180000</v>
          </cell>
          <cell r="N1085">
            <v>180000</v>
          </cell>
          <cell r="O1085">
            <v>180000</v>
          </cell>
          <cell r="P1085">
            <v>180000</v>
          </cell>
          <cell r="Q1085">
            <v>180000</v>
          </cell>
          <cell r="R1085">
            <v>180000</v>
          </cell>
          <cell r="S1085">
            <v>180000</v>
          </cell>
          <cell r="T1085">
            <v>180000</v>
          </cell>
          <cell r="U1085">
            <v>90000</v>
          </cell>
          <cell r="V1085">
            <v>90000</v>
          </cell>
          <cell r="AC1085" t="str">
            <v>New Revenue Services</v>
          </cell>
        </row>
        <row r="1086">
          <cell r="J1086">
            <v>2018</v>
          </cell>
          <cell r="K1086">
            <v>89999.69</v>
          </cell>
          <cell r="L1086">
            <v>89999.69</v>
          </cell>
          <cell r="M1086">
            <v>180000.15</v>
          </cell>
          <cell r="N1086">
            <v>180000.15</v>
          </cell>
          <cell r="O1086">
            <v>180000.15</v>
          </cell>
          <cell r="P1086">
            <v>180000.15</v>
          </cell>
          <cell r="Q1086">
            <v>180000.15</v>
          </cell>
          <cell r="R1086">
            <v>180000.15</v>
          </cell>
          <cell r="S1086">
            <v>180000.15</v>
          </cell>
          <cell r="T1086">
            <v>180000.15</v>
          </cell>
          <cell r="U1086">
            <v>89999.69</v>
          </cell>
          <cell r="V1086">
            <v>89999.73</v>
          </cell>
          <cell r="AC1086" t="str">
            <v>New Revenue Services</v>
          </cell>
        </row>
        <row r="1087">
          <cell r="J1087">
            <v>2021</v>
          </cell>
          <cell r="K1087">
            <v>4583.37</v>
          </cell>
          <cell r="L1087">
            <v>4583.33</v>
          </cell>
          <cell r="M1087">
            <v>4583.33</v>
          </cell>
          <cell r="N1087">
            <v>4583.33</v>
          </cell>
          <cell r="O1087">
            <v>4583.33</v>
          </cell>
          <cell r="P1087">
            <v>4583.33</v>
          </cell>
          <cell r="Q1087">
            <v>4583.33</v>
          </cell>
          <cell r="R1087">
            <v>4583.33</v>
          </cell>
          <cell r="S1087">
            <v>4583.33</v>
          </cell>
          <cell r="T1087">
            <v>4583.33</v>
          </cell>
          <cell r="U1087">
            <v>4583.33</v>
          </cell>
          <cell r="V1087">
            <v>4583.33</v>
          </cell>
          <cell r="AC1087" t="str">
            <v>New Revenue Services</v>
          </cell>
        </row>
        <row r="1088">
          <cell r="J1088">
            <v>2020</v>
          </cell>
          <cell r="K1088">
            <v>2749.89</v>
          </cell>
          <cell r="L1088">
            <v>2749.89</v>
          </cell>
          <cell r="M1088">
            <v>5500.05</v>
          </cell>
          <cell r="N1088">
            <v>5500.05</v>
          </cell>
          <cell r="O1088">
            <v>5500.05</v>
          </cell>
          <cell r="P1088">
            <v>5500.05</v>
          </cell>
          <cell r="Q1088">
            <v>5500.05</v>
          </cell>
          <cell r="R1088">
            <v>5500.05</v>
          </cell>
          <cell r="S1088">
            <v>5500.05</v>
          </cell>
          <cell r="T1088">
            <v>5500.05</v>
          </cell>
          <cell r="U1088">
            <v>2749.89</v>
          </cell>
          <cell r="V1088">
            <v>2749.93</v>
          </cell>
          <cell r="AC1088" t="str">
            <v>New Revenue Services</v>
          </cell>
        </row>
        <row r="1089">
          <cell r="J1089">
            <v>2021</v>
          </cell>
          <cell r="K1089">
            <v>45000</v>
          </cell>
          <cell r="L1089">
            <v>45000</v>
          </cell>
          <cell r="M1089">
            <v>45000</v>
          </cell>
          <cell r="N1089">
            <v>45000</v>
          </cell>
          <cell r="O1089">
            <v>45000</v>
          </cell>
          <cell r="P1089">
            <v>45000</v>
          </cell>
          <cell r="Q1089">
            <v>45000</v>
          </cell>
          <cell r="R1089">
            <v>45000</v>
          </cell>
          <cell r="S1089">
            <v>45000</v>
          </cell>
          <cell r="T1089">
            <v>45000</v>
          </cell>
          <cell r="U1089">
            <v>45000</v>
          </cell>
          <cell r="V1089">
            <v>45000</v>
          </cell>
          <cell r="AC1089" t="str">
            <v>New Revenue Services</v>
          </cell>
        </row>
        <row r="1090">
          <cell r="J1090">
            <v>2020</v>
          </cell>
          <cell r="K1090">
            <v>27000</v>
          </cell>
          <cell r="L1090">
            <v>27000</v>
          </cell>
          <cell r="M1090">
            <v>54000</v>
          </cell>
          <cell r="N1090">
            <v>54000</v>
          </cell>
          <cell r="O1090">
            <v>54000</v>
          </cell>
          <cell r="P1090">
            <v>54000</v>
          </cell>
          <cell r="Q1090">
            <v>54000</v>
          </cell>
          <cell r="R1090">
            <v>54000</v>
          </cell>
          <cell r="S1090">
            <v>54000</v>
          </cell>
          <cell r="T1090">
            <v>54000</v>
          </cell>
          <cell r="U1090">
            <v>27000</v>
          </cell>
          <cell r="V1090">
            <v>27000</v>
          </cell>
          <cell r="AC1090" t="str">
            <v>New Revenue Services</v>
          </cell>
        </row>
        <row r="1091">
          <cell r="J1091">
            <v>2018</v>
          </cell>
          <cell r="K1091">
            <v>27000</v>
          </cell>
          <cell r="L1091">
            <v>27000</v>
          </cell>
          <cell r="M1091">
            <v>54000</v>
          </cell>
          <cell r="N1091">
            <v>54000</v>
          </cell>
          <cell r="O1091">
            <v>54000</v>
          </cell>
          <cell r="P1091">
            <v>54000</v>
          </cell>
          <cell r="Q1091">
            <v>54000</v>
          </cell>
          <cell r="R1091">
            <v>54000</v>
          </cell>
          <cell r="S1091">
            <v>54000</v>
          </cell>
          <cell r="T1091">
            <v>54000</v>
          </cell>
          <cell r="U1091">
            <v>27000</v>
          </cell>
          <cell r="V1091">
            <v>27000</v>
          </cell>
          <cell r="AC1091" t="str">
            <v>New Revenue Services</v>
          </cell>
        </row>
        <row r="1092">
          <cell r="J1092">
            <v>2017</v>
          </cell>
          <cell r="K1092">
            <v>35304.339999999997</v>
          </cell>
          <cell r="L1092">
            <v>145100.82</v>
          </cell>
          <cell r="M1092">
            <v>82639.100000000006</v>
          </cell>
          <cell r="N1092">
            <v>84655.83</v>
          </cell>
          <cell r="O1092">
            <v>84963.56</v>
          </cell>
          <cell r="P1092">
            <v>54851.8</v>
          </cell>
          <cell r="Q1092">
            <v>54851.8</v>
          </cell>
          <cell r="R1092">
            <v>54851.8</v>
          </cell>
          <cell r="S1092">
            <v>54851.8</v>
          </cell>
          <cell r="T1092">
            <v>54851.8</v>
          </cell>
          <cell r="U1092">
            <v>54851.8</v>
          </cell>
          <cell r="V1092">
            <v>54851.8</v>
          </cell>
          <cell r="AC1092" t="str">
            <v>New Revenue Services</v>
          </cell>
        </row>
        <row r="1093">
          <cell r="J1093">
            <v>2017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AC1093" t="str">
            <v>Gate-Ocala West Obsolete Axial Flow</v>
          </cell>
        </row>
        <row r="1094">
          <cell r="J1094">
            <v>2017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400000</v>
          </cell>
          <cell r="S1094">
            <v>500000</v>
          </cell>
          <cell r="T1094">
            <v>300000</v>
          </cell>
          <cell r="U1094">
            <v>0</v>
          </cell>
          <cell r="V1094">
            <v>0</v>
          </cell>
          <cell r="AC1094" t="str">
            <v>Gate-Oneco Gate Station - Upgrade</v>
          </cell>
        </row>
        <row r="1095">
          <cell r="J1095">
            <v>2018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AC1095" t="str">
            <v>Gate-Orlando Main Rebuild</v>
          </cell>
        </row>
        <row r="1096">
          <cell r="J1096">
            <v>2018</v>
          </cell>
          <cell r="K1096">
            <v>100000</v>
          </cell>
          <cell r="L1096">
            <v>100000</v>
          </cell>
          <cell r="M1096">
            <v>100000</v>
          </cell>
          <cell r="N1096">
            <v>100000</v>
          </cell>
          <cell r="O1096">
            <v>100000</v>
          </cell>
          <cell r="P1096">
            <v>750000</v>
          </cell>
          <cell r="Q1096">
            <v>1000000</v>
          </cell>
          <cell r="R1096">
            <v>250000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AC1096" t="str">
            <v>Gate-PH2 Wildwood Exp - Sabal Trl</v>
          </cell>
        </row>
        <row r="1097">
          <cell r="J1097">
            <v>2018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AC1097" t="str">
            <v>Measuring and Regulation Station Equipment</v>
          </cell>
        </row>
        <row r="1098">
          <cell r="J1098">
            <v>2021</v>
          </cell>
          <cell r="K1098">
            <v>5519</v>
          </cell>
          <cell r="L1098">
            <v>5519</v>
          </cell>
          <cell r="M1098">
            <v>11038</v>
          </cell>
          <cell r="N1098">
            <v>11038</v>
          </cell>
          <cell r="O1098">
            <v>11038</v>
          </cell>
          <cell r="P1098">
            <v>11038</v>
          </cell>
          <cell r="Q1098">
            <v>11038</v>
          </cell>
          <cell r="R1098">
            <v>11038</v>
          </cell>
          <cell r="S1098">
            <v>11038</v>
          </cell>
          <cell r="T1098">
            <v>11038</v>
          </cell>
          <cell r="U1098">
            <v>5519</v>
          </cell>
          <cell r="V1098">
            <v>5519</v>
          </cell>
          <cell r="AC1098" t="str">
            <v>Measuring and Regulation Station Equipment</v>
          </cell>
        </row>
        <row r="1099">
          <cell r="J1099">
            <v>2020</v>
          </cell>
          <cell r="K1099">
            <v>5384</v>
          </cell>
          <cell r="L1099">
            <v>5384</v>
          </cell>
          <cell r="M1099">
            <v>10769</v>
          </cell>
          <cell r="N1099">
            <v>10769</v>
          </cell>
          <cell r="O1099">
            <v>10769</v>
          </cell>
          <cell r="P1099">
            <v>10769</v>
          </cell>
          <cell r="Q1099">
            <v>10769</v>
          </cell>
          <cell r="R1099">
            <v>10769</v>
          </cell>
          <cell r="S1099">
            <v>10769</v>
          </cell>
          <cell r="T1099">
            <v>10769</v>
          </cell>
          <cell r="U1099">
            <v>5384</v>
          </cell>
          <cell r="V1099">
            <v>5384</v>
          </cell>
          <cell r="AC1099" t="str">
            <v>Measuring and Regulation Station Equipment</v>
          </cell>
        </row>
        <row r="1100">
          <cell r="J1100">
            <v>2019</v>
          </cell>
          <cell r="K1100">
            <v>5253</v>
          </cell>
          <cell r="L1100">
            <v>5253</v>
          </cell>
          <cell r="M1100">
            <v>10506</v>
          </cell>
          <cell r="N1100">
            <v>10506</v>
          </cell>
          <cell r="O1100">
            <v>10506</v>
          </cell>
          <cell r="P1100">
            <v>10506</v>
          </cell>
          <cell r="Q1100">
            <v>10506</v>
          </cell>
          <cell r="R1100">
            <v>10506</v>
          </cell>
          <cell r="S1100">
            <v>10506</v>
          </cell>
          <cell r="T1100">
            <v>10506</v>
          </cell>
          <cell r="U1100">
            <v>5253</v>
          </cell>
          <cell r="V1100">
            <v>5253</v>
          </cell>
          <cell r="AC1100" t="str">
            <v>Measuring and Regulation Station Equipment</v>
          </cell>
        </row>
        <row r="1101">
          <cell r="J1101">
            <v>2017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AC1101" t="str">
            <v>Measuring and Regulation Station Equipment</v>
          </cell>
        </row>
        <row r="1102">
          <cell r="J1102">
            <v>2020</v>
          </cell>
          <cell r="K1102">
            <v>1077</v>
          </cell>
          <cell r="L1102">
            <v>1077</v>
          </cell>
          <cell r="M1102">
            <v>2154</v>
          </cell>
          <cell r="N1102">
            <v>2154</v>
          </cell>
          <cell r="O1102">
            <v>2154</v>
          </cell>
          <cell r="P1102">
            <v>2154</v>
          </cell>
          <cell r="Q1102">
            <v>2154</v>
          </cell>
          <cell r="R1102">
            <v>2154</v>
          </cell>
          <cell r="S1102">
            <v>2154</v>
          </cell>
          <cell r="T1102">
            <v>2154</v>
          </cell>
          <cell r="U1102">
            <v>1077</v>
          </cell>
          <cell r="V1102">
            <v>1077</v>
          </cell>
          <cell r="AC1102" t="str">
            <v>Measuring and Regulation Station Equipment</v>
          </cell>
        </row>
        <row r="1103">
          <cell r="J1103">
            <v>2019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AC1103" t="str">
            <v>Measuring and Regulation Station Equipment</v>
          </cell>
        </row>
        <row r="1104">
          <cell r="J1104">
            <v>2018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AC1104" t="str">
            <v>Measuring and Regulation Station Equipment</v>
          </cell>
        </row>
        <row r="1105">
          <cell r="J1105">
            <v>2021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AC1105" t="str">
            <v>Measuring and Regulation Station Equipment</v>
          </cell>
        </row>
        <row r="1106">
          <cell r="J1106">
            <v>2020</v>
          </cell>
          <cell r="K1106">
            <v>5384</v>
          </cell>
          <cell r="L1106">
            <v>5384</v>
          </cell>
          <cell r="M1106">
            <v>10769</v>
          </cell>
          <cell r="N1106">
            <v>10769</v>
          </cell>
          <cell r="O1106">
            <v>10769</v>
          </cell>
          <cell r="P1106">
            <v>10769</v>
          </cell>
          <cell r="Q1106">
            <v>10769</v>
          </cell>
          <cell r="R1106">
            <v>10769</v>
          </cell>
          <cell r="S1106">
            <v>10769</v>
          </cell>
          <cell r="T1106">
            <v>10769</v>
          </cell>
          <cell r="U1106">
            <v>5384</v>
          </cell>
          <cell r="V1106">
            <v>5384</v>
          </cell>
          <cell r="AC1106" t="str">
            <v>Measuring and Regulation Station Equipment</v>
          </cell>
        </row>
        <row r="1107">
          <cell r="J1107">
            <v>2019</v>
          </cell>
          <cell r="K1107">
            <v>5253</v>
          </cell>
          <cell r="L1107">
            <v>5253</v>
          </cell>
          <cell r="M1107">
            <v>10506</v>
          </cell>
          <cell r="N1107">
            <v>10506</v>
          </cell>
          <cell r="O1107">
            <v>10506</v>
          </cell>
          <cell r="P1107">
            <v>10506</v>
          </cell>
          <cell r="Q1107">
            <v>10506</v>
          </cell>
          <cell r="R1107">
            <v>10506</v>
          </cell>
          <cell r="S1107">
            <v>10506</v>
          </cell>
          <cell r="T1107">
            <v>10506</v>
          </cell>
          <cell r="U1107">
            <v>5253</v>
          </cell>
          <cell r="V1107">
            <v>5253</v>
          </cell>
          <cell r="AC1107" t="str">
            <v>Measuring and Regulation Station Equipment</v>
          </cell>
        </row>
        <row r="1108">
          <cell r="J1108">
            <v>2017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360.36</v>
          </cell>
          <cell r="Q1108">
            <v>250</v>
          </cell>
          <cell r="R1108">
            <v>250</v>
          </cell>
          <cell r="S1108">
            <v>250</v>
          </cell>
          <cell r="T1108">
            <v>250</v>
          </cell>
          <cell r="U1108">
            <v>250</v>
          </cell>
          <cell r="V1108">
            <v>250</v>
          </cell>
          <cell r="AC1108" t="str">
            <v>Measuring and Regulation Station Equipment</v>
          </cell>
        </row>
        <row r="1109">
          <cell r="J1109">
            <v>2017</v>
          </cell>
          <cell r="K1109">
            <v>0</v>
          </cell>
          <cell r="L1109">
            <v>2696.68</v>
          </cell>
          <cell r="M1109">
            <v>23.1</v>
          </cell>
          <cell r="N1109">
            <v>1596.73</v>
          </cell>
          <cell r="O1109">
            <v>2792.86</v>
          </cell>
          <cell r="P1109">
            <v>6846.78</v>
          </cell>
          <cell r="Q1109">
            <v>4750</v>
          </cell>
          <cell r="R1109">
            <v>4750</v>
          </cell>
          <cell r="S1109">
            <v>4750</v>
          </cell>
          <cell r="T1109">
            <v>4750</v>
          </cell>
          <cell r="U1109">
            <v>4750</v>
          </cell>
          <cell r="V1109">
            <v>4750</v>
          </cell>
          <cell r="AC1109" t="str">
            <v>Measuring and Regulation Station Equipment</v>
          </cell>
        </row>
        <row r="1110">
          <cell r="J1110">
            <v>2020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AC1110" t="str">
            <v>Measuring and Regulation Station Equipment</v>
          </cell>
        </row>
        <row r="1111">
          <cell r="J1111">
            <v>2021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AC1111" t="str">
            <v>Measuring and Regulation Station Equipment</v>
          </cell>
        </row>
        <row r="1112">
          <cell r="J1112">
            <v>2020</v>
          </cell>
          <cell r="K1112">
            <v>16153</v>
          </cell>
          <cell r="L1112">
            <v>16153</v>
          </cell>
          <cell r="M1112">
            <v>21538</v>
          </cell>
          <cell r="N1112">
            <v>21538</v>
          </cell>
          <cell r="O1112">
            <v>21538</v>
          </cell>
          <cell r="P1112">
            <v>21538</v>
          </cell>
          <cell r="Q1112">
            <v>21538</v>
          </cell>
          <cell r="R1112">
            <v>21538</v>
          </cell>
          <cell r="S1112">
            <v>21538</v>
          </cell>
          <cell r="T1112">
            <v>21538</v>
          </cell>
          <cell r="U1112">
            <v>16153</v>
          </cell>
          <cell r="V1112">
            <v>16153</v>
          </cell>
          <cell r="AC1112" t="str">
            <v>Measuring and Regulation Station Equipment</v>
          </cell>
        </row>
        <row r="1113">
          <cell r="J1113">
            <v>2020</v>
          </cell>
          <cell r="K1113">
            <v>538</v>
          </cell>
          <cell r="L1113">
            <v>538</v>
          </cell>
          <cell r="M1113">
            <v>1077</v>
          </cell>
          <cell r="N1113">
            <v>1077</v>
          </cell>
          <cell r="O1113">
            <v>1077</v>
          </cell>
          <cell r="P1113">
            <v>1077</v>
          </cell>
          <cell r="Q1113">
            <v>1077</v>
          </cell>
          <cell r="R1113">
            <v>1077</v>
          </cell>
          <cell r="S1113">
            <v>1077</v>
          </cell>
          <cell r="T1113">
            <v>1077</v>
          </cell>
          <cell r="U1113">
            <v>538</v>
          </cell>
          <cell r="V1113">
            <v>538</v>
          </cell>
          <cell r="AC1113" t="str">
            <v>Measuring and Regulation Station Equipment</v>
          </cell>
        </row>
        <row r="1114">
          <cell r="J1114">
            <v>2018</v>
          </cell>
          <cell r="K1114">
            <v>513</v>
          </cell>
          <cell r="L1114">
            <v>513</v>
          </cell>
          <cell r="M1114">
            <v>1025</v>
          </cell>
          <cell r="N1114">
            <v>1025</v>
          </cell>
          <cell r="O1114">
            <v>1025</v>
          </cell>
          <cell r="P1114">
            <v>1025</v>
          </cell>
          <cell r="Q1114">
            <v>1025</v>
          </cell>
          <cell r="R1114">
            <v>1025</v>
          </cell>
          <cell r="S1114">
            <v>1025</v>
          </cell>
          <cell r="T1114">
            <v>1025</v>
          </cell>
          <cell r="U1114">
            <v>513</v>
          </cell>
          <cell r="V1114">
            <v>513</v>
          </cell>
          <cell r="AC1114" t="str">
            <v>Measuring and Regulation Station Equipment</v>
          </cell>
        </row>
        <row r="1115">
          <cell r="J1115">
            <v>2020</v>
          </cell>
          <cell r="K1115">
            <v>21538</v>
          </cell>
          <cell r="L1115">
            <v>21538</v>
          </cell>
          <cell r="M1115">
            <v>43076</v>
          </cell>
          <cell r="N1115">
            <v>43076</v>
          </cell>
          <cell r="O1115">
            <v>43076</v>
          </cell>
          <cell r="P1115">
            <v>43076</v>
          </cell>
          <cell r="Q1115">
            <v>43076</v>
          </cell>
          <cell r="R1115">
            <v>43076</v>
          </cell>
          <cell r="S1115">
            <v>43076</v>
          </cell>
          <cell r="T1115">
            <v>43076</v>
          </cell>
          <cell r="U1115">
            <v>21538</v>
          </cell>
          <cell r="V1115">
            <v>21538</v>
          </cell>
          <cell r="AC1115" t="str">
            <v>Measuring and Regulation Station Equipment</v>
          </cell>
        </row>
        <row r="1116">
          <cell r="J1116">
            <v>2019</v>
          </cell>
          <cell r="K1116">
            <v>26266</v>
          </cell>
          <cell r="L1116">
            <v>26266</v>
          </cell>
          <cell r="M1116">
            <v>52531</v>
          </cell>
          <cell r="N1116">
            <v>52531</v>
          </cell>
          <cell r="O1116">
            <v>52531</v>
          </cell>
          <cell r="P1116">
            <v>52531</v>
          </cell>
          <cell r="Q1116">
            <v>52531</v>
          </cell>
          <cell r="R1116">
            <v>52531</v>
          </cell>
          <cell r="S1116">
            <v>52531</v>
          </cell>
          <cell r="T1116">
            <v>52531</v>
          </cell>
          <cell r="U1116">
            <v>26266</v>
          </cell>
          <cell r="V1116">
            <v>26266</v>
          </cell>
          <cell r="AC1116" t="str">
            <v>Measuring and Regulation Station Equipment</v>
          </cell>
        </row>
        <row r="1117">
          <cell r="J1117">
            <v>2021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AC1117" t="str">
            <v>Measuring and Regulation Station Equipment</v>
          </cell>
        </row>
        <row r="1118">
          <cell r="J1118">
            <v>2019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AC1118" t="str">
            <v>Measuring and Regulation Station Equipment</v>
          </cell>
        </row>
        <row r="1119">
          <cell r="J1119">
            <v>2018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AC1119" t="str">
            <v>Measuring and Regulation Station Equipment</v>
          </cell>
        </row>
        <row r="1120">
          <cell r="J1120">
            <v>2018</v>
          </cell>
          <cell r="K1120">
            <v>513</v>
          </cell>
          <cell r="L1120">
            <v>513</v>
          </cell>
          <cell r="M1120">
            <v>1025</v>
          </cell>
          <cell r="N1120">
            <v>1025</v>
          </cell>
          <cell r="O1120">
            <v>1025</v>
          </cell>
          <cell r="P1120">
            <v>1025</v>
          </cell>
          <cell r="Q1120">
            <v>1025</v>
          </cell>
          <cell r="R1120">
            <v>1025</v>
          </cell>
          <cell r="S1120">
            <v>1025</v>
          </cell>
          <cell r="T1120">
            <v>1025</v>
          </cell>
          <cell r="U1120">
            <v>513</v>
          </cell>
          <cell r="V1120">
            <v>513</v>
          </cell>
          <cell r="AC1120" t="str">
            <v>Measuring and Regulation Station Equipment</v>
          </cell>
        </row>
        <row r="1121">
          <cell r="J1121">
            <v>2020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AC1121" t="str">
            <v>Measuring and Regulation Station Equipment</v>
          </cell>
        </row>
        <row r="1122">
          <cell r="J1122">
            <v>2017</v>
          </cell>
          <cell r="K1122">
            <v>856.4</v>
          </cell>
          <cell r="L1122">
            <v>127.95</v>
          </cell>
          <cell r="M1122">
            <v>344.66</v>
          </cell>
          <cell r="N1122">
            <v>-1423.68</v>
          </cell>
          <cell r="O1122">
            <v>-1555.29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AC1122" t="str">
            <v>Meters</v>
          </cell>
        </row>
        <row r="1123">
          <cell r="J1123">
            <v>2019</v>
          </cell>
          <cell r="K1123">
            <v>156</v>
          </cell>
          <cell r="L1123">
            <v>156</v>
          </cell>
          <cell r="M1123">
            <v>309</v>
          </cell>
          <cell r="N1123">
            <v>309</v>
          </cell>
          <cell r="O1123">
            <v>309</v>
          </cell>
          <cell r="P1123">
            <v>309</v>
          </cell>
          <cell r="Q1123">
            <v>309</v>
          </cell>
          <cell r="R1123">
            <v>309</v>
          </cell>
          <cell r="S1123">
            <v>309</v>
          </cell>
          <cell r="T1123">
            <v>309</v>
          </cell>
          <cell r="U1123">
            <v>156</v>
          </cell>
          <cell r="V1123">
            <v>156</v>
          </cell>
          <cell r="AC1123" t="str">
            <v>Regulators</v>
          </cell>
        </row>
        <row r="1124">
          <cell r="J1124">
            <v>2018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AC1124" t="str">
            <v>Regulators</v>
          </cell>
        </row>
        <row r="1125">
          <cell r="J1125">
            <v>2020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AC1125" t="str">
            <v>Regulators</v>
          </cell>
        </row>
        <row r="1126">
          <cell r="J1126">
            <v>2019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AC1126" t="str">
            <v>Regulators</v>
          </cell>
        </row>
        <row r="1127">
          <cell r="J1127">
            <v>2021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AC1127" t="str">
            <v>Regulators</v>
          </cell>
        </row>
        <row r="1128">
          <cell r="J1128">
            <v>2019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AC1128" t="str">
            <v>Regulators</v>
          </cell>
        </row>
        <row r="1129">
          <cell r="J1129">
            <v>2017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AC1129" t="str">
            <v>Regulators</v>
          </cell>
        </row>
        <row r="1130">
          <cell r="J1130">
            <v>2019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AC1130" t="str">
            <v>Regulators</v>
          </cell>
        </row>
        <row r="1131">
          <cell r="J1131">
            <v>2019</v>
          </cell>
          <cell r="K1131">
            <v>515</v>
          </cell>
          <cell r="L1131">
            <v>515</v>
          </cell>
          <cell r="M1131">
            <v>1030</v>
          </cell>
          <cell r="N1131">
            <v>1030</v>
          </cell>
          <cell r="O1131">
            <v>1030</v>
          </cell>
          <cell r="P1131">
            <v>1030</v>
          </cell>
          <cell r="Q1131">
            <v>1030</v>
          </cell>
          <cell r="R1131">
            <v>1030</v>
          </cell>
          <cell r="S1131">
            <v>1030</v>
          </cell>
          <cell r="T1131">
            <v>1030</v>
          </cell>
          <cell r="U1131">
            <v>515</v>
          </cell>
          <cell r="V1131">
            <v>515</v>
          </cell>
          <cell r="AC1131" t="str">
            <v>Regulators</v>
          </cell>
        </row>
        <row r="1132">
          <cell r="J1132">
            <v>2021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AC1132" t="str">
            <v>Regulators</v>
          </cell>
        </row>
        <row r="1133">
          <cell r="J1133">
            <v>2021</v>
          </cell>
          <cell r="K1133">
            <v>30655.22</v>
          </cell>
          <cell r="L1133">
            <v>30655.18</v>
          </cell>
          <cell r="M1133">
            <v>30655.18</v>
          </cell>
          <cell r="N1133">
            <v>30655.18</v>
          </cell>
          <cell r="O1133">
            <v>30655.18</v>
          </cell>
          <cell r="P1133">
            <v>30655.18</v>
          </cell>
          <cell r="Q1133">
            <v>30655.18</v>
          </cell>
          <cell r="R1133">
            <v>30655.18</v>
          </cell>
          <cell r="S1133">
            <v>30655.18</v>
          </cell>
          <cell r="T1133">
            <v>30655.18</v>
          </cell>
          <cell r="U1133">
            <v>30655.18</v>
          </cell>
          <cell r="V1133">
            <v>30655.18</v>
          </cell>
          <cell r="AC1133" t="str">
            <v>Regulators</v>
          </cell>
        </row>
        <row r="1134">
          <cell r="J1134">
            <v>2019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AC1134" t="str">
            <v>Regulators</v>
          </cell>
        </row>
        <row r="1135">
          <cell r="J1135">
            <v>2019</v>
          </cell>
          <cell r="K1135">
            <v>3864</v>
          </cell>
          <cell r="L1135">
            <v>3864</v>
          </cell>
          <cell r="M1135">
            <v>7728</v>
          </cell>
          <cell r="N1135">
            <v>7728</v>
          </cell>
          <cell r="O1135">
            <v>7728</v>
          </cell>
          <cell r="P1135">
            <v>7728</v>
          </cell>
          <cell r="Q1135">
            <v>7728</v>
          </cell>
          <cell r="R1135">
            <v>7728</v>
          </cell>
          <cell r="S1135">
            <v>7728</v>
          </cell>
          <cell r="T1135">
            <v>7728</v>
          </cell>
          <cell r="U1135">
            <v>3864</v>
          </cell>
          <cell r="V1135">
            <v>3864</v>
          </cell>
          <cell r="AC1135" t="str">
            <v>Regulators</v>
          </cell>
        </row>
        <row r="1136">
          <cell r="J1136">
            <v>2017</v>
          </cell>
          <cell r="K1136">
            <v>1104.92</v>
          </cell>
          <cell r="L1136">
            <v>20011.009999999998</v>
          </cell>
          <cell r="M1136">
            <v>17619.39</v>
          </cell>
          <cell r="N1136">
            <v>15391.67</v>
          </cell>
          <cell r="O1136">
            <v>27357.17</v>
          </cell>
          <cell r="P1136">
            <v>10182.86</v>
          </cell>
          <cell r="Q1136">
            <v>15000</v>
          </cell>
          <cell r="R1136">
            <v>15000</v>
          </cell>
          <cell r="S1136">
            <v>15000</v>
          </cell>
          <cell r="T1136">
            <v>15000</v>
          </cell>
          <cell r="U1136">
            <v>15000</v>
          </cell>
          <cell r="V1136">
            <v>15000</v>
          </cell>
          <cell r="AC1136" t="str">
            <v>Regulators</v>
          </cell>
        </row>
        <row r="1137">
          <cell r="J1137">
            <v>2021</v>
          </cell>
          <cell r="K1137">
            <v>2627.31</v>
          </cell>
          <cell r="L1137">
            <v>2627.35</v>
          </cell>
          <cell r="M1137">
            <v>2627.35</v>
          </cell>
          <cell r="N1137">
            <v>2627.35</v>
          </cell>
          <cell r="O1137">
            <v>2627.35</v>
          </cell>
          <cell r="P1137">
            <v>2627.35</v>
          </cell>
          <cell r="Q1137">
            <v>2627.35</v>
          </cell>
          <cell r="R1137">
            <v>2627.35</v>
          </cell>
          <cell r="S1137">
            <v>2627.35</v>
          </cell>
          <cell r="T1137">
            <v>2627.35</v>
          </cell>
          <cell r="U1137">
            <v>2627.35</v>
          </cell>
          <cell r="V1137">
            <v>2627.35</v>
          </cell>
          <cell r="AC1137" t="str">
            <v>Regulators</v>
          </cell>
        </row>
        <row r="1138">
          <cell r="J1138">
            <v>2019</v>
          </cell>
          <cell r="K1138">
            <v>3864</v>
          </cell>
          <cell r="L1138">
            <v>3864</v>
          </cell>
          <cell r="M1138">
            <v>7728</v>
          </cell>
          <cell r="N1138">
            <v>7728</v>
          </cell>
          <cell r="O1138">
            <v>7728</v>
          </cell>
          <cell r="P1138">
            <v>7728</v>
          </cell>
          <cell r="Q1138">
            <v>7728</v>
          </cell>
          <cell r="R1138">
            <v>7728</v>
          </cell>
          <cell r="S1138">
            <v>7728</v>
          </cell>
          <cell r="T1138">
            <v>7728</v>
          </cell>
          <cell r="U1138">
            <v>3864</v>
          </cell>
          <cell r="V1138">
            <v>3864</v>
          </cell>
          <cell r="AC1138" t="str">
            <v>Regulators</v>
          </cell>
        </row>
        <row r="1139">
          <cell r="J1139">
            <v>2018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AC1139" t="str">
            <v>Regulators</v>
          </cell>
        </row>
        <row r="1140">
          <cell r="J1140">
            <v>2017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300</v>
          </cell>
          <cell r="Q1140">
            <v>300</v>
          </cell>
          <cell r="R1140">
            <v>300</v>
          </cell>
          <cell r="S1140">
            <v>300</v>
          </cell>
          <cell r="T1140">
            <v>300</v>
          </cell>
          <cell r="U1140">
            <v>300</v>
          </cell>
          <cell r="V1140">
            <v>300</v>
          </cell>
          <cell r="AC1140" t="str">
            <v>Regulators</v>
          </cell>
        </row>
        <row r="1141">
          <cell r="J1141">
            <v>2018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AC1141" t="str">
            <v>Regulators</v>
          </cell>
        </row>
        <row r="1142">
          <cell r="J1142">
            <v>2017</v>
          </cell>
          <cell r="K1142">
            <v>4427.91</v>
          </cell>
          <cell r="L1142">
            <v>2555.36</v>
          </cell>
          <cell r="M1142">
            <v>14815.41</v>
          </cell>
          <cell r="N1142">
            <v>5184.09</v>
          </cell>
          <cell r="O1142">
            <v>2541</v>
          </cell>
          <cell r="P1142">
            <v>8000</v>
          </cell>
          <cell r="Q1142">
            <v>8000</v>
          </cell>
          <cell r="R1142">
            <v>8000</v>
          </cell>
          <cell r="S1142">
            <v>8000</v>
          </cell>
          <cell r="T1142">
            <v>8000</v>
          </cell>
          <cell r="U1142">
            <v>8000</v>
          </cell>
          <cell r="V1142">
            <v>8000</v>
          </cell>
          <cell r="AC1142" t="str">
            <v>Regulators</v>
          </cell>
        </row>
        <row r="1143">
          <cell r="J1143">
            <v>2018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AC1143" t="str">
            <v>Regulators</v>
          </cell>
        </row>
        <row r="1144">
          <cell r="J1144">
            <v>2017</v>
          </cell>
          <cell r="K1144">
            <v>2395.5300000000002</v>
          </cell>
          <cell r="L1144">
            <v>1899.24</v>
          </cell>
          <cell r="M1144">
            <v>1893.2</v>
          </cell>
          <cell r="N1144">
            <v>1811.4</v>
          </cell>
          <cell r="O1144">
            <v>2259.4699999999998</v>
          </cell>
          <cell r="P1144">
            <v>1700</v>
          </cell>
          <cell r="Q1144">
            <v>1700</v>
          </cell>
          <cell r="R1144">
            <v>1700</v>
          </cell>
          <cell r="S1144">
            <v>1700</v>
          </cell>
          <cell r="T1144">
            <v>1700</v>
          </cell>
          <cell r="U1144">
            <v>1700</v>
          </cell>
          <cell r="V1144">
            <v>1700</v>
          </cell>
          <cell r="AC1144" t="str">
            <v>Meter/Reg Install - Comm</v>
          </cell>
        </row>
        <row r="1145">
          <cell r="J1145">
            <v>2020</v>
          </cell>
          <cell r="K1145">
            <v>3562.5</v>
          </cell>
          <cell r="L1145">
            <v>3562.5</v>
          </cell>
          <cell r="M1145">
            <v>3562.5</v>
          </cell>
          <cell r="N1145">
            <v>3562.5</v>
          </cell>
          <cell r="O1145">
            <v>3562.5</v>
          </cell>
          <cell r="P1145">
            <v>3562.5</v>
          </cell>
          <cell r="Q1145">
            <v>3562.5</v>
          </cell>
          <cell r="R1145">
            <v>3562.5</v>
          </cell>
          <cell r="S1145">
            <v>3562.5</v>
          </cell>
          <cell r="T1145">
            <v>3562.5</v>
          </cell>
          <cell r="U1145">
            <v>3562.5</v>
          </cell>
          <cell r="V1145">
            <v>3562.5</v>
          </cell>
          <cell r="AC1145" t="str">
            <v>Meter/Reg Install - Comm</v>
          </cell>
        </row>
        <row r="1146">
          <cell r="J1146">
            <v>2018</v>
          </cell>
          <cell r="K1146">
            <v>3562.5</v>
          </cell>
          <cell r="L1146">
            <v>3562.5</v>
          </cell>
          <cell r="M1146">
            <v>3562.5</v>
          </cell>
          <cell r="N1146">
            <v>3562.5</v>
          </cell>
          <cell r="O1146">
            <v>3562.5</v>
          </cell>
          <cell r="P1146">
            <v>3562.5</v>
          </cell>
          <cell r="Q1146">
            <v>3562.5</v>
          </cell>
          <cell r="R1146">
            <v>3562.5</v>
          </cell>
          <cell r="S1146">
            <v>3562.5</v>
          </cell>
          <cell r="T1146">
            <v>3562.5</v>
          </cell>
          <cell r="U1146">
            <v>3562.5</v>
          </cell>
          <cell r="V1146">
            <v>3562.5</v>
          </cell>
          <cell r="AC1146" t="str">
            <v>Meter/Reg Install - Comm</v>
          </cell>
        </row>
        <row r="1147">
          <cell r="J1147">
            <v>2019</v>
          </cell>
          <cell r="K1147">
            <v>1250</v>
          </cell>
          <cell r="L1147">
            <v>1250</v>
          </cell>
          <cell r="M1147">
            <v>1250</v>
          </cell>
          <cell r="N1147">
            <v>1250</v>
          </cell>
          <cell r="O1147">
            <v>1250</v>
          </cell>
          <cell r="P1147">
            <v>1250</v>
          </cell>
          <cell r="Q1147">
            <v>1250</v>
          </cell>
          <cell r="R1147">
            <v>1250</v>
          </cell>
          <cell r="S1147">
            <v>1250</v>
          </cell>
          <cell r="T1147">
            <v>1250</v>
          </cell>
          <cell r="U1147">
            <v>1250</v>
          </cell>
          <cell r="V1147">
            <v>1250</v>
          </cell>
          <cell r="AC1147" t="str">
            <v>Meter/Reg Install - Comm</v>
          </cell>
        </row>
        <row r="1148">
          <cell r="J1148">
            <v>2017</v>
          </cell>
          <cell r="K1148">
            <v>0</v>
          </cell>
          <cell r="L1148">
            <v>1235.3900000000001</v>
          </cell>
          <cell r="M1148">
            <v>93.2</v>
          </cell>
          <cell r="N1148">
            <v>1544.14</v>
          </cell>
          <cell r="O1148">
            <v>6176</v>
          </cell>
          <cell r="P1148">
            <v>1250</v>
          </cell>
          <cell r="Q1148">
            <v>1250</v>
          </cell>
          <cell r="R1148">
            <v>1250</v>
          </cell>
          <cell r="S1148">
            <v>1250</v>
          </cell>
          <cell r="T1148">
            <v>1250</v>
          </cell>
          <cell r="U1148">
            <v>1250</v>
          </cell>
          <cell r="V1148">
            <v>1250</v>
          </cell>
          <cell r="AC1148" t="str">
            <v>Meter/Reg Install - Comm</v>
          </cell>
        </row>
        <row r="1149">
          <cell r="J1149">
            <v>2019</v>
          </cell>
          <cell r="K1149">
            <v>104.13</v>
          </cell>
          <cell r="L1149">
            <v>104.17</v>
          </cell>
          <cell r="M1149">
            <v>104.17</v>
          </cell>
          <cell r="N1149">
            <v>104.17</v>
          </cell>
          <cell r="O1149">
            <v>104.17</v>
          </cell>
          <cell r="P1149">
            <v>104.17</v>
          </cell>
          <cell r="Q1149">
            <v>104.17</v>
          </cell>
          <cell r="R1149">
            <v>104.17</v>
          </cell>
          <cell r="S1149">
            <v>104.17</v>
          </cell>
          <cell r="T1149">
            <v>104.17</v>
          </cell>
          <cell r="U1149">
            <v>104.17</v>
          </cell>
          <cell r="V1149">
            <v>104.17</v>
          </cell>
          <cell r="AC1149" t="str">
            <v>Meter/Reg Install - Comm</v>
          </cell>
        </row>
        <row r="1150">
          <cell r="J1150">
            <v>2021</v>
          </cell>
          <cell r="K1150">
            <v>1041.6300000000001</v>
          </cell>
          <cell r="L1150">
            <v>1041.67</v>
          </cell>
          <cell r="M1150">
            <v>1041.67</v>
          </cell>
          <cell r="N1150">
            <v>1041.67</v>
          </cell>
          <cell r="O1150">
            <v>1041.67</v>
          </cell>
          <cell r="P1150">
            <v>1041.67</v>
          </cell>
          <cell r="Q1150">
            <v>1041.67</v>
          </cell>
          <cell r="R1150">
            <v>1041.67</v>
          </cell>
          <cell r="S1150">
            <v>1041.67</v>
          </cell>
          <cell r="T1150">
            <v>1041.67</v>
          </cell>
          <cell r="U1150">
            <v>1041.67</v>
          </cell>
          <cell r="V1150">
            <v>1041.67</v>
          </cell>
          <cell r="AC1150" t="str">
            <v>Meter/Reg Install - Comm</v>
          </cell>
        </row>
        <row r="1151">
          <cell r="J1151">
            <v>2021</v>
          </cell>
          <cell r="K1151">
            <v>19791.63</v>
          </cell>
          <cell r="L1151">
            <v>19791.669999999998</v>
          </cell>
          <cell r="M1151">
            <v>19791.669999999998</v>
          </cell>
          <cell r="N1151">
            <v>19791.669999999998</v>
          </cell>
          <cell r="O1151">
            <v>19791.669999999998</v>
          </cell>
          <cell r="P1151">
            <v>19791.669999999998</v>
          </cell>
          <cell r="Q1151">
            <v>19791.669999999998</v>
          </cell>
          <cell r="R1151">
            <v>19791.669999999998</v>
          </cell>
          <cell r="S1151">
            <v>19791.669999999998</v>
          </cell>
          <cell r="T1151">
            <v>19791.669999999998</v>
          </cell>
          <cell r="U1151">
            <v>19791.669999999998</v>
          </cell>
          <cell r="V1151">
            <v>19791.669999999998</v>
          </cell>
          <cell r="AC1151" t="str">
            <v>Meter/Reg Install - Comm</v>
          </cell>
        </row>
        <row r="1152">
          <cell r="J1152">
            <v>2019</v>
          </cell>
          <cell r="K1152">
            <v>19791.63</v>
          </cell>
          <cell r="L1152">
            <v>19791.669999999998</v>
          </cell>
          <cell r="M1152">
            <v>19791.669999999998</v>
          </cell>
          <cell r="N1152">
            <v>19791.669999999998</v>
          </cell>
          <cell r="O1152">
            <v>19791.669999999998</v>
          </cell>
          <cell r="P1152">
            <v>19791.669999999998</v>
          </cell>
          <cell r="Q1152">
            <v>19791.669999999998</v>
          </cell>
          <cell r="R1152">
            <v>19791.669999999998</v>
          </cell>
          <cell r="S1152">
            <v>19791.669999999998</v>
          </cell>
          <cell r="T1152">
            <v>19791.669999999998</v>
          </cell>
          <cell r="U1152">
            <v>19791.669999999998</v>
          </cell>
          <cell r="V1152">
            <v>19791.669999999998</v>
          </cell>
          <cell r="AC1152" t="str">
            <v>Meter/Reg Install - Comm</v>
          </cell>
        </row>
        <row r="1153">
          <cell r="J1153">
            <v>2019</v>
          </cell>
          <cell r="K1153">
            <v>145.87</v>
          </cell>
          <cell r="L1153">
            <v>145.83000000000001</v>
          </cell>
          <cell r="M1153">
            <v>145.83000000000001</v>
          </cell>
          <cell r="N1153">
            <v>145.83000000000001</v>
          </cell>
          <cell r="O1153">
            <v>145.83000000000001</v>
          </cell>
          <cell r="P1153">
            <v>145.83000000000001</v>
          </cell>
          <cell r="Q1153">
            <v>145.83000000000001</v>
          </cell>
          <cell r="R1153">
            <v>145.83000000000001</v>
          </cell>
          <cell r="S1153">
            <v>145.83000000000001</v>
          </cell>
          <cell r="T1153">
            <v>145.83000000000001</v>
          </cell>
          <cell r="U1153">
            <v>145.83000000000001</v>
          </cell>
          <cell r="V1153">
            <v>145.83000000000001</v>
          </cell>
          <cell r="AC1153" t="str">
            <v>Meter/Reg Install - Comm</v>
          </cell>
        </row>
        <row r="1154">
          <cell r="J1154">
            <v>2017</v>
          </cell>
          <cell r="K1154">
            <v>0</v>
          </cell>
          <cell r="L1154">
            <v>0</v>
          </cell>
          <cell r="M1154">
            <v>99.29</v>
          </cell>
          <cell r="N1154">
            <v>0</v>
          </cell>
          <cell r="O1154">
            <v>0</v>
          </cell>
          <cell r="P1154">
            <v>150</v>
          </cell>
          <cell r="Q1154">
            <v>150</v>
          </cell>
          <cell r="R1154">
            <v>150</v>
          </cell>
          <cell r="S1154">
            <v>150</v>
          </cell>
          <cell r="T1154">
            <v>150</v>
          </cell>
          <cell r="U1154">
            <v>150</v>
          </cell>
          <cell r="V1154">
            <v>150</v>
          </cell>
          <cell r="AC1154" t="str">
            <v>Meter/Reg Install - Comm</v>
          </cell>
        </row>
        <row r="1155">
          <cell r="J1155">
            <v>2021</v>
          </cell>
          <cell r="K1155">
            <v>7916.63</v>
          </cell>
          <cell r="L1155">
            <v>7916.67</v>
          </cell>
          <cell r="M1155">
            <v>7916.67</v>
          </cell>
          <cell r="N1155">
            <v>7916.67</v>
          </cell>
          <cell r="O1155">
            <v>7916.67</v>
          </cell>
          <cell r="P1155">
            <v>7916.67</v>
          </cell>
          <cell r="Q1155">
            <v>7916.67</v>
          </cell>
          <cell r="R1155">
            <v>7916.67</v>
          </cell>
          <cell r="S1155">
            <v>7916.67</v>
          </cell>
          <cell r="T1155">
            <v>7916.67</v>
          </cell>
          <cell r="U1155">
            <v>7916.67</v>
          </cell>
          <cell r="V1155">
            <v>7916.67</v>
          </cell>
          <cell r="AC1155" t="str">
            <v>Meter/Reg Install - Comm</v>
          </cell>
        </row>
        <row r="1156">
          <cell r="J1156">
            <v>2021</v>
          </cell>
          <cell r="K1156">
            <v>1250</v>
          </cell>
          <cell r="L1156">
            <v>1250</v>
          </cell>
          <cell r="M1156">
            <v>1250</v>
          </cell>
          <cell r="N1156">
            <v>1250</v>
          </cell>
          <cell r="O1156">
            <v>1250</v>
          </cell>
          <cell r="P1156">
            <v>1250</v>
          </cell>
          <cell r="Q1156">
            <v>1250</v>
          </cell>
          <cell r="R1156">
            <v>1250</v>
          </cell>
          <cell r="S1156">
            <v>1250</v>
          </cell>
          <cell r="T1156">
            <v>1250</v>
          </cell>
          <cell r="U1156">
            <v>1250</v>
          </cell>
          <cell r="V1156">
            <v>1250</v>
          </cell>
          <cell r="AC1156" t="str">
            <v>Meter/Reg Install - Comm</v>
          </cell>
        </row>
        <row r="1157">
          <cell r="J1157">
            <v>2021</v>
          </cell>
          <cell r="K1157">
            <v>23750</v>
          </cell>
          <cell r="L1157">
            <v>23750</v>
          </cell>
          <cell r="M1157">
            <v>23750</v>
          </cell>
          <cell r="N1157">
            <v>23750</v>
          </cell>
          <cell r="O1157">
            <v>23750</v>
          </cell>
          <cell r="P1157">
            <v>23750</v>
          </cell>
          <cell r="Q1157">
            <v>23750</v>
          </cell>
          <cell r="R1157">
            <v>23750</v>
          </cell>
          <cell r="S1157">
            <v>23750</v>
          </cell>
          <cell r="T1157">
            <v>23750</v>
          </cell>
          <cell r="U1157">
            <v>23750</v>
          </cell>
          <cell r="V1157">
            <v>23750</v>
          </cell>
          <cell r="AC1157" t="str">
            <v>Meter/Reg Install - Comm</v>
          </cell>
        </row>
        <row r="1158">
          <cell r="J1158">
            <v>2017</v>
          </cell>
          <cell r="K1158">
            <v>20862.11</v>
          </cell>
          <cell r="L1158">
            <v>14638.14</v>
          </cell>
          <cell r="M1158">
            <v>22456.99</v>
          </cell>
          <cell r="N1158">
            <v>22264.080000000002</v>
          </cell>
          <cell r="O1158">
            <v>20637.87</v>
          </cell>
          <cell r="P1158">
            <v>19000</v>
          </cell>
          <cell r="Q1158">
            <v>19000</v>
          </cell>
          <cell r="R1158">
            <v>19000</v>
          </cell>
          <cell r="S1158">
            <v>19000</v>
          </cell>
          <cell r="T1158">
            <v>19000</v>
          </cell>
          <cell r="U1158">
            <v>19000</v>
          </cell>
          <cell r="V1158">
            <v>19000</v>
          </cell>
          <cell r="AC1158" t="str">
            <v>Meter/Reg Install - Comm</v>
          </cell>
        </row>
        <row r="1159">
          <cell r="J1159">
            <v>2020</v>
          </cell>
          <cell r="K1159">
            <v>270.87</v>
          </cell>
          <cell r="L1159">
            <v>270.83</v>
          </cell>
          <cell r="M1159">
            <v>270.83</v>
          </cell>
          <cell r="N1159">
            <v>270.83</v>
          </cell>
          <cell r="O1159">
            <v>270.83</v>
          </cell>
          <cell r="P1159">
            <v>270.83</v>
          </cell>
          <cell r="Q1159">
            <v>270.83</v>
          </cell>
          <cell r="R1159">
            <v>270.83</v>
          </cell>
          <cell r="S1159">
            <v>270.83</v>
          </cell>
          <cell r="T1159">
            <v>270.83</v>
          </cell>
          <cell r="U1159">
            <v>270.83</v>
          </cell>
          <cell r="V1159">
            <v>270.83</v>
          </cell>
          <cell r="AC1159" t="str">
            <v>Meter/Reg Install - Comm</v>
          </cell>
        </row>
        <row r="1160">
          <cell r="J1160">
            <v>2017</v>
          </cell>
          <cell r="K1160">
            <v>1975.56</v>
          </cell>
          <cell r="L1160">
            <v>1378.48</v>
          </cell>
          <cell r="M1160">
            <v>1364.17</v>
          </cell>
          <cell r="N1160">
            <v>855.08</v>
          </cell>
          <cell r="O1160">
            <v>2868.61</v>
          </cell>
          <cell r="P1160">
            <v>2850</v>
          </cell>
          <cell r="Q1160">
            <v>2850</v>
          </cell>
          <cell r="R1160">
            <v>2850</v>
          </cell>
          <cell r="S1160">
            <v>2850</v>
          </cell>
          <cell r="T1160">
            <v>2850</v>
          </cell>
          <cell r="U1160">
            <v>2850</v>
          </cell>
          <cell r="V1160">
            <v>2850</v>
          </cell>
          <cell r="AC1160" t="str">
            <v>Meter/Reg Install - Comm</v>
          </cell>
        </row>
        <row r="1161">
          <cell r="J1161">
            <v>2021</v>
          </cell>
          <cell r="K1161">
            <v>520.87</v>
          </cell>
          <cell r="L1161">
            <v>520.83000000000004</v>
          </cell>
          <cell r="M1161">
            <v>520.83000000000004</v>
          </cell>
          <cell r="N1161">
            <v>520.83000000000004</v>
          </cell>
          <cell r="O1161">
            <v>520.83000000000004</v>
          </cell>
          <cell r="P1161">
            <v>520.83000000000004</v>
          </cell>
          <cell r="Q1161">
            <v>520.83000000000004</v>
          </cell>
          <cell r="R1161">
            <v>520.83000000000004</v>
          </cell>
          <cell r="S1161">
            <v>520.83000000000004</v>
          </cell>
          <cell r="T1161">
            <v>520.83000000000004</v>
          </cell>
          <cell r="U1161">
            <v>520.83000000000004</v>
          </cell>
          <cell r="V1161">
            <v>520.83000000000004</v>
          </cell>
          <cell r="AC1161" t="str">
            <v>Meter/Reg Install - Comm</v>
          </cell>
        </row>
        <row r="1162">
          <cell r="J1162">
            <v>2020</v>
          </cell>
          <cell r="K1162">
            <v>9895.8700000000008</v>
          </cell>
          <cell r="L1162">
            <v>9895.83</v>
          </cell>
          <cell r="M1162">
            <v>9895.83</v>
          </cell>
          <cell r="N1162">
            <v>9895.83</v>
          </cell>
          <cell r="O1162">
            <v>9895.83</v>
          </cell>
          <cell r="P1162">
            <v>9895.83</v>
          </cell>
          <cell r="Q1162">
            <v>9895.83</v>
          </cell>
          <cell r="R1162">
            <v>9895.83</v>
          </cell>
          <cell r="S1162">
            <v>9895.83</v>
          </cell>
          <cell r="T1162">
            <v>9895.83</v>
          </cell>
          <cell r="U1162">
            <v>9895.83</v>
          </cell>
          <cell r="V1162">
            <v>9895.83</v>
          </cell>
          <cell r="AC1162" t="str">
            <v>Meter/Reg Install - Comm</v>
          </cell>
        </row>
        <row r="1163">
          <cell r="J1163">
            <v>2018</v>
          </cell>
          <cell r="K1163">
            <v>520.87</v>
          </cell>
          <cell r="L1163">
            <v>520.83000000000004</v>
          </cell>
          <cell r="M1163">
            <v>520.83000000000004</v>
          </cell>
          <cell r="N1163">
            <v>520.83000000000004</v>
          </cell>
          <cell r="O1163">
            <v>520.83000000000004</v>
          </cell>
          <cell r="P1163">
            <v>520.83000000000004</v>
          </cell>
          <cell r="Q1163">
            <v>520.83000000000004</v>
          </cell>
          <cell r="R1163">
            <v>520.83000000000004</v>
          </cell>
          <cell r="S1163">
            <v>520.83000000000004</v>
          </cell>
          <cell r="T1163">
            <v>520.83000000000004</v>
          </cell>
          <cell r="U1163">
            <v>520.83000000000004</v>
          </cell>
          <cell r="V1163">
            <v>520.83000000000004</v>
          </cell>
          <cell r="AC1163" t="str">
            <v>Meter/Reg Install - Comm</v>
          </cell>
        </row>
        <row r="1164">
          <cell r="J1164">
            <v>2017</v>
          </cell>
          <cell r="K1164">
            <v>112.06</v>
          </cell>
          <cell r="L1164">
            <v>0</v>
          </cell>
          <cell r="M1164">
            <v>46.44</v>
          </cell>
          <cell r="N1164">
            <v>0</v>
          </cell>
          <cell r="O1164">
            <v>93.56</v>
          </cell>
          <cell r="P1164">
            <v>750</v>
          </cell>
          <cell r="Q1164">
            <v>750</v>
          </cell>
          <cell r="R1164">
            <v>750</v>
          </cell>
          <cell r="S1164">
            <v>750</v>
          </cell>
          <cell r="T1164">
            <v>750</v>
          </cell>
          <cell r="U1164">
            <v>750</v>
          </cell>
          <cell r="V1164">
            <v>750</v>
          </cell>
          <cell r="AC1164" t="str">
            <v>Meter/Reg Install - Comm</v>
          </cell>
        </row>
        <row r="1165">
          <cell r="J1165">
            <v>2018</v>
          </cell>
          <cell r="K1165">
            <v>833.37</v>
          </cell>
          <cell r="L1165">
            <v>833.33</v>
          </cell>
          <cell r="M1165">
            <v>833.33</v>
          </cell>
          <cell r="N1165">
            <v>833.33</v>
          </cell>
          <cell r="O1165">
            <v>833.33</v>
          </cell>
          <cell r="P1165">
            <v>833.33</v>
          </cell>
          <cell r="Q1165">
            <v>833.33</v>
          </cell>
          <cell r="R1165">
            <v>833.33</v>
          </cell>
          <cell r="S1165">
            <v>833.33</v>
          </cell>
          <cell r="T1165">
            <v>833.33</v>
          </cell>
          <cell r="U1165">
            <v>833.33</v>
          </cell>
          <cell r="V1165">
            <v>833.33</v>
          </cell>
          <cell r="AC1165" t="str">
            <v>Meter/Reg Install - Comm</v>
          </cell>
        </row>
        <row r="1166">
          <cell r="J1166">
            <v>2021</v>
          </cell>
          <cell r="K1166">
            <v>20.87</v>
          </cell>
          <cell r="L1166">
            <v>20.83</v>
          </cell>
          <cell r="M1166">
            <v>20.83</v>
          </cell>
          <cell r="N1166">
            <v>20.83</v>
          </cell>
          <cell r="O1166">
            <v>20.83</v>
          </cell>
          <cell r="P1166">
            <v>20.83</v>
          </cell>
          <cell r="Q1166">
            <v>20.83</v>
          </cell>
          <cell r="R1166">
            <v>20.83</v>
          </cell>
          <cell r="S1166">
            <v>20.83</v>
          </cell>
          <cell r="T1166">
            <v>20.83</v>
          </cell>
          <cell r="U1166">
            <v>20.83</v>
          </cell>
          <cell r="V1166">
            <v>20.83</v>
          </cell>
          <cell r="AC1166" t="str">
            <v>Meter/Reg Install - Comm</v>
          </cell>
        </row>
        <row r="1167">
          <cell r="J1167">
            <v>2021</v>
          </cell>
          <cell r="K1167">
            <v>833.37</v>
          </cell>
          <cell r="L1167">
            <v>833.33</v>
          </cell>
          <cell r="M1167">
            <v>833.33</v>
          </cell>
          <cell r="N1167">
            <v>833.33</v>
          </cell>
          <cell r="O1167">
            <v>833.33</v>
          </cell>
          <cell r="P1167">
            <v>833.33</v>
          </cell>
          <cell r="Q1167">
            <v>833.33</v>
          </cell>
          <cell r="R1167">
            <v>833.33</v>
          </cell>
          <cell r="S1167">
            <v>833.33</v>
          </cell>
          <cell r="T1167">
            <v>833.33</v>
          </cell>
          <cell r="U1167">
            <v>833.33</v>
          </cell>
          <cell r="V1167">
            <v>833.33</v>
          </cell>
          <cell r="AC1167" t="str">
            <v>Service Line Replacements</v>
          </cell>
        </row>
        <row r="1168">
          <cell r="J1168">
            <v>2019</v>
          </cell>
          <cell r="K1168">
            <v>833.37</v>
          </cell>
          <cell r="L1168">
            <v>833.33</v>
          </cell>
          <cell r="M1168">
            <v>833.33</v>
          </cell>
          <cell r="N1168">
            <v>833.33</v>
          </cell>
          <cell r="O1168">
            <v>833.33</v>
          </cell>
          <cell r="P1168">
            <v>833.33</v>
          </cell>
          <cell r="Q1168">
            <v>833.33</v>
          </cell>
          <cell r="R1168">
            <v>833.33</v>
          </cell>
          <cell r="S1168">
            <v>833.33</v>
          </cell>
          <cell r="T1168">
            <v>833.33</v>
          </cell>
          <cell r="U1168">
            <v>833.33</v>
          </cell>
          <cell r="V1168">
            <v>833.33</v>
          </cell>
          <cell r="AC1168" t="str">
            <v>Service Line Replacements</v>
          </cell>
        </row>
        <row r="1169">
          <cell r="J1169">
            <v>2017</v>
          </cell>
          <cell r="K1169">
            <v>0</v>
          </cell>
          <cell r="L1169">
            <v>0</v>
          </cell>
          <cell r="M1169">
            <v>5984.88</v>
          </cell>
          <cell r="N1169">
            <v>0</v>
          </cell>
          <cell r="O1169">
            <v>0</v>
          </cell>
          <cell r="P1169">
            <v>2000</v>
          </cell>
          <cell r="Q1169">
            <v>2000</v>
          </cell>
          <cell r="R1169">
            <v>2000</v>
          </cell>
          <cell r="S1169">
            <v>2000</v>
          </cell>
          <cell r="T1169">
            <v>2000</v>
          </cell>
          <cell r="U1169">
            <v>2000</v>
          </cell>
          <cell r="V1169">
            <v>2000</v>
          </cell>
          <cell r="AC1169" t="str">
            <v>Service Line Replacements</v>
          </cell>
        </row>
        <row r="1170">
          <cell r="J1170">
            <v>2018</v>
          </cell>
          <cell r="K1170">
            <v>31500.400000000001</v>
          </cell>
          <cell r="L1170">
            <v>31500.400000000001</v>
          </cell>
          <cell r="M1170">
            <v>62999.8</v>
          </cell>
          <cell r="N1170">
            <v>62999.8</v>
          </cell>
          <cell r="O1170">
            <v>62999.8</v>
          </cell>
          <cell r="P1170">
            <v>62999.8</v>
          </cell>
          <cell r="Q1170">
            <v>62999.8</v>
          </cell>
          <cell r="R1170">
            <v>62999.8</v>
          </cell>
          <cell r="S1170">
            <v>62999.8</v>
          </cell>
          <cell r="T1170">
            <v>62999.8</v>
          </cell>
          <cell r="U1170">
            <v>31500.400000000001</v>
          </cell>
          <cell r="V1170">
            <v>31500.400000000001</v>
          </cell>
          <cell r="AC1170" t="str">
            <v>Service Line Replacements</v>
          </cell>
        </row>
        <row r="1171">
          <cell r="J1171">
            <v>2021</v>
          </cell>
          <cell r="K1171">
            <v>4583.37</v>
          </cell>
          <cell r="L1171">
            <v>4583.33</v>
          </cell>
          <cell r="M1171">
            <v>4583.33</v>
          </cell>
          <cell r="N1171">
            <v>4583.33</v>
          </cell>
          <cell r="O1171">
            <v>4583.33</v>
          </cell>
          <cell r="P1171">
            <v>4583.33</v>
          </cell>
          <cell r="Q1171">
            <v>4583.33</v>
          </cell>
          <cell r="R1171">
            <v>4583.33</v>
          </cell>
          <cell r="S1171">
            <v>4583.33</v>
          </cell>
          <cell r="T1171">
            <v>4583.33</v>
          </cell>
          <cell r="U1171">
            <v>4583.33</v>
          </cell>
          <cell r="V1171">
            <v>4583.33</v>
          </cell>
          <cell r="AC1171" t="str">
            <v>Service Line Replacements</v>
          </cell>
        </row>
        <row r="1172">
          <cell r="J1172">
            <v>2020</v>
          </cell>
          <cell r="K1172">
            <v>2750.94</v>
          </cell>
          <cell r="L1172">
            <v>2750.94</v>
          </cell>
          <cell r="M1172">
            <v>5499.53</v>
          </cell>
          <cell r="N1172">
            <v>5499.53</v>
          </cell>
          <cell r="O1172">
            <v>5499.53</v>
          </cell>
          <cell r="P1172">
            <v>5499.53</v>
          </cell>
          <cell r="Q1172">
            <v>5499.53</v>
          </cell>
          <cell r="R1172">
            <v>5499.53</v>
          </cell>
          <cell r="S1172">
            <v>5499.53</v>
          </cell>
          <cell r="T1172">
            <v>5499.53</v>
          </cell>
          <cell r="U1172">
            <v>2750.94</v>
          </cell>
          <cell r="V1172">
            <v>2750.94</v>
          </cell>
          <cell r="AC1172" t="str">
            <v>Service Line Replacements</v>
          </cell>
        </row>
        <row r="1173">
          <cell r="J1173">
            <v>2017</v>
          </cell>
          <cell r="K1173">
            <v>3287.8</v>
          </cell>
          <cell r="L1173">
            <v>12927.03</v>
          </cell>
          <cell r="M1173">
            <v>10961.08</v>
          </cell>
          <cell r="N1173">
            <v>3979.66</v>
          </cell>
          <cell r="O1173">
            <v>5361.2</v>
          </cell>
          <cell r="P1173">
            <v>10000</v>
          </cell>
          <cell r="Q1173">
            <v>10000</v>
          </cell>
          <cell r="R1173">
            <v>10000</v>
          </cell>
          <cell r="S1173">
            <v>10000</v>
          </cell>
          <cell r="T1173">
            <v>10000</v>
          </cell>
          <cell r="U1173">
            <v>10000</v>
          </cell>
          <cell r="V1173">
            <v>10000</v>
          </cell>
          <cell r="AC1173" t="str">
            <v>Service Line Replacements</v>
          </cell>
        </row>
        <row r="1174">
          <cell r="J1174">
            <v>2017</v>
          </cell>
          <cell r="K1174">
            <v>7075.73</v>
          </cell>
          <cell r="L1174">
            <v>14757.35</v>
          </cell>
          <cell r="M1174">
            <v>39128.17</v>
          </cell>
          <cell r="N1174">
            <v>31649.01</v>
          </cell>
          <cell r="O1174">
            <v>8552.61</v>
          </cell>
          <cell r="P1174">
            <v>20000</v>
          </cell>
          <cell r="Q1174">
            <v>20000</v>
          </cell>
          <cell r="R1174">
            <v>20000</v>
          </cell>
          <cell r="S1174">
            <v>20000</v>
          </cell>
          <cell r="T1174">
            <v>20000</v>
          </cell>
          <cell r="U1174">
            <v>20000</v>
          </cell>
          <cell r="V1174">
            <v>20000</v>
          </cell>
          <cell r="AC1174" t="str">
            <v>Service Line Replacements</v>
          </cell>
        </row>
        <row r="1175">
          <cell r="J1175">
            <v>2019</v>
          </cell>
          <cell r="K1175">
            <v>4416.63</v>
          </cell>
          <cell r="L1175">
            <v>4416.67</v>
          </cell>
          <cell r="M1175">
            <v>4416.67</v>
          </cell>
          <cell r="N1175">
            <v>4416.67</v>
          </cell>
          <cell r="O1175">
            <v>4416.67</v>
          </cell>
          <cell r="P1175">
            <v>4416.67</v>
          </cell>
          <cell r="Q1175">
            <v>4416.67</v>
          </cell>
          <cell r="R1175">
            <v>4416.67</v>
          </cell>
          <cell r="S1175">
            <v>4416.67</v>
          </cell>
          <cell r="T1175">
            <v>4416.67</v>
          </cell>
          <cell r="U1175">
            <v>4416.67</v>
          </cell>
          <cell r="V1175">
            <v>4416.67</v>
          </cell>
          <cell r="AC1175" t="str">
            <v>Service Line Replacements</v>
          </cell>
        </row>
        <row r="1176">
          <cell r="J1176">
            <v>2018</v>
          </cell>
          <cell r="K1176">
            <v>4416.63</v>
          </cell>
          <cell r="L1176">
            <v>4416.67</v>
          </cell>
          <cell r="M1176">
            <v>4416.67</v>
          </cell>
          <cell r="N1176">
            <v>4416.67</v>
          </cell>
          <cell r="O1176">
            <v>4416.67</v>
          </cell>
          <cell r="P1176">
            <v>4416.67</v>
          </cell>
          <cell r="Q1176">
            <v>4416.67</v>
          </cell>
          <cell r="R1176">
            <v>4416.67</v>
          </cell>
          <cell r="S1176">
            <v>4416.67</v>
          </cell>
          <cell r="T1176">
            <v>4416.67</v>
          </cell>
          <cell r="U1176">
            <v>4416.67</v>
          </cell>
          <cell r="V1176">
            <v>4416.67</v>
          </cell>
          <cell r="AC1176" t="str">
            <v>Service Line Replacements</v>
          </cell>
        </row>
        <row r="1177">
          <cell r="J1177">
            <v>2019</v>
          </cell>
          <cell r="K1177">
            <v>4497.42</v>
          </cell>
          <cell r="L1177">
            <v>4497.42</v>
          </cell>
          <cell r="M1177">
            <v>9001.31</v>
          </cell>
          <cell r="N1177">
            <v>9001.31</v>
          </cell>
          <cell r="O1177">
            <v>9001.31</v>
          </cell>
          <cell r="P1177">
            <v>9001.31</v>
          </cell>
          <cell r="Q1177">
            <v>9001.31</v>
          </cell>
          <cell r="R1177">
            <v>9001.31</v>
          </cell>
          <cell r="S1177">
            <v>9001.31</v>
          </cell>
          <cell r="T1177">
            <v>9001.31</v>
          </cell>
          <cell r="U1177">
            <v>4497.42</v>
          </cell>
          <cell r="V1177">
            <v>4497.26</v>
          </cell>
          <cell r="AC1177" t="str">
            <v>Service Line Replacements</v>
          </cell>
        </row>
        <row r="1178">
          <cell r="J1178">
            <v>2018</v>
          </cell>
          <cell r="K1178">
            <v>4502.6099999999997</v>
          </cell>
          <cell r="L1178">
            <v>4502.6099999999997</v>
          </cell>
          <cell r="M1178">
            <v>8998.68</v>
          </cell>
          <cell r="N1178">
            <v>8998.68</v>
          </cell>
          <cell r="O1178">
            <v>8998.68</v>
          </cell>
          <cell r="P1178">
            <v>8998.68</v>
          </cell>
          <cell r="Q1178">
            <v>8998.68</v>
          </cell>
          <cell r="R1178">
            <v>8998.68</v>
          </cell>
          <cell r="S1178">
            <v>8998.68</v>
          </cell>
          <cell r="T1178">
            <v>8998.68</v>
          </cell>
          <cell r="U1178">
            <v>4502.6099999999997</v>
          </cell>
          <cell r="V1178">
            <v>4502.7299999999996</v>
          </cell>
          <cell r="AC1178" t="str">
            <v>Service Line Replacements</v>
          </cell>
        </row>
        <row r="1179">
          <cell r="J1179">
            <v>2017</v>
          </cell>
          <cell r="K1179">
            <v>4342.22</v>
          </cell>
          <cell r="L1179">
            <v>146.03</v>
          </cell>
          <cell r="M1179">
            <v>2813.56</v>
          </cell>
          <cell r="N1179">
            <v>7583.42</v>
          </cell>
          <cell r="O1179">
            <v>7201.11</v>
          </cell>
          <cell r="P1179">
            <v>5000</v>
          </cell>
          <cell r="Q1179">
            <v>5000</v>
          </cell>
          <cell r="R1179">
            <v>5000</v>
          </cell>
          <cell r="S1179">
            <v>5000</v>
          </cell>
          <cell r="T1179">
            <v>5000</v>
          </cell>
          <cell r="U1179">
            <v>5000</v>
          </cell>
          <cell r="V1179">
            <v>5000</v>
          </cell>
          <cell r="AC1179" t="str">
            <v>Service Line Replacements</v>
          </cell>
        </row>
        <row r="1180">
          <cell r="J1180">
            <v>2017</v>
          </cell>
          <cell r="K1180">
            <v>12896.75</v>
          </cell>
          <cell r="L1180">
            <v>20282.2</v>
          </cell>
          <cell r="M1180">
            <v>13787.95</v>
          </cell>
          <cell r="N1180">
            <v>10406.08</v>
          </cell>
          <cell r="O1180">
            <v>5254.94</v>
          </cell>
          <cell r="P1180">
            <v>14000</v>
          </cell>
          <cell r="Q1180">
            <v>14000</v>
          </cell>
          <cell r="R1180">
            <v>14000</v>
          </cell>
          <cell r="S1180">
            <v>14000</v>
          </cell>
          <cell r="T1180">
            <v>14000</v>
          </cell>
          <cell r="U1180">
            <v>14000</v>
          </cell>
          <cell r="V1180">
            <v>14000</v>
          </cell>
          <cell r="AC1180" t="str">
            <v>Service Line Replacements</v>
          </cell>
        </row>
        <row r="1181">
          <cell r="J1181">
            <v>2018</v>
          </cell>
          <cell r="K1181">
            <v>5750</v>
          </cell>
          <cell r="L1181">
            <v>5750</v>
          </cell>
          <cell r="M1181">
            <v>11500</v>
          </cell>
          <cell r="N1181">
            <v>11500</v>
          </cell>
          <cell r="O1181">
            <v>11500</v>
          </cell>
          <cell r="P1181">
            <v>11500</v>
          </cell>
          <cell r="Q1181">
            <v>11500</v>
          </cell>
          <cell r="R1181">
            <v>11500</v>
          </cell>
          <cell r="S1181">
            <v>11500</v>
          </cell>
          <cell r="T1181">
            <v>11500</v>
          </cell>
          <cell r="U1181">
            <v>5750</v>
          </cell>
          <cell r="V1181">
            <v>5750</v>
          </cell>
          <cell r="AC1181" t="str">
            <v>Service Line Replacements</v>
          </cell>
        </row>
        <row r="1182">
          <cell r="J1182">
            <v>2018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AC1182" t="str">
            <v>Reimbursable Construction</v>
          </cell>
        </row>
        <row r="1183">
          <cell r="J1183">
            <v>2018</v>
          </cell>
          <cell r="K1183">
            <v>46000</v>
          </cell>
          <cell r="L1183">
            <v>46000</v>
          </cell>
          <cell r="M1183">
            <v>92000</v>
          </cell>
          <cell r="N1183">
            <v>92000</v>
          </cell>
          <cell r="O1183">
            <v>92000</v>
          </cell>
          <cell r="P1183">
            <v>92000</v>
          </cell>
          <cell r="Q1183">
            <v>92000</v>
          </cell>
          <cell r="R1183">
            <v>92000</v>
          </cell>
          <cell r="S1183">
            <v>92000</v>
          </cell>
          <cell r="T1183">
            <v>92000</v>
          </cell>
          <cell r="U1183">
            <v>46000</v>
          </cell>
          <cell r="V1183">
            <v>46000</v>
          </cell>
          <cell r="AC1183" t="str">
            <v>Municipal Improvements</v>
          </cell>
        </row>
        <row r="1184">
          <cell r="J1184">
            <v>2021</v>
          </cell>
          <cell r="K1184">
            <v>10000</v>
          </cell>
          <cell r="L1184">
            <v>10000</v>
          </cell>
          <cell r="M1184">
            <v>10000</v>
          </cell>
          <cell r="N1184">
            <v>10000</v>
          </cell>
          <cell r="O1184">
            <v>10000</v>
          </cell>
          <cell r="P1184">
            <v>10000</v>
          </cell>
          <cell r="Q1184">
            <v>10000</v>
          </cell>
          <cell r="R1184">
            <v>10000</v>
          </cell>
          <cell r="S1184">
            <v>10000</v>
          </cell>
          <cell r="T1184">
            <v>10000</v>
          </cell>
          <cell r="U1184">
            <v>10000</v>
          </cell>
          <cell r="V1184">
            <v>10000</v>
          </cell>
          <cell r="AC1184" t="str">
            <v>Municipal Improvements</v>
          </cell>
        </row>
        <row r="1185">
          <cell r="J1185">
            <v>2018</v>
          </cell>
          <cell r="K1185">
            <v>1500</v>
          </cell>
          <cell r="L1185">
            <v>1500</v>
          </cell>
          <cell r="M1185">
            <v>3000</v>
          </cell>
          <cell r="N1185">
            <v>3000</v>
          </cell>
          <cell r="O1185">
            <v>3000</v>
          </cell>
          <cell r="P1185">
            <v>3000</v>
          </cell>
          <cell r="Q1185">
            <v>3000</v>
          </cell>
          <cell r="R1185">
            <v>3000</v>
          </cell>
          <cell r="S1185">
            <v>3000</v>
          </cell>
          <cell r="T1185">
            <v>3000</v>
          </cell>
          <cell r="U1185">
            <v>1500</v>
          </cell>
          <cell r="V1185">
            <v>1500</v>
          </cell>
          <cell r="AC1185" t="str">
            <v>Municipal Improvements</v>
          </cell>
        </row>
        <row r="1186">
          <cell r="J1186">
            <v>2018</v>
          </cell>
          <cell r="K1186">
            <v>1000</v>
          </cell>
          <cell r="L1186">
            <v>1000</v>
          </cell>
          <cell r="M1186">
            <v>2000</v>
          </cell>
          <cell r="N1186">
            <v>2000</v>
          </cell>
          <cell r="O1186">
            <v>2000</v>
          </cell>
          <cell r="P1186">
            <v>2000</v>
          </cell>
          <cell r="Q1186">
            <v>2000</v>
          </cell>
          <cell r="R1186">
            <v>2000</v>
          </cell>
          <cell r="S1186">
            <v>2000</v>
          </cell>
          <cell r="T1186">
            <v>2000</v>
          </cell>
          <cell r="U1186">
            <v>1000</v>
          </cell>
          <cell r="V1186">
            <v>1000</v>
          </cell>
          <cell r="AC1186" t="str">
            <v>Municipal Improvements</v>
          </cell>
        </row>
        <row r="1187">
          <cell r="J1187">
            <v>2021</v>
          </cell>
          <cell r="K1187">
            <v>25000</v>
          </cell>
          <cell r="L1187">
            <v>25000</v>
          </cell>
          <cell r="M1187">
            <v>25000</v>
          </cell>
          <cell r="N1187">
            <v>25000</v>
          </cell>
          <cell r="O1187">
            <v>25000</v>
          </cell>
          <cell r="P1187">
            <v>25000</v>
          </cell>
          <cell r="Q1187">
            <v>25000</v>
          </cell>
          <cell r="R1187">
            <v>25000</v>
          </cell>
          <cell r="S1187">
            <v>25000</v>
          </cell>
          <cell r="T1187">
            <v>25000</v>
          </cell>
          <cell r="U1187">
            <v>25000</v>
          </cell>
          <cell r="V1187">
            <v>25000</v>
          </cell>
          <cell r="AC1187" t="str">
            <v>Municipal Improvements</v>
          </cell>
        </row>
        <row r="1188">
          <cell r="J1188">
            <v>2021</v>
          </cell>
          <cell r="K1188">
            <v>100000</v>
          </cell>
          <cell r="L1188">
            <v>100000</v>
          </cell>
          <cell r="M1188">
            <v>100000</v>
          </cell>
          <cell r="N1188">
            <v>100000</v>
          </cell>
          <cell r="O1188">
            <v>100000</v>
          </cell>
          <cell r="P1188">
            <v>100000</v>
          </cell>
          <cell r="Q1188">
            <v>100000</v>
          </cell>
          <cell r="R1188">
            <v>100000</v>
          </cell>
          <cell r="S1188">
            <v>100000</v>
          </cell>
          <cell r="T1188">
            <v>100000</v>
          </cell>
          <cell r="U1188">
            <v>100000</v>
          </cell>
          <cell r="V1188">
            <v>100000</v>
          </cell>
          <cell r="AC1188" t="str">
            <v>Municipal Improvements</v>
          </cell>
        </row>
        <row r="1189">
          <cell r="J1189">
            <v>2018</v>
          </cell>
          <cell r="K1189">
            <v>22000</v>
          </cell>
          <cell r="L1189">
            <v>22000</v>
          </cell>
          <cell r="M1189">
            <v>44000</v>
          </cell>
          <cell r="N1189">
            <v>44000</v>
          </cell>
          <cell r="O1189">
            <v>44000</v>
          </cell>
          <cell r="P1189">
            <v>44000</v>
          </cell>
          <cell r="Q1189">
            <v>44000</v>
          </cell>
          <cell r="R1189">
            <v>44000</v>
          </cell>
          <cell r="S1189">
            <v>44000</v>
          </cell>
          <cell r="T1189">
            <v>44000</v>
          </cell>
          <cell r="U1189">
            <v>22000</v>
          </cell>
          <cell r="V1189">
            <v>22000</v>
          </cell>
          <cell r="AC1189" t="str">
            <v>Municipal Improvements</v>
          </cell>
        </row>
        <row r="1190">
          <cell r="J1190">
            <v>2018</v>
          </cell>
          <cell r="K1190">
            <v>88000</v>
          </cell>
          <cell r="L1190">
            <v>88000</v>
          </cell>
          <cell r="M1190">
            <v>176000</v>
          </cell>
          <cell r="N1190">
            <v>176000</v>
          </cell>
          <cell r="O1190">
            <v>176000</v>
          </cell>
          <cell r="P1190">
            <v>176000</v>
          </cell>
          <cell r="Q1190">
            <v>176000</v>
          </cell>
          <cell r="R1190">
            <v>176000</v>
          </cell>
          <cell r="S1190">
            <v>176000</v>
          </cell>
          <cell r="T1190">
            <v>176000</v>
          </cell>
          <cell r="U1190">
            <v>88000</v>
          </cell>
          <cell r="V1190">
            <v>88000</v>
          </cell>
          <cell r="AC1190" t="str">
            <v>Municipal Improvements</v>
          </cell>
        </row>
        <row r="1191">
          <cell r="J1191">
            <v>2021</v>
          </cell>
          <cell r="K1191">
            <v>16666.63</v>
          </cell>
          <cell r="L1191">
            <v>16666.669999999998</v>
          </cell>
          <cell r="M1191">
            <v>16666.669999999998</v>
          </cell>
          <cell r="N1191">
            <v>16666.669999999998</v>
          </cell>
          <cell r="O1191">
            <v>16666.669999999998</v>
          </cell>
          <cell r="P1191">
            <v>16666.669999999998</v>
          </cell>
          <cell r="Q1191">
            <v>16666.669999999998</v>
          </cell>
          <cell r="R1191">
            <v>16666.669999999998</v>
          </cell>
          <cell r="S1191">
            <v>16666.669999999998</v>
          </cell>
          <cell r="T1191">
            <v>16666.669999999998</v>
          </cell>
          <cell r="U1191">
            <v>16666.669999999998</v>
          </cell>
          <cell r="V1191">
            <v>16666.669999999998</v>
          </cell>
          <cell r="AC1191" t="str">
            <v>Municipal Improvements</v>
          </cell>
        </row>
        <row r="1192">
          <cell r="J1192">
            <v>2021</v>
          </cell>
          <cell r="K1192">
            <v>3333.37</v>
          </cell>
          <cell r="L1192">
            <v>3333.33</v>
          </cell>
          <cell r="M1192">
            <v>3333.33</v>
          </cell>
          <cell r="N1192">
            <v>3333.33</v>
          </cell>
          <cell r="O1192">
            <v>3333.33</v>
          </cell>
          <cell r="P1192">
            <v>3333.33</v>
          </cell>
          <cell r="Q1192">
            <v>3333.33</v>
          </cell>
          <cell r="R1192">
            <v>3333.33</v>
          </cell>
          <cell r="S1192">
            <v>3333.33</v>
          </cell>
          <cell r="T1192">
            <v>3333.33</v>
          </cell>
          <cell r="U1192">
            <v>3333.33</v>
          </cell>
          <cell r="V1192">
            <v>3333.33</v>
          </cell>
          <cell r="AC1192" t="str">
            <v>Municipal Improvements</v>
          </cell>
        </row>
        <row r="1193">
          <cell r="J1193">
            <v>2018</v>
          </cell>
          <cell r="K1193">
            <v>3000</v>
          </cell>
          <cell r="L1193">
            <v>3000</v>
          </cell>
          <cell r="M1193">
            <v>6000</v>
          </cell>
          <cell r="N1193">
            <v>6000</v>
          </cell>
          <cell r="O1193">
            <v>6000</v>
          </cell>
          <cell r="P1193">
            <v>6000</v>
          </cell>
          <cell r="Q1193">
            <v>6000</v>
          </cell>
          <cell r="R1193">
            <v>6000</v>
          </cell>
          <cell r="S1193">
            <v>6000</v>
          </cell>
          <cell r="T1193">
            <v>6000</v>
          </cell>
          <cell r="U1193">
            <v>3000</v>
          </cell>
          <cell r="V1193">
            <v>3000</v>
          </cell>
          <cell r="AC1193" t="str">
            <v>Municipal Improvements</v>
          </cell>
        </row>
        <row r="1194">
          <cell r="J1194">
            <v>2021</v>
          </cell>
          <cell r="K1194">
            <v>2333.37</v>
          </cell>
          <cell r="L1194">
            <v>2333.33</v>
          </cell>
          <cell r="M1194">
            <v>2333.33</v>
          </cell>
          <cell r="N1194">
            <v>2333.33</v>
          </cell>
          <cell r="O1194">
            <v>2333.33</v>
          </cell>
          <cell r="P1194">
            <v>2333.33</v>
          </cell>
          <cell r="Q1194">
            <v>2333.33</v>
          </cell>
          <cell r="R1194">
            <v>2333.33</v>
          </cell>
          <cell r="S1194">
            <v>2333.33</v>
          </cell>
          <cell r="T1194">
            <v>2333.33</v>
          </cell>
          <cell r="U1194">
            <v>2333.33</v>
          </cell>
          <cell r="V1194">
            <v>2333.33</v>
          </cell>
          <cell r="AC1194" t="str">
            <v>Municipal Improvements</v>
          </cell>
        </row>
        <row r="1195">
          <cell r="J1195">
            <v>2019</v>
          </cell>
          <cell r="K1195">
            <v>1406.52</v>
          </cell>
          <cell r="L1195">
            <v>1406.52</v>
          </cell>
          <cell r="M1195">
            <v>2796.74</v>
          </cell>
          <cell r="N1195">
            <v>2796.74</v>
          </cell>
          <cell r="O1195">
            <v>2796.74</v>
          </cell>
          <cell r="P1195">
            <v>2796.74</v>
          </cell>
          <cell r="Q1195">
            <v>2796.74</v>
          </cell>
          <cell r="R1195">
            <v>2796.74</v>
          </cell>
          <cell r="S1195">
            <v>2796.74</v>
          </cell>
          <cell r="T1195">
            <v>2796.74</v>
          </cell>
          <cell r="U1195">
            <v>1406.52</v>
          </cell>
          <cell r="V1195">
            <v>1406.52</v>
          </cell>
          <cell r="AC1195" t="str">
            <v>Municipal Improvements</v>
          </cell>
        </row>
        <row r="1196">
          <cell r="J1196">
            <v>2021</v>
          </cell>
          <cell r="K1196">
            <v>36666.629999999997</v>
          </cell>
          <cell r="L1196">
            <v>36666.67</v>
          </cell>
          <cell r="M1196">
            <v>36666.67</v>
          </cell>
          <cell r="N1196">
            <v>36666.67</v>
          </cell>
          <cell r="O1196">
            <v>36666.67</v>
          </cell>
          <cell r="P1196">
            <v>36666.67</v>
          </cell>
          <cell r="Q1196">
            <v>36666.67</v>
          </cell>
          <cell r="R1196">
            <v>36666.67</v>
          </cell>
          <cell r="S1196">
            <v>36666.67</v>
          </cell>
          <cell r="T1196">
            <v>36666.67</v>
          </cell>
          <cell r="U1196">
            <v>36666.67</v>
          </cell>
          <cell r="V1196">
            <v>36666.67</v>
          </cell>
          <cell r="AC1196" t="str">
            <v>Municipal Improvements</v>
          </cell>
        </row>
        <row r="1197">
          <cell r="J1197">
            <v>2018</v>
          </cell>
          <cell r="K1197">
            <v>12000</v>
          </cell>
          <cell r="L1197">
            <v>12000</v>
          </cell>
          <cell r="M1197">
            <v>24000</v>
          </cell>
          <cell r="N1197">
            <v>24000</v>
          </cell>
          <cell r="O1197">
            <v>24000</v>
          </cell>
          <cell r="P1197">
            <v>24000</v>
          </cell>
          <cell r="Q1197">
            <v>24000</v>
          </cell>
          <cell r="R1197">
            <v>24000</v>
          </cell>
          <cell r="S1197">
            <v>24000</v>
          </cell>
          <cell r="T1197">
            <v>24000</v>
          </cell>
          <cell r="U1197">
            <v>12000</v>
          </cell>
          <cell r="V1197">
            <v>12000</v>
          </cell>
          <cell r="AC1197" t="str">
            <v>Municipal Improvements</v>
          </cell>
        </row>
        <row r="1198">
          <cell r="J1198">
            <v>2021</v>
          </cell>
          <cell r="K1198">
            <v>666.63</v>
          </cell>
          <cell r="L1198">
            <v>666.67</v>
          </cell>
          <cell r="M1198">
            <v>666.67</v>
          </cell>
          <cell r="N1198">
            <v>666.67</v>
          </cell>
          <cell r="O1198">
            <v>666.67</v>
          </cell>
          <cell r="P1198">
            <v>666.67</v>
          </cell>
          <cell r="Q1198">
            <v>666.67</v>
          </cell>
          <cell r="R1198">
            <v>666.67</v>
          </cell>
          <cell r="S1198">
            <v>666.67</v>
          </cell>
          <cell r="T1198">
            <v>666.67</v>
          </cell>
          <cell r="U1198">
            <v>666.67</v>
          </cell>
          <cell r="V1198">
            <v>666.67</v>
          </cell>
          <cell r="AC1198" t="str">
            <v>Municipal Improvements</v>
          </cell>
        </row>
        <row r="1199">
          <cell r="J1199">
            <v>2017</v>
          </cell>
          <cell r="K1199">
            <v>0</v>
          </cell>
          <cell r="L1199">
            <v>0</v>
          </cell>
          <cell r="M1199">
            <v>0</v>
          </cell>
          <cell r="N1199">
            <v>177.61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AC1199" t="str">
            <v>Municipal Improvements</v>
          </cell>
        </row>
        <row r="1200">
          <cell r="J1200">
            <v>2018</v>
          </cell>
          <cell r="K1200">
            <v>34000</v>
          </cell>
          <cell r="L1200">
            <v>34000</v>
          </cell>
          <cell r="M1200">
            <v>68000</v>
          </cell>
          <cell r="N1200">
            <v>68000</v>
          </cell>
          <cell r="O1200">
            <v>68000</v>
          </cell>
          <cell r="P1200">
            <v>68000</v>
          </cell>
          <cell r="Q1200">
            <v>68000</v>
          </cell>
          <cell r="R1200">
            <v>68000</v>
          </cell>
          <cell r="S1200">
            <v>68000</v>
          </cell>
          <cell r="T1200">
            <v>68000</v>
          </cell>
          <cell r="U1200">
            <v>34000</v>
          </cell>
          <cell r="V1200">
            <v>34000</v>
          </cell>
          <cell r="AC1200" t="str">
            <v>Municipal Improvements</v>
          </cell>
        </row>
        <row r="1201">
          <cell r="J1201">
            <v>2017</v>
          </cell>
          <cell r="K1201">
            <v>27533.01</v>
          </cell>
          <cell r="L1201">
            <v>8994.31</v>
          </cell>
          <cell r="M1201">
            <v>24123.05</v>
          </cell>
          <cell r="N1201">
            <v>11485.58</v>
          </cell>
          <cell r="O1201">
            <v>6223.84</v>
          </cell>
          <cell r="P1201">
            <v>21000</v>
          </cell>
          <cell r="Q1201">
            <v>19600</v>
          </cell>
          <cell r="R1201">
            <v>18000</v>
          </cell>
          <cell r="S1201">
            <v>4200</v>
          </cell>
          <cell r="T1201">
            <v>2200</v>
          </cell>
          <cell r="U1201">
            <v>4000</v>
          </cell>
          <cell r="V1201">
            <v>2400</v>
          </cell>
          <cell r="AC1201" t="str">
            <v>Municipal Improvements</v>
          </cell>
        </row>
        <row r="1202">
          <cell r="J1202">
            <v>2017</v>
          </cell>
          <cell r="K1202">
            <v>-175188.13</v>
          </cell>
          <cell r="L1202">
            <v>42053.01</v>
          </cell>
          <cell r="M1202">
            <v>35210.370000000003</v>
          </cell>
          <cell r="N1202">
            <v>48783.66</v>
          </cell>
          <cell r="O1202">
            <v>232162.13</v>
          </cell>
          <cell r="P1202">
            <v>84000</v>
          </cell>
          <cell r="Q1202">
            <v>78400</v>
          </cell>
          <cell r="R1202">
            <v>72000</v>
          </cell>
          <cell r="S1202">
            <v>16800</v>
          </cell>
          <cell r="T1202">
            <v>8800</v>
          </cell>
          <cell r="U1202">
            <v>16000</v>
          </cell>
          <cell r="V1202">
            <v>9600</v>
          </cell>
          <cell r="AC1202" t="str">
            <v>Municipal Improvements</v>
          </cell>
        </row>
        <row r="1203">
          <cell r="J1203">
            <v>2017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95000</v>
          </cell>
          <cell r="S1203">
            <v>95000</v>
          </cell>
          <cell r="T1203">
            <v>190000</v>
          </cell>
          <cell r="U1203">
            <v>190000</v>
          </cell>
          <cell r="V1203">
            <v>190000</v>
          </cell>
          <cell r="AC1203" t="str">
            <v>Holmes Beach to Anna Maria Impv</v>
          </cell>
        </row>
        <row r="1204">
          <cell r="J1204">
            <v>2018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AC1204" t="str">
            <v>Lake Nona-Airport-Wewahootee Rd DSI</v>
          </cell>
        </row>
        <row r="1205">
          <cell r="J1205">
            <v>2021</v>
          </cell>
          <cell r="K1205">
            <v>3000</v>
          </cell>
          <cell r="L1205">
            <v>4250</v>
          </cell>
          <cell r="M1205">
            <v>4250</v>
          </cell>
          <cell r="N1205">
            <v>4250</v>
          </cell>
          <cell r="O1205">
            <v>4250</v>
          </cell>
          <cell r="P1205">
            <v>4250</v>
          </cell>
          <cell r="Q1205">
            <v>4250</v>
          </cell>
          <cell r="R1205">
            <v>4250</v>
          </cell>
          <cell r="S1205">
            <v>4250</v>
          </cell>
          <cell r="T1205">
            <v>4250</v>
          </cell>
          <cell r="U1205">
            <v>4250</v>
          </cell>
          <cell r="V1205">
            <v>4500</v>
          </cell>
          <cell r="AC1205" t="str">
            <v>Distribution System Improvements</v>
          </cell>
        </row>
        <row r="1206">
          <cell r="J1206">
            <v>2020</v>
          </cell>
          <cell r="K1206">
            <v>2499.5700000000002</v>
          </cell>
          <cell r="L1206">
            <v>2499.5700000000002</v>
          </cell>
          <cell r="M1206">
            <v>5000.22</v>
          </cell>
          <cell r="N1206">
            <v>5000.22</v>
          </cell>
          <cell r="O1206">
            <v>5000.22</v>
          </cell>
          <cell r="P1206">
            <v>5000.22</v>
          </cell>
          <cell r="Q1206">
            <v>5000.22</v>
          </cell>
          <cell r="R1206">
            <v>5000.22</v>
          </cell>
          <cell r="S1206">
            <v>5000.22</v>
          </cell>
          <cell r="T1206">
            <v>5000.22</v>
          </cell>
          <cell r="U1206">
            <v>2499.5700000000002</v>
          </cell>
          <cell r="V1206">
            <v>2499.5300000000002</v>
          </cell>
          <cell r="AC1206" t="str">
            <v>Distribution System Improvements</v>
          </cell>
        </row>
        <row r="1207">
          <cell r="J1207">
            <v>2020</v>
          </cell>
          <cell r="K1207">
            <v>47500</v>
          </cell>
          <cell r="L1207">
            <v>47500</v>
          </cell>
          <cell r="M1207">
            <v>95000</v>
          </cell>
          <cell r="N1207">
            <v>95000</v>
          </cell>
          <cell r="O1207">
            <v>95000</v>
          </cell>
          <cell r="P1207">
            <v>95000</v>
          </cell>
          <cell r="Q1207">
            <v>95000</v>
          </cell>
          <cell r="R1207">
            <v>95000</v>
          </cell>
          <cell r="S1207">
            <v>95000</v>
          </cell>
          <cell r="T1207">
            <v>95000</v>
          </cell>
          <cell r="U1207">
            <v>47500</v>
          </cell>
          <cell r="V1207">
            <v>47500</v>
          </cell>
          <cell r="AC1207" t="str">
            <v>Distribution System Improvements</v>
          </cell>
        </row>
        <row r="1208">
          <cell r="J1208">
            <v>2021</v>
          </cell>
          <cell r="K1208">
            <v>250</v>
          </cell>
          <cell r="L1208">
            <v>250</v>
          </cell>
          <cell r="M1208">
            <v>500</v>
          </cell>
          <cell r="N1208">
            <v>500</v>
          </cell>
          <cell r="O1208">
            <v>500</v>
          </cell>
          <cell r="P1208">
            <v>500</v>
          </cell>
          <cell r="Q1208">
            <v>500</v>
          </cell>
          <cell r="R1208">
            <v>500</v>
          </cell>
          <cell r="S1208">
            <v>500</v>
          </cell>
          <cell r="T1208">
            <v>500</v>
          </cell>
          <cell r="U1208">
            <v>250</v>
          </cell>
          <cell r="V1208">
            <v>250</v>
          </cell>
          <cell r="AC1208" t="str">
            <v>Distribution System Improvements</v>
          </cell>
        </row>
        <row r="1209">
          <cell r="J1209">
            <v>2017</v>
          </cell>
          <cell r="K1209">
            <v>0</v>
          </cell>
          <cell r="L1209">
            <v>1269.1199999999999</v>
          </cell>
          <cell r="M1209">
            <v>39.86</v>
          </cell>
          <cell r="N1209">
            <v>0</v>
          </cell>
          <cell r="O1209">
            <v>2051.5500000000002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AC1209" t="str">
            <v>Distribution System Improvements</v>
          </cell>
        </row>
        <row r="1210">
          <cell r="J1210">
            <v>2017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1300</v>
          </cell>
          <cell r="Q1210">
            <v>1300</v>
          </cell>
          <cell r="R1210">
            <v>1300</v>
          </cell>
          <cell r="S1210">
            <v>1300</v>
          </cell>
          <cell r="T1210">
            <v>1300</v>
          </cell>
          <cell r="U1210">
            <v>1300</v>
          </cell>
          <cell r="V1210">
            <v>1349.57</v>
          </cell>
          <cell r="AC1210" t="str">
            <v>Distribution System Improvements</v>
          </cell>
        </row>
        <row r="1211">
          <cell r="J1211">
            <v>2020</v>
          </cell>
          <cell r="K1211">
            <v>2373.7800000000002</v>
          </cell>
          <cell r="L1211">
            <v>2373.7800000000002</v>
          </cell>
          <cell r="M1211">
            <v>4750.6099999999997</v>
          </cell>
          <cell r="N1211">
            <v>4750.6099999999997</v>
          </cell>
          <cell r="O1211">
            <v>4750.6099999999997</v>
          </cell>
          <cell r="P1211">
            <v>4750.6099999999997</v>
          </cell>
          <cell r="Q1211">
            <v>4750.6099999999997</v>
          </cell>
          <cell r="R1211">
            <v>4750.6099999999997</v>
          </cell>
          <cell r="S1211">
            <v>4750.6099999999997</v>
          </cell>
          <cell r="T1211">
            <v>4750.6099999999997</v>
          </cell>
          <cell r="U1211">
            <v>2373.7800000000002</v>
          </cell>
          <cell r="V1211">
            <v>2373.7800000000002</v>
          </cell>
          <cell r="AC1211" t="str">
            <v>Distribution System Improvements</v>
          </cell>
        </row>
        <row r="1212">
          <cell r="J1212">
            <v>2018</v>
          </cell>
          <cell r="K1212">
            <v>2375</v>
          </cell>
          <cell r="L1212">
            <v>2375</v>
          </cell>
          <cell r="M1212">
            <v>4750</v>
          </cell>
          <cell r="N1212">
            <v>4750</v>
          </cell>
          <cell r="O1212">
            <v>4750</v>
          </cell>
          <cell r="P1212">
            <v>4750</v>
          </cell>
          <cell r="Q1212">
            <v>4750</v>
          </cell>
          <cell r="R1212">
            <v>4750</v>
          </cell>
          <cell r="S1212">
            <v>4750</v>
          </cell>
          <cell r="T1212">
            <v>4750</v>
          </cell>
          <cell r="U1212">
            <v>2375</v>
          </cell>
          <cell r="V1212">
            <v>2375</v>
          </cell>
          <cell r="AC1212" t="str">
            <v>Distribution System Improvements</v>
          </cell>
        </row>
        <row r="1213">
          <cell r="J1213">
            <v>2021</v>
          </cell>
          <cell r="K1213">
            <v>83.37</v>
          </cell>
          <cell r="L1213">
            <v>83.33</v>
          </cell>
          <cell r="M1213">
            <v>83.33</v>
          </cell>
          <cell r="N1213">
            <v>83.33</v>
          </cell>
          <cell r="O1213">
            <v>83.33</v>
          </cell>
          <cell r="P1213">
            <v>83.33</v>
          </cell>
          <cell r="Q1213">
            <v>83.33</v>
          </cell>
          <cell r="R1213">
            <v>83.33</v>
          </cell>
          <cell r="S1213">
            <v>83.33</v>
          </cell>
          <cell r="T1213">
            <v>83.33</v>
          </cell>
          <cell r="U1213">
            <v>83.33</v>
          </cell>
          <cell r="V1213">
            <v>83.33</v>
          </cell>
          <cell r="AC1213" t="str">
            <v>Distribution System Improvements</v>
          </cell>
        </row>
        <row r="1214">
          <cell r="J1214">
            <v>2020</v>
          </cell>
          <cell r="K1214">
            <v>50</v>
          </cell>
          <cell r="L1214">
            <v>50</v>
          </cell>
          <cell r="M1214">
            <v>100</v>
          </cell>
          <cell r="N1214">
            <v>100</v>
          </cell>
          <cell r="O1214">
            <v>100</v>
          </cell>
          <cell r="P1214">
            <v>100</v>
          </cell>
          <cell r="Q1214">
            <v>100</v>
          </cell>
          <cell r="R1214">
            <v>100</v>
          </cell>
          <cell r="S1214">
            <v>100</v>
          </cell>
          <cell r="T1214">
            <v>100</v>
          </cell>
          <cell r="U1214">
            <v>50</v>
          </cell>
          <cell r="V1214">
            <v>50</v>
          </cell>
          <cell r="AC1214" t="str">
            <v>Distribution System Improvements</v>
          </cell>
        </row>
        <row r="1215">
          <cell r="J1215">
            <v>2020</v>
          </cell>
          <cell r="K1215">
            <v>950.32</v>
          </cell>
          <cell r="L1215">
            <v>950.32</v>
          </cell>
          <cell r="M1215">
            <v>1899.84</v>
          </cell>
          <cell r="N1215">
            <v>1899.84</v>
          </cell>
          <cell r="O1215">
            <v>1899.84</v>
          </cell>
          <cell r="P1215">
            <v>1899.84</v>
          </cell>
          <cell r="Q1215">
            <v>1899.84</v>
          </cell>
          <cell r="R1215">
            <v>1899.84</v>
          </cell>
          <cell r="S1215">
            <v>1899.84</v>
          </cell>
          <cell r="T1215">
            <v>1899.84</v>
          </cell>
          <cell r="U1215">
            <v>950.32</v>
          </cell>
          <cell r="V1215">
            <v>950.32</v>
          </cell>
          <cell r="AC1215" t="str">
            <v>Distribution System Improvements</v>
          </cell>
        </row>
        <row r="1216">
          <cell r="J1216">
            <v>2019</v>
          </cell>
          <cell r="K1216">
            <v>950.33</v>
          </cell>
          <cell r="L1216">
            <v>950.33</v>
          </cell>
          <cell r="M1216">
            <v>1899.84</v>
          </cell>
          <cell r="N1216">
            <v>1899.84</v>
          </cell>
          <cell r="O1216">
            <v>1899.84</v>
          </cell>
          <cell r="P1216">
            <v>1899.84</v>
          </cell>
          <cell r="Q1216">
            <v>1899.84</v>
          </cell>
          <cell r="R1216">
            <v>1899.84</v>
          </cell>
          <cell r="S1216">
            <v>1899.84</v>
          </cell>
          <cell r="T1216">
            <v>1899.84</v>
          </cell>
          <cell r="U1216">
            <v>950.33</v>
          </cell>
          <cell r="V1216">
            <v>950.29</v>
          </cell>
          <cell r="AC1216" t="str">
            <v>Distribution System Improvements</v>
          </cell>
        </row>
        <row r="1217">
          <cell r="J1217">
            <v>2021</v>
          </cell>
          <cell r="K1217">
            <v>31666.63</v>
          </cell>
          <cell r="L1217">
            <v>31666.67</v>
          </cell>
          <cell r="M1217">
            <v>31666.67</v>
          </cell>
          <cell r="N1217">
            <v>31666.67</v>
          </cell>
          <cell r="O1217">
            <v>31666.67</v>
          </cell>
          <cell r="P1217">
            <v>31666.67</v>
          </cell>
          <cell r="Q1217">
            <v>31666.67</v>
          </cell>
          <cell r="R1217">
            <v>31666.67</v>
          </cell>
          <cell r="S1217">
            <v>31666.67</v>
          </cell>
          <cell r="T1217">
            <v>31666.67</v>
          </cell>
          <cell r="U1217">
            <v>31666.67</v>
          </cell>
          <cell r="V1217">
            <v>31666.67</v>
          </cell>
          <cell r="AC1217" t="str">
            <v>Distribution System Improvements</v>
          </cell>
        </row>
        <row r="1218">
          <cell r="J1218">
            <v>2020</v>
          </cell>
          <cell r="K1218">
            <v>1000</v>
          </cell>
          <cell r="L1218">
            <v>1000</v>
          </cell>
          <cell r="M1218">
            <v>2000</v>
          </cell>
          <cell r="N1218">
            <v>2000</v>
          </cell>
          <cell r="O1218">
            <v>2000</v>
          </cell>
          <cell r="P1218">
            <v>2000</v>
          </cell>
          <cell r="Q1218">
            <v>2000</v>
          </cell>
          <cell r="R1218">
            <v>2000</v>
          </cell>
          <cell r="S1218">
            <v>2000</v>
          </cell>
          <cell r="T1218">
            <v>2000</v>
          </cell>
          <cell r="U1218">
            <v>1000</v>
          </cell>
          <cell r="V1218">
            <v>1000</v>
          </cell>
          <cell r="AC1218" t="str">
            <v>Distribution System Improvements</v>
          </cell>
        </row>
        <row r="1219">
          <cell r="J1219">
            <v>2020</v>
          </cell>
          <cell r="K1219">
            <v>19000</v>
          </cell>
          <cell r="L1219">
            <v>19000</v>
          </cell>
          <cell r="M1219">
            <v>38000</v>
          </cell>
          <cell r="N1219">
            <v>38000</v>
          </cell>
          <cell r="O1219">
            <v>38000</v>
          </cell>
          <cell r="P1219">
            <v>38000</v>
          </cell>
          <cell r="Q1219">
            <v>38000</v>
          </cell>
          <cell r="R1219">
            <v>38000</v>
          </cell>
          <cell r="S1219">
            <v>38000</v>
          </cell>
          <cell r="T1219">
            <v>38000</v>
          </cell>
          <cell r="U1219">
            <v>19000</v>
          </cell>
          <cell r="V1219">
            <v>19000</v>
          </cell>
          <cell r="AC1219" t="str">
            <v>Distribution System Improvements</v>
          </cell>
        </row>
        <row r="1220">
          <cell r="J1220">
            <v>2020</v>
          </cell>
          <cell r="K1220">
            <v>25.15</v>
          </cell>
          <cell r="L1220">
            <v>25.15</v>
          </cell>
          <cell r="M1220">
            <v>49.92</v>
          </cell>
          <cell r="N1220">
            <v>49.92</v>
          </cell>
          <cell r="O1220">
            <v>49.92</v>
          </cell>
          <cell r="P1220">
            <v>49.92</v>
          </cell>
          <cell r="Q1220">
            <v>49.92</v>
          </cell>
          <cell r="R1220">
            <v>49.92</v>
          </cell>
          <cell r="S1220">
            <v>49.92</v>
          </cell>
          <cell r="T1220">
            <v>49.92</v>
          </cell>
          <cell r="U1220">
            <v>25.15</v>
          </cell>
          <cell r="V1220">
            <v>25.19</v>
          </cell>
          <cell r="AC1220" t="str">
            <v>Distribution System Improvements</v>
          </cell>
        </row>
        <row r="1221">
          <cell r="J1221">
            <v>2018</v>
          </cell>
          <cell r="K1221">
            <v>25.08</v>
          </cell>
          <cell r="L1221">
            <v>25.08</v>
          </cell>
          <cell r="M1221">
            <v>49.96</v>
          </cell>
          <cell r="N1221">
            <v>49.96</v>
          </cell>
          <cell r="O1221">
            <v>49.96</v>
          </cell>
          <cell r="P1221">
            <v>49.96</v>
          </cell>
          <cell r="Q1221">
            <v>49.96</v>
          </cell>
          <cell r="R1221">
            <v>49.96</v>
          </cell>
          <cell r="S1221">
            <v>49.96</v>
          </cell>
          <cell r="T1221">
            <v>49.96</v>
          </cell>
          <cell r="U1221">
            <v>25.08</v>
          </cell>
          <cell r="V1221">
            <v>25.08</v>
          </cell>
          <cell r="AC1221" t="str">
            <v>Distribution System Improvements</v>
          </cell>
        </row>
        <row r="1222">
          <cell r="J1222">
            <v>2021</v>
          </cell>
          <cell r="K1222">
            <v>3300</v>
          </cell>
          <cell r="L1222">
            <v>4675</v>
          </cell>
          <cell r="M1222">
            <v>4675</v>
          </cell>
          <cell r="N1222">
            <v>4675</v>
          </cell>
          <cell r="O1222">
            <v>4675</v>
          </cell>
          <cell r="P1222">
            <v>4675</v>
          </cell>
          <cell r="Q1222">
            <v>4675</v>
          </cell>
          <cell r="R1222">
            <v>4675</v>
          </cell>
          <cell r="S1222">
            <v>4675</v>
          </cell>
          <cell r="T1222">
            <v>4675</v>
          </cell>
          <cell r="U1222">
            <v>4675</v>
          </cell>
          <cell r="V1222">
            <v>4950</v>
          </cell>
          <cell r="AC1222" t="str">
            <v>Distribution System Improvements</v>
          </cell>
        </row>
        <row r="1223">
          <cell r="J1223">
            <v>2020</v>
          </cell>
          <cell r="K1223">
            <v>2750.15</v>
          </cell>
          <cell r="L1223">
            <v>2750.15</v>
          </cell>
          <cell r="M1223">
            <v>5499.92</v>
          </cell>
          <cell r="N1223">
            <v>5499.92</v>
          </cell>
          <cell r="O1223">
            <v>5499.92</v>
          </cell>
          <cell r="P1223">
            <v>5499.92</v>
          </cell>
          <cell r="Q1223">
            <v>5499.92</v>
          </cell>
          <cell r="R1223">
            <v>5499.92</v>
          </cell>
          <cell r="S1223">
            <v>5499.92</v>
          </cell>
          <cell r="T1223">
            <v>5499.92</v>
          </cell>
          <cell r="U1223">
            <v>2750.15</v>
          </cell>
          <cell r="V1223">
            <v>2750.19</v>
          </cell>
          <cell r="AC1223" t="str">
            <v>Distribution System Improvements</v>
          </cell>
        </row>
        <row r="1224">
          <cell r="J1224">
            <v>2021</v>
          </cell>
          <cell r="K1224">
            <v>1583.37</v>
          </cell>
          <cell r="L1224">
            <v>1583.33</v>
          </cell>
          <cell r="M1224">
            <v>1583.33</v>
          </cell>
          <cell r="N1224">
            <v>1583.33</v>
          </cell>
          <cell r="O1224">
            <v>1583.33</v>
          </cell>
          <cell r="P1224">
            <v>1583.33</v>
          </cell>
          <cell r="Q1224">
            <v>1583.33</v>
          </cell>
          <cell r="R1224">
            <v>1583.33</v>
          </cell>
          <cell r="S1224">
            <v>1583.33</v>
          </cell>
          <cell r="T1224">
            <v>1583.33</v>
          </cell>
          <cell r="U1224">
            <v>1583.33</v>
          </cell>
          <cell r="V1224">
            <v>1583.33</v>
          </cell>
          <cell r="AC1224" t="str">
            <v>Distribution System Improvements</v>
          </cell>
        </row>
        <row r="1225">
          <cell r="J1225">
            <v>2019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AC1225" t="str">
            <v>Misc. Non-Revenue Producing</v>
          </cell>
        </row>
        <row r="1226">
          <cell r="J1226">
            <v>2017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AC1226" t="str">
            <v>Misc. Non-Revenue Producing</v>
          </cell>
        </row>
        <row r="1227">
          <cell r="J1227">
            <v>2021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AC1227" t="str">
            <v>Misc. Non-Revenue Producing</v>
          </cell>
        </row>
        <row r="1228">
          <cell r="J1228">
            <v>2019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AC1228" t="str">
            <v>Misc. Non-Revenue Producing</v>
          </cell>
        </row>
        <row r="1229">
          <cell r="J1229">
            <v>2021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AC1229" t="str">
            <v>Misc. Non-Revenue Producing</v>
          </cell>
        </row>
        <row r="1230">
          <cell r="J1230">
            <v>2018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AC1230" t="str">
            <v>Misc. Non-Revenue Producing</v>
          </cell>
        </row>
        <row r="1231">
          <cell r="J1231">
            <v>2018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AC1231" t="str">
            <v>Misc. Non-Revenue Producing</v>
          </cell>
        </row>
        <row r="1232">
          <cell r="J1232">
            <v>2019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AC1232" t="str">
            <v>Misc. Non-Revenue Producing</v>
          </cell>
        </row>
        <row r="1233">
          <cell r="J1233">
            <v>2018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AC1233" t="str">
            <v>Misc. Non-Revenue Producing</v>
          </cell>
        </row>
        <row r="1234">
          <cell r="J1234">
            <v>2021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AC1234" t="str">
            <v>Misc. Non-Revenue Producing</v>
          </cell>
        </row>
        <row r="1235">
          <cell r="J1235">
            <v>2019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AC1235" t="str">
            <v>Misc. Non-Revenue Producing</v>
          </cell>
        </row>
        <row r="1236">
          <cell r="J1236">
            <v>2021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AC1236" t="str">
            <v>Cast Iron/Bare Steel Main Repl.</v>
          </cell>
        </row>
        <row r="1237">
          <cell r="J1237">
            <v>2021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AC1237" t="str">
            <v>Cast Iron/Bare Steel Main Repl.</v>
          </cell>
        </row>
        <row r="1238">
          <cell r="J1238">
            <v>2017</v>
          </cell>
          <cell r="K1238">
            <v>564405.92000000004</v>
          </cell>
          <cell r="L1238">
            <v>498466.45</v>
          </cell>
          <cell r="M1238">
            <v>1366116.96</v>
          </cell>
          <cell r="N1238">
            <v>392052.6</v>
          </cell>
          <cell r="O1238">
            <v>506675.76</v>
          </cell>
          <cell r="P1238">
            <v>337091</v>
          </cell>
          <cell r="Q1238">
            <v>337091</v>
          </cell>
          <cell r="R1238">
            <v>337091</v>
          </cell>
          <cell r="S1238">
            <v>337091</v>
          </cell>
          <cell r="T1238">
            <v>337091</v>
          </cell>
          <cell r="U1238">
            <v>337091</v>
          </cell>
          <cell r="V1238">
            <v>337091</v>
          </cell>
          <cell r="AC1238" t="str">
            <v>Cast Iron/Bare Steel Main Repl.</v>
          </cell>
        </row>
        <row r="1239">
          <cell r="J1239">
            <v>2021</v>
          </cell>
          <cell r="K1239">
            <v>1380</v>
          </cell>
          <cell r="L1239">
            <v>1380</v>
          </cell>
          <cell r="M1239">
            <v>1380</v>
          </cell>
          <cell r="N1239">
            <v>1380</v>
          </cell>
          <cell r="O1239">
            <v>1380</v>
          </cell>
          <cell r="P1239">
            <v>1380</v>
          </cell>
          <cell r="Q1239">
            <v>1380</v>
          </cell>
          <cell r="R1239">
            <v>1380</v>
          </cell>
          <cell r="S1239">
            <v>1380</v>
          </cell>
          <cell r="T1239">
            <v>1380</v>
          </cell>
          <cell r="U1239">
            <v>1380</v>
          </cell>
          <cell r="V1239">
            <v>1380</v>
          </cell>
          <cell r="AC1239" t="str">
            <v>Cast Iron/Bare Steel Main Repl.</v>
          </cell>
        </row>
        <row r="1240">
          <cell r="J1240">
            <v>2019</v>
          </cell>
          <cell r="K1240">
            <v>24953</v>
          </cell>
          <cell r="L1240">
            <v>24953</v>
          </cell>
          <cell r="M1240">
            <v>24953</v>
          </cell>
          <cell r="N1240">
            <v>24953</v>
          </cell>
          <cell r="O1240">
            <v>24953</v>
          </cell>
          <cell r="P1240">
            <v>24953</v>
          </cell>
          <cell r="Q1240">
            <v>24953</v>
          </cell>
          <cell r="R1240">
            <v>24953</v>
          </cell>
          <cell r="S1240">
            <v>24953</v>
          </cell>
          <cell r="T1240">
            <v>24953</v>
          </cell>
          <cell r="U1240">
            <v>24953</v>
          </cell>
          <cell r="V1240">
            <v>24953</v>
          </cell>
          <cell r="AC1240" t="str">
            <v>Cast Iron/Bare Steel Main Repl.</v>
          </cell>
        </row>
        <row r="1241">
          <cell r="J1241">
            <v>2018</v>
          </cell>
          <cell r="K1241">
            <v>24344</v>
          </cell>
          <cell r="L1241">
            <v>24344</v>
          </cell>
          <cell r="M1241">
            <v>24344</v>
          </cell>
          <cell r="N1241">
            <v>24344</v>
          </cell>
          <cell r="O1241">
            <v>24344</v>
          </cell>
          <cell r="P1241">
            <v>24344</v>
          </cell>
          <cell r="Q1241">
            <v>24344</v>
          </cell>
          <cell r="R1241">
            <v>24344</v>
          </cell>
          <cell r="S1241">
            <v>24344</v>
          </cell>
          <cell r="T1241">
            <v>24344</v>
          </cell>
          <cell r="U1241">
            <v>24344</v>
          </cell>
          <cell r="V1241">
            <v>24344</v>
          </cell>
          <cell r="AC1241" t="str">
            <v>Cast Iron/Bare Steel Main Repl.</v>
          </cell>
        </row>
        <row r="1242">
          <cell r="J1242">
            <v>2017</v>
          </cell>
          <cell r="K1242">
            <v>5454.9</v>
          </cell>
          <cell r="L1242">
            <v>0</v>
          </cell>
          <cell r="M1242">
            <v>9596.0499999999993</v>
          </cell>
          <cell r="N1242">
            <v>558.47</v>
          </cell>
          <cell r="O1242">
            <v>796.32</v>
          </cell>
          <cell r="P1242">
            <v>57787</v>
          </cell>
          <cell r="Q1242">
            <v>57787</v>
          </cell>
          <cell r="R1242">
            <v>57787</v>
          </cell>
          <cell r="S1242">
            <v>57787</v>
          </cell>
          <cell r="T1242">
            <v>57787</v>
          </cell>
          <cell r="U1242">
            <v>57787.09</v>
          </cell>
          <cell r="V1242">
            <v>57787</v>
          </cell>
          <cell r="AC1242" t="str">
            <v>Cast Iron/Bare Steel Main Repl.</v>
          </cell>
        </row>
        <row r="1243">
          <cell r="J1243">
            <v>2017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AC1243" t="str">
            <v>Cast Iron/Bare Steel Main Repl.</v>
          </cell>
        </row>
        <row r="1244">
          <cell r="J1244">
            <v>2021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AC1244" t="str">
            <v>Cast Iron/Bare Steel Main Repl.</v>
          </cell>
        </row>
        <row r="1245">
          <cell r="J1245">
            <v>2019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AC1245" t="str">
            <v>Cast Iron/Bare Steel Main Repl.</v>
          </cell>
        </row>
        <row r="1246">
          <cell r="J1246">
            <v>2017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AC1246" t="str">
            <v>Cast Iron/Bare Steel Main Repl.</v>
          </cell>
        </row>
        <row r="1247">
          <cell r="J1247">
            <v>2017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AC1247" t="str">
            <v>Cast Iron/Bare Steel Main Repl.</v>
          </cell>
        </row>
        <row r="1248">
          <cell r="J1248">
            <v>2021</v>
          </cell>
          <cell r="K1248">
            <v>12417</v>
          </cell>
          <cell r="L1248">
            <v>12417</v>
          </cell>
          <cell r="M1248">
            <v>12417</v>
          </cell>
          <cell r="N1248">
            <v>12417</v>
          </cell>
          <cell r="O1248">
            <v>12417</v>
          </cell>
          <cell r="P1248">
            <v>12417</v>
          </cell>
          <cell r="Q1248">
            <v>12417</v>
          </cell>
          <cell r="R1248">
            <v>12417</v>
          </cell>
          <cell r="S1248">
            <v>12417</v>
          </cell>
          <cell r="T1248">
            <v>12417</v>
          </cell>
          <cell r="U1248">
            <v>12417</v>
          </cell>
          <cell r="V1248">
            <v>12417</v>
          </cell>
          <cell r="AC1248" t="str">
            <v>Cast Iron/Bare Steel Main Repl.</v>
          </cell>
        </row>
        <row r="1249">
          <cell r="J1249">
            <v>2017</v>
          </cell>
          <cell r="K1249">
            <v>4996.8100000000004</v>
          </cell>
          <cell r="L1249">
            <v>9484.74</v>
          </cell>
          <cell r="M1249">
            <v>11016.36</v>
          </cell>
          <cell r="N1249">
            <v>6119.75</v>
          </cell>
          <cell r="O1249">
            <v>7379.71</v>
          </cell>
          <cell r="P1249">
            <v>24078</v>
          </cell>
          <cell r="Q1249">
            <v>24078</v>
          </cell>
          <cell r="R1249">
            <v>24078</v>
          </cell>
          <cell r="S1249">
            <v>24078</v>
          </cell>
          <cell r="T1249">
            <v>24078</v>
          </cell>
          <cell r="U1249">
            <v>24078</v>
          </cell>
          <cell r="V1249">
            <v>24078</v>
          </cell>
          <cell r="AC1249" t="str">
            <v>Cast Iron/Bare Steel Main Repl.</v>
          </cell>
        </row>
        <row r="1250">
          <cell r="J1250">
            <v>2020</v>
          </cell>
          <cell r="K1250">
            <v>170508</v>
          </cell>
          <cell r="L1250">
            <v>170508</v>
          </cell>
          <cell r="M1250">
            <v>170508</v>
          </cell>
          <cell r="N1250">
            <v>170508</v>
          </cell>
          <cell r="O1250">
            <v>170508</v>
          </cell>
          <cell r="P1250">
            <v>170508</v>
          </cell>
          <cell r="Q1250">
            <v>170508</v>
          </cell>
          <cell r="R1250">
            <v>170508</v>
          </cell>
          <cell r="S1250">
            <v>170508</v>
          </cell>
          <cell r="T1250">
            <v>170508</v>
          </cell>
          <cell r="U1250">
            <v>170508</v>
          </cell>
          <cell r="V1250">
            <v>170508</v>
          </cell>
          <cell r="AC1250" t="str">
            <v>Cast Iron/Bare Steel Main Repl.</v>
          </cell>
        </row>
        <row r="1251">
          <cell r="J1251">
            <v>2019</v>
          </cell>
          <cell r="K1251">
            <v>8756</v>
          </cell>
          <cell r="L1251">
            <v>8756</v>
          </cell>
          <cell r="M1251">
            <v>8756</v>
          </cell>
          <cell r="N1251">
            <v>8756</v>
          </cell>
          <cell r="O1251">
            <v>8756</v>
          </cell>
          <cell r="P1251">
            <v>8756</v>
          </cell>
          <cell r="Q1251">
            <v>8756</v>
          </cell>
          <cell r="R1251">
            <v>8756</v>
          </cell>
          <cell r="S1251">
            <v>8756</v>
          </cell>
          <cell r="T1251">
            <v>8756</v>
          </cell>
          <cell r="U1251">
            <v>8756</v>
          </cell>
          <cell r="V1251">
            <v>8756</v>
          </cell>
          <cell r="AC1251" t="str">
            <v>Cast Iron/Bare Steel Main Repl.</v>
          </cell>
        </row>
        <row r="1252">
          <cell r="J1252">
            <v>2017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AC1252" t="str">
            <v>Cast Iron/Bare Steel Main Repl.</v>
          </cell>
        </row>
        <row r="1253">
          <cell r="J1253">
            <v>2021</v>
          </cell>
          <cell r="K1253">
            <v>314587</v>
          </cell>
          <cell r="L1253">
            <v>314587</v>
          </cell>
          <cell r="M1253">
            <v>314587</v>
          </cell>
          <cell r="N1253">
            <v>314587</v>
          </cell>
          <cell r="O1253">
            <v>314587</v>
          </cell>
          <cell r="P1253">
            <v>314587</v>
          </cell>
          <cell r="Q1253">
            <v>314587</v>
          </cell>
          <cell r="R1253">
            <v>314587</v>
          </cell>
          <cell r="S1253">
            <v>314587</v>
          </cell>
          <cell r="T1253">
            <v>314587</v>
          </cell>
          <cell r="U1253">
            <v>314587</v>
          </cell>
          <cell r="V1253">
            <v>314587</v>
          </cell>
          <cell r="AC1253" t="str">
            <v>Cast Iron/Bare Steel Main Repl.</v>
          </cell>
        </row>
        <row r="1254">
          <cell r="J1254">
            <v>2020</v>
          </cell>
          <cell r="K1254">
            <v>85254</v>
          </cell>
          <cell r="L1254">
            <v>85254</v>
          </cell>
          <cell r="M1254">
            <v>85254</v>
          </cell>
          <cell r="N1254">
            <v>85254</v>
          </cell>
          <cell r="O1254">
            <v>85254</v>
          </cell>
          <cell r="P1254">
            <v>85254</v>
          </cell>
          <cell r="Q1254">
            <v>85254</v>
          </cell>
          <cell r="R1254">
            <v>85254</v>
          </cell>
          <cell r="S1254">
            <v>85254</v>
          </cell>
          <cell r="T1254">
            <v>85254</v>
          </cell>
          <cell r="U1254">
            <v>85254</v>
          </cell>
          <cell r="V1254">
            <v>85254</v>
          </cell>
          <cell r="AC1254" t="str">
            <v>Cast Iron/Bare Steel Main Repl.</v>
          </cell>
        </row>
        <row r="1255">
          <cell r="J1255">
            <v>2018</v>
          </cell>
          <cell r="K1255">
            <v>4271</v>
          </cell>
          <cell r="L1255">
            <v>4271</v>
          </cell>
          <cell r="M1255">
            <v>4271</v>
          </cell>
          <cell r="N1255">
            <v>4271</v>
          </cell>
          <cell r="O1255">
            <v>4271</v>
          </cell>
          <cell r="P1255">
            <v>4271</v>
          </cell>
          <cell r="Q1255">
            <v>4271</v>
          </cell>
          <cell r="R1255">
            <v>4271</v>
          </cell>
          <cell r="S1255">
            <v>4271</v>
          </cell>
          <cell r="T1255">
            <v>4271</v>
          </cell>
          <cell r="U1255">
            <v>4271</v>
          </cell>
          <cell r="V1255">
            <v>4271</v>
          </cell>
          <cell r="AC1255" t="str">
            <v>Cast Iron/Bare Steel Main Repl.</v>
          </cell>
        </row>
        <row r="1256">
          <cell r="J1256">
            <v>2020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AC1256" t="str">
            <v>Cast Iron/Bare Steel Main Repl.</v>
          </cell>
        </row>
        <row r="1257">
          <cell r="J1257">
            <v>2017</v>
          </cell>
          <cell r="K1257">
            <v>0</v>
          </cell>
          <cell r="L1257">
            <v>0</v>
          </cell>
          <cell r="M1257">
            <v>77.95</v>
          </cell>
          <cell r="N1257">
            <v>0</v>
          </cell>
          <cell r="O1257">
            <v>481.76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AC1257" t="str">
            <v>Cast Iron/Bare Steel Main Repl.</v>
          </cell>
        </row>
        <row r="1258">
          <cell r="J1258">
            <v>2017</v>
          </cell>
          <cell r="K1258">
            <v>0</v>
          </cell>
          <cell r="L1258">
            <v>0</v>
          </cell>
          <cell r="M1258">
            <v>701.53</v>
          </cell>
          <cell r="N1258">
            <v>-881</v>
          </cell>
          <cell r="O1258">
            <v>4335.83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AC1258" t="str">
            <v>Cast Iron/Bare Steel Main Repl.</v>
          </cell>
        </row>
        <row r="1259">
          <cell r="J1259">
            <v>2019</v>
          </cell>
          <cell r="K1259">
            <v>525</v>
          </cell>
          <cell r="L1259">
            <v>525</v>
          </cell>
          <cell r="M1259">
            <v>1051</v>
          </cell>
          <cell r="N1259">
            <v>1051</v>
          </cell>
          <cell r="O1259">
            <v>1051</v>
          </cell>
          <cell r="P1259">
            <v>1051</v>
          </cell>
          <cell r="Q1259">
            <v>1051</v>
          </cell>
          <cell r="R1259">
            <v>1051</v>
          </cell>
          <cell r="S1259">
            <v>1051</v>
          </cell>
          <cell r="T1259">
            <v>1051</v>
          </cell>
          <cell r="U1259">
            <v>525</v>
          </cell>
          <cell r="V1259">
            <v>525</v>
          </cell>
          <cell r="AC1259" t="str">
            <v>Office Equipment</v>
          </cell>
        </row>
        <row r="1260">
          <cell r="J1260">
            <v>2021</v>
          </cell>
          <cell r="K1260">
            <v>68988</v>
          </cell>
          <cell r="L1260">
            <v>68988</v>
          </cell>
          <cell r="M1260">
            <v>137977</v>
          </cell>
          <cell r="N1260">
            <v>137977</v>
          </cell>
          <cell r="O1260">
            <v>137977</v>
          </cell>
          <cell r="P1260">
            <v>137977</v>
          </cell>
          <cell r="Q1260">
            <v>137977</v>
          </cell>
          <cell r="R1260">
            <v>137977</v>
          </cell>
          <cell r="S1260">
            <v>137977</v>
          </cell>
          <cell r="T1260">
            <v>137977</v>
          </cell>
          <cell r="U1260">
            <v>68988</v>
          </cell>
          <cell r="V1260">
            <v>68988</v>
          </cell>
          <cell r="AC1260" t="str">
            <v>Office Equipment</v>
          </cell>
        </row>
        <row r="1261">
          <cell r="J1261">
            <v>2020</v>
          </cell>
          <cell r="K1261">
            <v>2154</v>
          </cell>
          <cell r="L1261">
            <v>2154</v>
          </cell>
          <cell r="M1261">
            <v>4308</v>
          </cell>
          <cell r="N1261">
            <v>4308</v>
          </cell>
          <cell r="O1261">
            <v>4308</v>
          </cell>
          <cell r="P1261">
            <v>4308</v>
          </cell>
          <cell r="Q1261">
            <v>4308</v>
          </cell>
          <cell r="R1261">
            <v>4308</v>
          </cell>
          <cell r="S1261">
            <v>4308</v>
          </cell>
          <cell r="T1261">
            <v>4308</v>
          </cell>
          <cell r="U1261">
            <v>2154</v>
          </cell>
          <cell r="V1261">
            <v>2154</v>
          </cell>
          <cell r="AC1261" t="str">
            <v>Office Equipment</v>
          </cell>
        </row>
        <row r="1262">
          <cell r="J1262">
            <v>2019</v>
          </cell>
          <cell r="K1262">
            <v>1576</v>
          </cell>
          <cell r="L1262">
            <v>1576</v>
          </cell>
          <cell r="M1262">
            <v>3152</v>
          </cell>
          <cell r="N1262">
            <v>3152</v>
          </cell>
          <cell r="O1262">
            <v>3152</v>
          </cell>
          <cell r="P1262">
            <v>3152</v>
          </cell>
          <cell r="Q1262">
            <v>3152</v>
          </cell>
          <cell r="R1262">
            <v>3152</v>
          </cell>
          <cell r="S1262">
            <v>3152</v>
          </cell>
          <cell r="T1262">
            <v>3152</v>
          </cell>
          <cell r="U1262">
            <v>1576</v>
          </cell>
          <cell r="V1262">
            <v>1576</v>
          </cell>
          <cell r="AC1262" t="str">
            <v>Office Equipment</v>
          </cell>
        </row>
        <row r="1263">
          <cell r="J1263">
            <v>2018</v>
          </cell>
          <cell r="K1263">
            <v>1025</v>
          </cell>
          <cell r="L1263">
            <v>1025</v>
          </cell>
          <cell r="M1263">
            <v>2050</v>
          </cell>
          <cell r="N1263">
            <v>2050</v>
          </cell>
          <cell r="O1263">
            <v>2050</v>
          </cell>
          <cell r="P1263">
            <v>2050</v>
          </cell>
          <cell r="Q1263">
            <v>2050</v>
          </cell>
          <cell r="R1263">
            <v>2050</v>
          </cell>
          <cell r="S1263">
            <v>2050</v>
          </cell>
          <cell r="T1263">
            <v>2050</v>
          </cell>
          <cell r="U1263">
            <v>1025</v>
          </cell>
          <cell r="V1263">
            <v>1025</v>
          </cell>
          <cell r="AC1263" t="str">
            <v>Office Equipment</v>
          </cell>
        </row>
        <row r="1264">
          <cell r="J1264">
            <v>2020</v>
          </cell>
          <cell r="K1264">
            <v>1615</v>
          </cell>
          <cell r="L1264">
            <v>1615</v>
          </cell>
          <cell r="M1264">
            <v>3231</v>
          </cell>
          <cell r="N1264">
            <v>3231</v>
          </cell>
          <cell r="O1264">
            <v>3231</v>
          </cell>
          <cell r="P1264">
            <v>3231</v>
          </cell>
          <cell r="Q1264">
            <v>3231</v>
          </cell>
          <cell r="R1264">
            <v>3231</v>
          </cell>
          <cell r="S1264">
            <v>3231</v>
          </cell>
          <cell r="T1264">
            <v>3231</v>
          </cell>
          <cell r="U1264">
            <v>1615</v>
          </cell>
          <cell r="V1264">
            <v>1615</v>
          </cell>
          <cell r="AC1264" t="str">
            <v>Office Equipment</v>
          </cell>
        </row>
        <row r="1265">
          <cell r="J1265">
            <v>2017</v>
          </cell>
          <cell r="K1265">
            <v>-53819.98</v>
          </cell>
          <cell r="L1265">
            <v>8635.0400000000009</v>
          </cell>
          <cell r="M1265">
            <v>70190.34</v>
          </cell>
          <cell r="N1265">
            <v>19299.240000000002</v>
          </cell>
          <cell r="O1265">
            <v>81172.61</v>
          </cell>
          <cell r="P1265">
            <v>5000</v>
          </cell>
          <cell r="Q1265">
            <v>5000</v>
          </cell>
          <cell r="R1265">
            <v>329.97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AC1265" t="str">
            <v>Office Equipment</v>
          </cell>
        </row>
        <row r="1266">
          <cell r="J1266">
            <v>2021</v>
          </cell>
          <cell r="K1266">
            <v>5519</v>
          </cell>
          <cell r="L1266">
            <v>5519</v>
          </cell>
          <cell r="M1266">
            <v>11038</v>
          </cell>
          <cell r="N1266">
            <v>11038</v>
          </cell>
          <cell r="O1266">
            <v>11038</v>
          </cell>
          <cell r="P1266">
            <v>11038</v>
          </cell>
          <cell r="Q1266">
            <v>11038</v>
          </cell>
          <cell r="R1266">
            <v>11038</v>
          </cell>
          <cell r="S1266">
            <v>11038</v>
          </cell>
          <cell r="T1266">
            <v>11038</v>
          </cell>
          <cell r="U1266">
            <v>5519</v>
          </cell>
          <cell r="V1266">
            <v>5519</v>
          </cell>
          <cell r="AC1266" t="str">
            <v>Office Equipment</v>
          </cell>
        </row>
        <row r="1267">
          <cell r="J1267">
            <v>2021</v>
          </cell>
          <cell r="K1267">
            <v>828</v>
          </cell>
          <cell r="L1267">
            <v>828</v>
          </cell>
          <cell r="M1267">
            <v>1656</v>
          </cell>
          <cell r="N1267">
            <v>1656</v>
          </cell>
          <cell r="O1267">
            <v>1656</v>
          </cell>
          <cell r="P1267">
            <v>1656</v>
          </cell>
          <cell r="Q1267">
            <v>1656</v>
          </cell>
          <cell r="R1267">
            <v>1656</v>
          </cell>
          <cell r="S1267">
            <v>1656</v>
          </cell>
          <cell r="T1267">
            <v>1656</v>
          </cell>
          <cell r="U1267">
            <v>828</v>
          </cell>
          <cell r="V1267">
            <v>828</v>
          </cell>
          <cell r="AC1267" t="str">
            <v>Office Equipment</v>
          </cell>
        </row>
        <row r="1268">
          <cell r="J1268">
            <v>2020</v>
          </cell>
          <cell r="K1268">
            <v>808</v>
          </cell>
          <cell r="L1268">
            <v>808</v>
          </cell>
          <cell r="M1268">
            <v>1615</v>
          </cell>
          <cell r="N1268">
            <v>1615</v>
          </cell>
          <cell r="O1268">
            <v>1615</v>
          </cell>
          <cell r="P1268">
            <v>1615</v>
          </cell>
          <cell r="Q1268">
            <v>1615</v>
          </cell>
          <cell r="R1268">
            <v>1615</v>
          </cell>
          <cell r="S1268">
            <v>1615</v>
          </cell>
          <cell r="T1268">
            <v>1615</v>
          </cell>
          <cell r="U1268">
            <v>808</v>
          </cell>
          <cell r="V1268">
            <v>808</v>
          </cell>
          <cell r="AC1268" t="str">
            <v>Office Equipment</v>
          </cell>
        </row>
        <row r="1269">
          <cell r="J1269">
            <v>2019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AC1269" t="str">
            <v>Office Equipment</v>
          </cell>
        </row>
        <row r="1270">
          <cell r="J1270">
            <v>2017</v>
          </cell>
          <cell r="K1270">
            <v>0</v>
          </cell>
          <cell r="L1270">
            <v>0</v>
          </cell>
          <cell r="M1270">
            <v>2279.62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AC1270" t="str">
            <v>Office Equipment</v>
          </cell>
        </row>
        <row r="1271">
          <cell r="J1271">
            <v>2017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AC1271" t="str">
            <v>Office Equipment</v>
          </cell>
        </row>
        <row r="1272">
          <cell r="J1272">
            <v>2021</v>
          </cell>
          <cell r="K1272">
            <v>331144</v>
          </cell>
          <cell r="L1272">
            <v>331144</v>
          </cell>
          <cell r="M1272">
            <v>662288</v>
          </cell>
          <cell r="N1272">
            <v>662288</v>
          </cell>
          <cell r="O1272">
            <v>662288</v>
          </cell>
          <cell r="P1272">
            <v>662288</v>
          </cell>
          <cell r="Q1272">
            <v>662288</v>
          </cell>
          <cell r="R1272">
            <v>662288</v>
          </cell>
          <cell r="S1272">
            <v>662288</v>
          </cell>
          <cell r="T1272">
            <v>662288</v>
          </cell>
          <cell r="U1272">
            <v>331144</v>
          </cell>
          <cell r="V1272">
            <v>331144</v>
          </cell>
          <cell r="AC1272" t="str">
            <v>Miami Division Building</v>
          </cell>
        </row>
        <row r="1273">
          <cell r="J1273">
            <v>2020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AC1273" t="str">
            <v>Improvements to Property</v>
          </cell>
        </row>
        <row r="1274">
          <cell r="J1274">
            <v>2020</v>
          </cell>
          <cell r="K1274">
            <v>2244</v>
          </cell>
          <cell r="L1274">
            <v>2244</v>
          </cell>
          <cell r="M1274">
            <v>2244</v>
          </cell>
          <cell r="N1274">
            <v>2244</v>
          </cell>
          <cell r="O1274">
            <v>2244</v>
          </cell>
          <cell r="P1274">
            <v>2244</v>
          </cell>
          <cell r="Q1274">
            <v>2244</v>
          </cell>
          <cell r="R1274">
            <v>2244</v>
          </cell>
          <cell r="S1274">
            <v>2244</v>
          </cell>
          <cell r="T1274">
            <v>2244</v>
          </cell>
          <cell r="U1274">
            <v>2244</v>
          </cell>
          <cell r="V1274">
            <v>2244</v>
          </cell>
          <cell r="AC1274" t="str">
            <v>Improvements to Property</v>
          </cell>
        </row>
        <row r="1275">
          <cell r="J1275">
            <v>2020</v>
          </cell>
          <cell r="K1275">
            <v>44870</v>
          </cell>
          <cell r="L1275">
            <v>44870</v>
          </cell>
          <cell r="M1275">
            <v>44870</v>
          </cell>
          <cell r="N1275">
            <v>44870</v>
          </cell>
          <cell r="O1275">
            <v>44870</v>
          </cell>
          <cell r="P1275">
            <v>44870</v>
          </cell>
          <cell r="Q1275">
            <v>44870</v>
          </cell>
          <cell r="R1275">
            <v>44870</v>
          </cell>
          <cell r="S1275">
            <v>44870</v>
          </cell>
          <cell r="T1275">
            <v>44870</v>
          </cell>
          <cell r="U1275">
            <v>44870</v>
          </cell>
          <cell r="V1275">
            <v>44870</v>
          </cell>
          <cell r="AC1275" t="str">
            <v>Improvements to Property</v>
          </cell>
        </row>
        <row r="1276">
          <cell r="J1276">
            <v>2017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AC1276" t="str">
            <v>Improvements to Property</v>
          </cell>
        </row>
        <row r="1277">
          <cell r="J1277">
            <v>2021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AC1277" t="str">
            <v>Improvements to Property</v>
          </cell>
        </row>
        <row r="1278">
          <cell r="J1278">
            <v>2020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AC1278" t="str">
            <v>Improvements to Property</v>
          </cell>
        </row>
        <row r="1279">
          <cell r="J1279">
            <v>2017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AC1279" t="str">
            <v>Improvements to Property</v>
          </cell>
        </row>
        <row r="1280">
          <cell r="J1280">
            <v>2020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AC1280" t="str">
            <v>Improvements to Property</v>
          </cell>
        </row>
        <row r="1281">
          <cell r="J1281">
            <v>2020</v>
          </cell>
          <cell r="K1281">
            <v>4487</v>
          </cell>
          <cell r="L1281">
            <v>4487</v>
          </cell>
          <cell r="M1281">
            <v>4487</v>
          </cell>
          <cell r="N1281">
            <v>4487</v>
          </cell>
          <cell r="O1281">
            <v>4487</v>
          </cell>
          <cell r="P1281">
            <v>4487</v>
          </cell>
          <cell r="Q1281">
            <v>4487</v>
          </cell>
          <cell r="R1281">
            <v>4487</v>
          </cell>
          <cell r="S1281">
            <v>4487</v>
          </cell>
          <cell r="T1281">
            <v>4487</v>
          </cell>
          <cell r="U1281">
            <v>4487</v>
          </cell>
          <cell r="V1281">
            <v>4487</v>
          </cell>
          <cell r="AC1281" t="str">
            <v>Improvements to Property</v>
          </cell>
        </row>
        <row r="1282">
          <cell r="J1282">
            <v>2020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AC1282" t="str">
            <v>Improvements to Property</v>
          </cell>
        </row>
        <row r="1283">
          <cell r="J1283">
            <v>2020</v>
          </cell>
          <cell r="K1283">
            <v>1795</v>
          </cell>
          <cell r="L1283">
            <v>1795</v>
          </cell>
          <cell r="M1283">
            <v>1795</v>
          </cell>
          <cell r="N1283">
            <v>1795</v>
          </cell>
          <cell r="O1283">
            <v>1795</v>
          </cell>
          <cell r="P1283">
            <v>1795</v>
          </cell>
          <cell r="Q1283">
            <v>1795</v>
          </cell>
          <cell r="R1283">
            <v>1795</v>
          </cell>
          <cell r="S1283">
            <v>1795</v>
          </cell>
          <cell r="T1283">
            <v>1795</v>
          </cell>
          <cell r="U1283">
            <v>1795</v>
          </cell>
          <cell r="V1283">
            <v>1795</v>
          </cell>
          <cell r="AC1283" t="str">
            <v>Improvements to Property</v>
          </cell>
        </row>
        <row r="1284">
          <cell r="J1284">
            <v>2019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AC1284" t="str">
            <v>Improvements to Property</v>
          </cell>
        </row>
        <row r="1285">
          <cell r="J1285">
            <v>2017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4923.45</v>
          </cell>
          <cell r="Q1285">
            <v>6000</v>
          </cell>
          <cell r="R1285">
            <v>6000</v>
          </cell>
          <cell r="S1285">
            <v>6000</v>
          </cell>
          <cell r="T1285">
            <v>6000</v>
          </cell>
          <cell r="U1285">
            <v>7000</v>
          </cell>
          <cell r="V1285">
            <v>7000</v>
          </cell>
          <cell r="AC1285" t="str">
            <v>Improvements to Property</v>
          </cell>
        </row>
        <row r="1286">
          <cell r="J1286">
            <v>2020</v>
          </cell>
          <cell r="K1286">
            <v>4038</v>
          </cell>
          <cell r="L1286">
            <v>4038</v>
          </cell>
          <cell r="M1286">
            <v>4038</v>
          </cell>
          <cell r="N1286">
            <v>4038</v>
          </cell>
          <cell r="O1286">
            <v>4038</v>
          </cell>
          <cell r="P1286">
            <v>4038</v>
          </cell>
          <cell r="Q1286">
            <v>4038</v>
          </cell>
          <cell r="R1286">
            <v>4038</v>
          </cell>
          <cell r="S1286">
            <v>4038</v>
          </cell>
          <cell r="T1286">
            <v>4038</v>
          </cell>
          <cell r="U1286">
            <v>4038</v>
          </cell>
          <cell r="V1286">
            <v>4038</v>
          </cell>
          <cell r="AC1286" t="str">
            <v>Improvements to Property</v>
          </cell>
        </row>
        <row r="1287">
          <cell r="J1287">
            <v>2019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AC1287" t="str">
            <v>Improvements to Property</v>
          </cell>
        </row>
        <row r="1288">
          <cell r="J1288">
            <v>2021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AC1288" t="str">
            <v>Improvements to Property</v>
          </cell>
        </row>
        <row r="1289">
          <cell r="J1289">
            <v>2019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AC1289" t="str">
            <v>Communication Equipment</v>
          </cell>
        </row>
        <row r="1290">
          <cell r="J1290">
            <v>2020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AC1290" t="str">
            <v>Communication Equipment</v>
          </cell>
        </row>
        <row r="1291">
          <cell r="J1291">
            <v>2017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AC1291" t="str">
            <v>Communication Equipment</v>
          </cell>
        </row>
        <row r="1292">
          <cell r="J1292">
            <v>2017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AC1292" t="str">
            <v>Communication Equipment</v>
          </cell>
        </row>
        <row r="1293">
          <cell r="J1293">
            <v>2017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AC1293" t="str">
            <v>Communication Equipment</v>
          </cell>
        </row>
        <row r="1294">
          <cell r="J1294">
            <v>2021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AC1294" t="str">
            <v>Communication Equipment</v>
          </cell>
        </row>
        <row r="1295">
          <cell r="J1295">
            <v>2020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AC1295" t="str">
            <v>Communication Equipment</v>
          </cell>
        </row>
        <row r="1296">
          <cell r="J1296">
            <v>2019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AC1296" t="str">
            <v>Communication Equipment</v>
          </cell>
        </row>
        <row r="1297">
          <cell r="J1297">
            <v>2019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AC1297" t="str">
            <v>Communication Equipment</v>
          </cell>
        </row>
        <row r="1298">
          <cell r="J1298">
            <v>2017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AC1298" t="str">
            <v>Communication Equipment</v>
          </cell>
        </row>
        <row r="1299">
          <cell r="J1299">
            <v>2020</v>
          </cell>
          <cell r="K1299">
            <v>8333.3700000000008</v>
          </cell>
          <cell r="L1299">
            <v>8333.33</v>
          </cell>
          <cell r="M1299">
            <v>8333.33</v>
          </cell>
          <cell r="N1299">
            <v>8333.33</v>
          </cell>
          <cell r="O1299">
            <v>8333.33</v>
          </cell>
          <cell r="P1299">
            <v>8333.33</v>
          </cell>
          <cell r="Q1299">
            <v>8333.33</v>
          </cell>
          <cell r="R1299">
            <v>8333.33</v>
          </cell>
          <cell r="S1299">
            <v>8333.33</v>
          </cell>
          <cell r="T1299">
            <v>8333.33</v>
          </cell>
          <cell r="U1299">
            <v>8333.33</v>
          </cell>
          <cell r="V1299">
            <v>8333.33</v>
          </cell>
          <cell r="AC1299" t="str">
            <v>Communication Equipment</v>
          </cell>
        </row>
        <row r="1300">
          <cell r="J1300">
            <v>2019</v>
          </cell>
          <cell r="K1300">
            <v>250000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AC1300" t="str">
            <v>TPA General Hospital water crossing</v>
          </cell>
        </row>
        <row r="1301">
          <cell r="J1301">
            <v>2020</v>
          </cell>
          <cell r="K1301">
            <v>3773.04</v>
          </cell>
          <cell r="L1301">
            <v>3773.04</v>
          </cell>
          <cell r="M1301">
            <v>7488.48</v>
          </cell>
          <cell r="N1301">
            <v>7488.48</v>
          </cell>
          <cell r="O1301">
            <v>7488.48</v>
          </cell>
          <cell r="P1301">
            <v>7488.48</v>
          </cell>
          <cell r="Q1301">
            <v>7488.48</v>
          </cell>
          <cell r="R1301">
            <v>7488.48</v>
          </cell>
          <cell r="S1301">
            <v>7488.48</v>
          </cell>
          <cell r="T1301">
            <v>7488.48</v>
          </cell>
          <cell r="U1301">
            <v>3773.04</v>
          </cell>
          <cell r="V1301">
            <v>3773.04</v>
          </cell>
          <cell r="AC1301" t="str">
            <v>Main Replacements</v>
          </cell>
        </row>
        <row r="1302">
          <cell r="J1302">
            <v>2019</v>
          </cell>
          <cell r="K1302">
            <v>3750</v>
          </cell>
          <cell r="L1302">
            <v>3750</v>
          </cell>
          <cell r="M1302">
            <v>7500</v>
          </cell>
          <cell r="N1302">
            <v>7500</v>
          </cell>
          <cell r="O1302">
            <v>7500</v>
          </cell>
          <cell r="P1302">
            <v>7500</v>
          </cell>
          <cell r="Q1302">
            <v>7500</v>
          </cell>
          <cell r="R1302">
            <v>7500</v>
          </cell>
          <cell r="S1302">
            <v>7500</v>
          </cell>
          <cell r="T1302">
            <v>7500</v>
          </cell>
          <cell r="U1302">
            <v>3750</v>
          </cell>
          <cell r="V1302">
            <v>3750</v>
          </cell>
          <cell r="AC1302" t="str">
            <v>Main Replacements</v>
          </cell>
        </row>
        <row r="1303">
          <cell r="J1303">
            <v>2020</v>
          </cell>
          <cell r="K1303">
            <v>2999.71</v>
          </cell>
          <cell r="L1303">
            <v>2999.71</v>
          </cell>
          <cell r="M1303">
            <v>6000.14</v>
          </cell>
          <cell r="N1303">
            <v>6000.14</v>
          </cell>
          <cell r="O1303">
            <v>6000.14</v>
          </cell>
          <cell r="P1303">
            <v>6000.14</v>
          </cell>
          <cell r="Q1303">
            <v>6000.14</v>
          </cell>
          <cell r="R1303">
            <v>6000.14</v>
          </cell>
          <cell r="S1303">
            <v>6000.14</v>
          </cell>
          <cell r="T1303">
            <v>6000.14</v>
          </cell>
          <cell r="U1303">
            <v>2999.71</v>
          </cell>
          <cell r="V1303">
            <v>2999.75</v>
          </cell>
          <cell r="AC1303" t="str">
            <v>Main Replacements</v>
          </cell>
        </row>
        <row r="1304">
          <cell r="J1304">
            <v>2019</v>
          </cell>
          <cell r="K1304">
            <v>2999.71</v>
          </cell>
          <cell r="L1304">
            <v>2999.71</v>
          </cell>
          <cell r="M1304">
            <v>6000.15</v>
          </cell>
          <cell r="N1304">
            <v>6000.15</v>
          </cell>
          <cell r="O1304">
            <v>6000.15</v>
          </cell>
          <cell r="P1304">
            <v>6000.15</v>
          </cell>
          <cell r="Q1304">
            <v>6000.15</v>
          </cell>
          <cell r="R1304">
            <v>6000.15</v>
          </cell>
          <cell r="S1304">
            <v>6000.15</v>
          </cell>
          <cell r="T1304">
            <v>6000.15</v>
          </cell>
          <cell r="U1304">
            <v>2999.71</v>
          </cell>
          <cell r="V1304">
            <v>2999.67</v>
          </cell>
          <cell r="AC1304" t="str">
            <v>Main Replacements</v>
          </cell>
        </row>
        <row r="1305">
          <cell r="J1305">
            <v>2020</v>
          </cell>
          <cell r="K1305">
            <v>500</v>
          </cell>
          <cell r="L1305">
            <v>500</v>
          </cell>
          <cell r="M1305">
            <v>1000</v>
          </cell>
          <cell r="N1305">
            <v>1000</v>
          </cell>
          <cell r="O1305">
            <v>1000</v>
          </cell>
          <cell r="P1305">
            <v>1000</v>
          </cell>
          <cell r="Q1305">
            <v>1000</v>
          </cell>
          <cell r="R1305">
            <v>1000</v>
          </cell>
          <cell r="S1305">
            <v>1000</v>
          </cell>
          <cell r="T1305">
            <v>1000</v>
          </cell>
          <cell r="U1305">
            <v>500</v>
          </cell>
          <cell r="V1305">
            <v>500</v>
          </cell>
          <cell r="AC1305" t="str">
            <v>Main Replacements</v>
          </cell>
        </row>
        <row r="1306">
          <cell r="J1306">
            <v>2018</v>
          </cell>
          <cell r="K1306">
            <v>500</v>
          </cell>
          <cell r="L1306">
            <v>500</v>
          </cell>
          <cell r="M1306">
            <v>1000</v>
          </cell>
          <cell r="N1306">
            <v>1000</v>
          </cell>
          <cell r="O1306">
            <v>1000</v>
          </cell>
          <cell r="P1306">
            <v>1000</v>
          </cell>
          <cell r="Q1306">
            <v>1000</v>
          </cell>
          <cell r="R1306">
            <v>1000</v>
          </cell>
          <cell r="S1306">
            <v>1000</v>
          </cell>
          <cell r="T1306">
            <v>1000</v>
          </cell>
          <cell r="U1306">
            <v>500</v>
          </cell>
          <cell r="V1306">
            <v>500</v>
          </cell>
          <cell r="AC1306" t="str">
            <v>Main Replacements</v>
          </cell>
        </row>
        <row r="1307">
          <cell r="J1307">
            <v>2021</v>
          </cell>
          <cell r="K1307">
            <v>333.37</v>
          </cell>
          <cell r="L1307">
            <v>333.33</v>
          </cell>
          <cell r="M1307">
            <v>333.33</v>
          </cell>
          <cell r="N1307">
            <v>333.33</v>
          </cell>
          <cell r="O1307">
            <v>333.33</v>
          </cell>
          <cell r="P1307">
            <v>333.33</v>
          </cell>
          <cell r="Q1307">
            <v>333.33</v>
          </cell>
          <cell r="R1307">
            <v>333.33</v>
          </cell>
          <cell r="S1307">
            <v>333.33</v>
          </cell>
          <cell r="T1307">
            <v>333.33</v>
          </cell>
          <cell r="U1307">
            <v>333.33</v>
          </cell>
          <cell r="V1307">
            <v>333.33</v>
          </cell>
          <cell r="AC1307" t="str">
            <v>Main Replacements</v>
          </cell>
        </row>
        <row r="1308">
          <cell r="J1308">
            <v>2017</v>
          </cell>
          <cell r="K1308">
            <v>827.69</v>
          </cell>
          <cell r="L1308">
            <v>4304.08</v>
          </cell>
          <cell r="M1308">
            <v>2135.94</v>
          </cell>
          <cell r="N1308">
            <v>7677.21</v>
          </cell>
          <cell r="O1308">
            <v>3343.44</v>
          </cell>
          <cell r="P1308">
            <v>6281.6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AC1308" t="str">
            <v>Main Replacements</v>
          </cell>
        </row>
        <row r="1309">
          <cell r="J1309">
            <v>2017</v>
          </cell>
          <cell r="K1309">
            <v>20504.72</v>
          </cell>
          <cell r="L1309">
            <v>60646.55</v>
          </cell>
          <cell r="M1309">
            <v>51763.97</v>
          </cell>
          <cell r="N1309">
            <v>13936.15</v>
          </cell>
          <cell r="O1309">
            <v>24134.28</v>
          </cell>
          <cell r="P1309">
            <v>46901.33</v>
          </cell>
          <cell r="Q1309">
            <v>40000</v>
          </cell>
          <cell r="R1309">
            <v>80000</v>
          </cell>
          <cell r="S1309">
            <v>28013.91</v>
          </cell>
          <cell r="T1309">
            <v>8000</v>
          </cell>
          <cell r="U1309">
            <v>8000</v>
          </cell>
          <cell r="V1309">
            <v>8000</v>
          </cell>
          <cell r="AC1309" t="str">
            <v>Main Replacements</v>
          </cell>
        </row>
        <row r="1310">
          <cell r="J1310">
            <v>2021</v>
          </cell>
          <cell r="K1310">
            <v>30451.13</v>
          </cell>
          <cell r="L1310">
            <v>30451.13</v>
          </cell>
          <cell r="M1310">
            <v>59774.44</v>
          </cell>
          <cell r="N1310">
            <v>59774.44</v>
          </cell>
          <cell r="O1310">
            <v>59774.44</v>
          </cell>
          <cell r="P1310">
            <v>59774.44</v>
          </cell>
          <cell r="Q1310">
            <v>59774.44</v>
          </cell>
          <cell r="R1310">
            <v>59774.44</v>
          </cell>
          <cell r="S1310">
            <v>59774.44</v>
          </cell>
          <cell r="T1310">
            <v>59774.44</v>
          </cell>
          <cell r="U1310">
            <v>30451.13</v>
          </cell>
          <cell r="V1310">
            <v>30451.09</v>
          </cell>
          <cell r="AC1310" t="str">
            <v>Main Replacements</v>
          </cell>
        </row>
        <row r="1311">
          <cell r="J1311">
            <v>2020</v>
          </cell>
          <cell r="K1311">
            <v>16000.45</v>
          </cell>
          <cell r="L1311">
            <v>16000.45</v>
          </cell>
          <cell r="M1311">
            <v>31999.78</v>
          </cell>
          <cell r="N1311">
            <v>31999.78</v>
          </cell>
          <cell r="O1311">
            <v>31999.78</v>
          </cell>
          <cell r="P1311">
            <v>31999.78</v>
          </cell>
          <cell r="Q1311">
            <v>31999.78</v>
          </cell>
          <cell r="R1311">
            <v>31999.78</v>
          </cell>
          <cell r="S1311">
            <v>31999.78</v>
          </cell>
          <cell r="T1311">
            <v>31999.78</v>
          </cell>
          <cell r="U1311">
            <v>16000.45</v>
          </cell>
          <cell r="V1311">
            <v>16000.41</v>
          </cell>
          <cell r="AC1311" t="str">
            <v>Main Replacements</v>
          </cell>
        </row>
        <row r="1312">
          <cell r="J1312">
            <v>2019</v>
          </cell>
          <cell r="K1312">
            <v>2000.89</v>
          </cell>
          <cell r="L1312">
            <v>2000.89</v>
          </cell>
          <cell r="M1312">
            <v>3999.56</v>
          </cell>
          <cell r="N1312">
            <v>3999.56</v>
          </cell>
          <cell r="O1312">
            <v>3999.56</v>
          </cell>
          <cell r="P1312">
            <v>3999.56</v>
          </cell>
          <cell r="Q1312">
            <v>3999.56</v>
          </cell>
          <cell r="R1312">
            <v>3999.56</v>
          </cell>
          <cell r="S1312">
            <v>3999.56</v>
          </cell>
          <cell r="T1312">
            <v>3999.56</v>
          </cell>
          <cell r="U1312">
            <v>2000.89</v>
          </cell>
          <cell r="V1312">
            <v>2000.85</v>
          </cell>
          <cell r="AC1312" t="str">
            <v>Main Replacements</v>
          </cell>
        </row>
        <row r="1313">
          <cell r="J1313">
            <v>2017</v>
          </cell>
          <cell r="K1313">
            <v>1966.74</v>
          </cell>
          <cell r="L1313">
            <v>578.52</v>
          </cell>
          <cell r="M1313">
            <v>3091.13</v>
          </cell>
          <cell r="N1313">
            <v>755.39</v>
          </cell>
          <cell r="O1313">
            <v>34.46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AC1313" t="str">
            <v>Main Replacements</v>
          </cell>
        </row>
        <row r="1314">
          <cell r="J1314">
            <v>2021</v>
          </cell>
          <cell r="K1314">
            <v>36666.629999999997</v>
          </cell>
          <cell r="L1314">
            <v>36666.67</v>
          </cell>
          <cell r="M1314">
            <v>36666.67</v>
          </cell>
          <cell r="N1314">
            <v>36666.67</v>
          </cell>
          <cell r="O1314">
            <v>36666.67</v>
          </cell>
          <cell r="P1314">
            <v>36666.67</v>
          </cell>
          <cell r="Q1314">
            <v>36666.67</v>
          </cell>
          <cell r="R1314">
            <v>36666.67</v>
          </cell>
          <cell r="S1314">
            <v>36666.67</v>
          </cell>
          <cell r="T1314">
            <v>36666.67</v>
          </cell>
          <cell r="U1314">
            <v>36666.67</v>
          </cell>
          <cell r="V1314">
            <v>36666.67</v>
          </cell>
          <cell r="AC1314" t="str">
            <v>Main Replacements</v>
          </cell>
        </row>
        <row r="1315">
          <cell r="J1315">
            <v>2020</v>
          </cell>
          <cell r="K1315">
            <v>22000.94</v>
          </cell>
          <cell r="L1315">
            <v>22000.94</v>
          </cell>
          <cell r="M1315">
            <v>43999.53</v>
          </cell>
          <cell r="N1315">
            <v>43999.53</v>
          </cell>
          <cell r="O1315">
            <v>43999.53</v>
          </cell>
          <cell r="P1315">
            <v>43999.53</v>
          </cell>
          <cell r="Q1315">
            <v>43999.53</v>
          </cell>
          <cell r="R1315">
            <v>43999.53</v>
          </cell>
          <cell r="S1315">
            <v>43999.53</v>
          </cell>
          <cell r="T1315">
            <v>43999.53</v>
          </cell>
          <cell r="U1315">
            <v>22000.94</v>
          </cell>
          <cell r="V1315">
            <v>22000.94</v>
          </cell>
          <cell r="AC1315" t="str">
            <v>Main Replacements</v>
          </cell>
        </row>
        <row r="1316">
          <cell r="J1316">
            <v>2019</v>
          </cell>
          <cell r="K1316">
            <v>5503.4</v>
          </cell>
          <cell r="L1316">
            <v>5503.4</v>
          </cell>
          <cell r="M1316">
            <v>10998.3</v>
          </cell>
          <cell r="N1316">
            <v>10998.3</v>
          </cell>
          <cell r="O1316">
            <v>10998.3</v>
          </cell>
          <cell r="P1316">
            <v>10998.3</v>
          </cell>
          <cell r="Q1316">
            <v>10998.3</v>
          </cell>
          <cell r="R1316">
            <v>10998.3</v>
          </cell>
          <cell r="S1316">
            <v>10998.3</v>
          </cell>
          <cell r="T1316">
            <v>10998.3</v>
          </cell>
          <cell r="U1316">
            <v>5503.4</v>
          </cell>
          <cell r="V1316">
            <v>5503.4</v>
          </cell>
          <cell r="AC1316" t="str">
            <v>Main Replacements</v>
          </cell>
        </row>
        <row r="1317">
          <cell r="J1317">
            <v>2019</v>
          </cell>
          <cell r="K1317">
            <v>22000</v>
          </cell>
          <cell r="L1317">
            <v>22000</v>
          </cell>
          <cell r="M1317">
            <v>44000</v>
          </cell>
          <cell r="N1317">
            <v>44000</v>
          </cell>
          <cell r="O1317">
            <v>44000</v>
          </cell>
          <cell r="P1317">
            <v>44000</v>
          </cell>
          <cell r="Q1317">
            <v>44000</v>
          </cell>
          <cell r="R1317">
            <v>44000</v>
          </cell>
          <cell r="S1317">
            <v>44000</v>
          </cell>
          <cell r="T1317">
            <v>44000</v>
          </cell>
          <cell r="U1317">
            <v>22000</v>
          </cell>
          <cell r="V1317">
            <v>22000</v>
          </cell>
          <cell r="AC1317" t="str">
            <v>Main Replacements</v>
          </cell>
        </row>
        <row r="1318">
          <cell r="J1318">
            <v>2018</v>
          </cell>
          <cell r="K1318">
            <v>5500</v>
          </cell>
          <cell r="L1318">
            <v>5500</v>
          </cell>
          <cell r="M1318">
            <v>11000</v>
          </cell>
          <cell r="N1318">
            <v>11000</v>
          </cell>
          <cell r="O1318">
            <v>11000</v>
          </cell>
          <cell r="P1318">
            <v>11000</v>
          </cell>
          <cell r="Q1318">
            <v>11000</v>
          </cell>
          <cell r="R1318">
            <v>11000</v>
          </cell>
          <cell r="S1318">
            <v>11000</v>
          </cell>
          <cell r="T1318">
            <v>11000</v>
          </cell>
          <cell r="U1318">
            <v>5500</v>
          </cell>
          <cell r="V1318">
            <v>5500</v>
          </cell>
          <cell r="AC1318" t="str">
            <v>Main Replacements</v>
          </cell>
        </row>
        <row r="1319">
          <cell r="J1319">
            <v>2021</v>
          </cell>
          <cell r="K1319">
            <v>5000</v>
          </cell>
          <cell r="L1319">
            <v>5000</v>
          </cell>
          <cell r="M1319">
            <v>5000</v>
          </cell>
          <cell r="N1319">
            <v>5000</v>
          </cell>
          <cell r="O1319">
            <v>5000</v>
          </cell>
          <cell r="P1319">
            <v>5000</v>
          </cell>
          <cell r="Q1319">
            <v>5000</v>
          </cell>
          <cell r="R1319">
            <v>5000</v>
          </cell>
          <cell r="S1319">
            <v>5000</v>
          </cell>
          <cell r="T1319">
            <v>5000</v>
          </cell>
          <cell r="U1319">
            <v>5000</v>
          </cell>
          <cell r="V1319">
            <v>5000</v>
          </cell>
          <cell r="AC1319" t="str">
            <v>Main Replacements</v>
          </cell>
        </row>
        <row r="1320">
          <cell r="J1320">
            <v>2018</v>
          </cell>
          <cell r="K1320">
            <v>2999.61</v>
          </cell>
          <cell r="L1320">
            <v>2999.61</v>
          </cell>
          <cell r="M1320">
            <v>6000.2</v>
          </cell>
          <cell r="N1320">
            <v>6000.2</v>
          </cell>
          <cell r="O1320">
            <v>6000.2</v>
          </cell>
          <cell r="P1320">
            <v>6000.2</v>
          </cell>
          <cell r="Q1320">
            <v>6000.2</v>
          </cell>
          <cell r="R1320">
            <v>6000.2</v>
          </cell>
          <cell r="S1320">
            <v>6000.2</v>
          </cell>
          <cell r="T1320">
            <v>6000.2</v>
          </cell>
          <cell r="U1320">
            <v>2999.61</v>
          </cell>
          <cell r="V1320">
            <v>2999.57</v>
          </cell>
          <cell r="AC1320" t="str">
            <v>Main Replacements</v>
          </cell>
        </row>
        <row r="1321">
          <cell r="J1321">
            <v>2019</v>
          </cell>
          <cell r="K1321">
            <v>1000</v>
          </cell>
          <cell r="L1321">
            <v>1000</v>
          </cell>
          <cell r="M1321">
            <v>2000</v>
          </cell>
          <cell r="N1321">
            <v>2000</v>
          </cell>
          <cell r="O1321">
            <v>2000</v>
          </cell>
          <cell r="P1321">
            <v>2000</v>
          </cell>
          <cell r="Q1321">
            <v>2000</v>
          </cell>
          <cell r="R1321">
            <v>2000</v>
          </cell>
          <cell r="S1321">
            <v>2000</v>
          </cell>
          <cell r="T1321">
            <v>2000</v>
          </cell>
          <cell r="U1321">
            <v>1000</v>
          </cell>
          <cell r="V1321">
            <v>1000</v>
          </cell>
          <cell r="AC1321" t="str">
            <v>Main Replacements</v>
          </cell>
        </row>
        <row r="1322">
          <cell r="J1322">
            <v>2021</v>
          </cell>
          <cell r="K1322">
            <v>5000</v>
          </cell>
          <cell r="L1322">
            <v>5000</v>
          </cell>
          <cell r="M1322">
            <v>5000</v>
          </cell>
          <cell r="N1322">
            <v>5000</v>
          </cell>
          <cell r="O1322">
            <v>5000</v>
          </cell>
          <cell r="P1322">
            <v>5000</v>
          </cell>
          <cell r="Q1322">
            <v>5000</v>
          </cell>
          <cell r="R1322">
            <v>5000</v>
          </cell>
          <cell r="S1322">
            <v>5000</v>
          </cell>
          <cell r="T1322">
            <v>5000</v>
          </cell>
          <cell r="U1322">
            <v>5000</v>
          </cell>
          <cell r="V1322">
            <v>5000</v>
          </cell>
          <cell r="AC1322" t="str">
            <v>Meter/Reg Install - Res</v>
          </cell>
        </row>
        <row r="1323">
          <cell r="J1323">
            <v>2017</v>
          </cell>
          <cell r="K1323">
            <v>11438.14</v>
          </cell>
          <cell r="L1323">
            <v>4918.04</v>
          </cell>
          <cell r="M1323">
            <v>280.60000000000002</v>
          </cell>
          <cell r="N1323">
            <v>7614.33</v>
          </cell>
          <cell r="O1323">
            <v>16374.06</v>
          </cell>
          <cell r="P1323">
            <v>2000</v>
          </cell>
          <cell r="Q1323">
            <v>2000</v>
          </cell>
          <cell r="R1323">
            <v>2000</v>
          </cell>
          <cell r="S1323">
            <v>2000</v>
          </cell>
          <cell r="T1323">
            <v>2000</v>
          </cell>
          <cell r="U1323">
            <v>2000</v>
          </cell>
          <cell r="V1323">
            <v>2000</v>
          </cell>
          <cell r="AC1323" t="str">
            <v>Meter/Reg Install - Res</v>
          </cell>
        </row>
        <row r="1324">
          <cell r="J1324">
            <v>2021</v>
          </cell>
          <cell r="K1324">
            <v>37500</v>
          </cell>
          <cell r="L1324">
            <v>37500</v>
          </cell>
          <cell r="M1324">
            <v>37500</v>
          </cell>
          <cell r="N1324">
            <v>37500</v>
          </cell>
          <cell r="O1324">
            <v>37500</v>
          </cell>
          <cell r="P1324">
            <v>37500</v>
          </cell>
          <cell r="Q1324">
            <v>37500</v>
          </cell>
          <cell r="R1324">
            <v>37500</v>
          </cell>
          <cell r="S1324">
            <v>37500</v>
          </cell>
          <cell r="T1324">
            <v>37500</v>
          </cell>
          <cell r="U1324">
            <v>37500</v>
          </cell>
          <cell r="V1324">
            <v>37500</v>
          </cell>
          <cell r="AC1324" t="str">
            <v>Meter/Reg Install - Res</v>
          </cell>
        </row>
        <row r="1325">
          <cell r="J1325">
            <v>2019</v>
          </cell>
          <cell r="K1325">
            <v>4166.63</v>
          </cell>
          <cell r="L1325">
            <v>4166.67</v>
          </cell>
          <cell r="M1325">
            <v>4166.67</v>
          </cell>
          <cell r="N1325">
            <v>4166.67</v>
          </cell>
          <cell r="O1325">
            <v>4166.67</v>
          </cell>
          <cell r="P1325">
            <v>4166.67</v>
          </cell>
          <cell r="Q1325">
            <v>4166.67</v>
          </cell>
          <cell r="R1325">
            <v>4166.67</v>
          </cell>
          <cell r="S1325">
            <v>4166.67</v>
          </cell>
          <cell r="T1325">
            <v>4166.67</v>
          </cell>
          <cell r="U1325">
            <v>4166.67</v>
          </cell>
          <cell r="V1325">
            <v>4166.67</v>
          </cell>
          <cell r="AC1325" t="str">
            <v>Meter/Reg Install - Res</v>
          </cell>
        </row>
        <row r="1326">
          <cell r="J1326">
            <v>2017</v>
          </cell>
          <cell r="K1326">
            <v>32627.1</v>
          </cell>
          <cell r="L1326">
            <v>47297.58</v>
          </cell>
          <cell r="M1326">
            <v>43395.78</v>
          </cell>
          <cell r="N1326">
            <v>33447.18</v>
          </cell>
          <cell r="O1326">
            <v>22794.43</v>
          </cell>
          <cell r="P1326">
            <v>40500</v>
          </cell>
          <cell r="Q1326">
            <v>40500</v>
          </cell>
          <cell r="R1326">
            <v>40500</v>
          </cell>
          <cell r="S1326">
            <v>40500</v>
          </cell>
          <cell r="T1326">
            <v>40500</v>
          </cell>
          <cell r="U1326">
            <v>40500</v>
          </cell>
          <cell r="V1326">
            <v>40500</v>
          </cell>
          <cell r="AC1326" t="str">
            <v>Meter/Reg Install - Res</v>
          </cell>
        </row>
        <row r="1327">
          <cell r="J1327">
            <v>2020</v>
          </cell>
          <cell r="K1327">
            <v>15000</v>
          </cell>
          <cell r="L1327">
            <v>15000</v>
          </cell>
          <cell r="M1327">
            <v>15000</v>
          </cell>
          <cell r="N1327">
            <v>15000</v>
          </cell>
          <cell r="O1327">
            <v>15000</v>
          </cell>
          <cell r="P1327">
            <v>15000</v>
          </cell>
          <cell r="Q1327">
            <v>15000</v>
          </cell>
          <cell r="R1327">
            <v>15000</v>
          </cell>
          <cell r="S1327">
            <v>15000</v>
          </cell>
          <cell r="T1327">
            <v>15000</v>
          </cell>
          <cell r="U1327">
            <v>15000</v>
          </cell>
          <cell r="V1327">
            <v>15000</v>
          </cell>
          <cell r="AC1327" t="str">
            <v>Meter/Reg Install - Res</v>
          </cell>
        </row>
        <row r="1328">
          <cell r="J1328">
            <v>2019</v>
          </cell>
          <cell r="K1328">
            <v>3000</v>
          </cell>
          <cell r="L1328">
            <v>3000</v>
          </cell>
          <cell r="M1328">
            <v>3000</v>
          </cell>
          <cell r="N1328">
            <v>3000</v>
          </cell>
          <cell r="O1328">
            <v>3000</v>
          </cell>
          <cell r="P1328">
            <v>3000</v>
          </cell>
          <cell r="Q1328">
            <v>3000</v>
          </cell>
          <cell r="R1328">
            <v>3000</v>
          </cell>
          <cell r="S1328">
            <v>3000</v>
          </cell>
          <cell r="T1328">
            <v>3000</v>
          </cell>
          <cell r="U1328">
            <v>3000</v>
          </cell>
          <cell r="V1328">
            <v>3000</v>
          </cell>
          <cell r="AC1328" t="str">
            <v>Meter/Reg Install - Res</v>
          </cell>
        </row>
        <row r="1329">
          <cell r="J1329">
            <v>2021</v>
          </cell>
          <cell r="K1329">
            <v>2750</v>
          </cell>
          <cell r="L1329">
            <v>2750</v>
          </cell>
          <cell r="M1329">
            <v>2750</v>
          </cell>
          <cell r="N1329">
            <v>2750</v>
          </cell>
          <cell r="O1329">
            <v>2750</v>
          </cell>
          <cell r="P1329">
            <v>2750</v>
          </cell>
          <cell r="Q1329">
            <v>2750</v>
          </cell>
          <cell r="R1329">
            <v>2750</v>
          </cell>
          <cell r="S1329">
            <v>2750</v>
          </cell>
          <cell r="T1329">
            <v>2750</v>
          </cell>
          <cell r="U1329">
            <v>2750</v>
          </cell>
          <cell r="V1329">
            <v>2750</v>
          </cell>
          <cell r="AC1329" t="str">
            <v>Meter/Reg Install - Res</v>
          </cell>
        </row>
        <row r="1330">
          <cell r="J1330">
            <v>2020</v>
          </cell>
          <cell r="K1330">
            <v>2750</v>
          </cell>
          <cell r="L1330">
            <v>2750</v>
          </cell>
          <cell r="M1330">
            <v>2750</v>
          </cell>
          <cell r="N1330">
            <v>2750</v>
          </cell>
          <cell r="O1330">
            <v>2750</v>
          </cell>
          <cell r="P1330">
            <v>2750</v>
          </cell>
          <cell r="Q1330">
            <v>2750</v>
          </cell>
          <cell r="R1330">
            <v>2750</v>
          </cell>
          <cell r="S1330">
            <v>2750</v>
          </cell>
          <cell r="T1330">
            <v>2750</v>
          </cell>
          <cell r="U1330">
            <v>2750</v>
          </cell>
          <cell r="V1330">
            <v>2750</v>
          </cell>
          <cell r="AC1330" t="str">
            <v>Meter/Reg Install - Res</v>
          </cell>
        </row>
        <row r="1331">
          <cell r="J1331">
            <v>2019</v>
          </cell>
          <cell r="K1331">
            <v>2750</v>
          </cell>
          <cell r="L1331">
            <v>2750</v>
          </cell>
          <cell r="M1331">
            <v>2750</v>
          </cell>
          <cell r="N1331">
            <v>2750</v>
          </cell>
          <cell r="O1331">
            <v>2750</v>
          </cell>
          <cell r="P1331">
            <v>2750</v>
          </cell>
          <cell r="Q1331">
            <v>2750</v>
          </cell>
          <cell r="R1331">
            <v>2750</v>
          </cell>
          <cell r="S1331">
            <v>2750</v>
          </cell>
          <cell r="T1331">
            <v>2750</v>
          </cell>
          <cell r="U1331">
            <v>2750</v>
          </cell>
          <cell r="V1331">
            <v>2750</v>
          </cell>
          <cell r="AC1331" t="str">
            <v>Meter/Reg Install - Res</v>
          </cell>
        </row>
        <row r="1332">
          <cell r="J1332">
            <v>2018</v>
          </cell>
          <cell r="K1332">
            <v>2750</v>
          </cell>
          <cell r="L1332">
            <v>2750</v>
          </cell>
          <cell r="M1332">
            <v>2750</v>
          </cell>
          <cell r="N1332">
            <v>2750</v>
          </cell>
          <cell r="O1332">
            <v>2750</v>
          </cell>
          <cell r="P1332">
            <v>2750</v>
          </cell>
          <cell r="Q1332">
            <v>2750</v>
          </cell>
          <cell r="R1332">
            <v>2750</v>
          </cell>
          <cell r="S1332">
            <v>2750</v>
          </cell>
          <cell r="T1332">
            <v>2750</v>
          </cell>
          <cell r="U1332">
            <v>2750</v>
          </cell>
          <cell r="V1332">
            <v>2750</v>
          </cell>
          <cell r="AC1332" t="str">
            <v>Meter/Reg Install - Res</v>
          </cell>
        </row>
        <row r="1333">
          <cell r="J1333">
            <v>2017</v>
          </cell>
          <cell r="K1333">
            <v>51.85</v>
          </cell>
          <cell r="L1333">
            <v>84.99</v>
          </cell>
          <cell r="M1333">
            <v>2.08</v>
          </cell>
          <cell r="N1333">
            <v>17.04</v>
          </cell>
          <cell r="O1333">
            <v>20.62</v>
          </cell>
          <cell r="P1333">
            <v>500</v>
          </cell>
          <cell r="Q1333">
            <v>500</v>
          </cell>
          <cell r="R1333">
            <v>500</v>
          </cell>
          <cell r="S1333">
            <v>500</v>
          </cell>
          <cell r="T1333">
            <v>500</v>
          </cell>
          <cell r="U1333">
            <v>500</v>
          </cell>
          <cell r="V1333">
            <v>500</v>
          </cell>
          <cell r="AC1333" t="str">
            <v>Meter/Reg Install - Res</v>
          </cell>
        </row>
        <row r="1334">
          <cell r="J1334">
            <v>2020</v>
          </cell>
          <cell r="K1334">
            <v>208.37</v>
          </cell>
          <cell r="L1334">
            <v>208.33</v>
          </cell>
          <cell r="M1334">
            <v>208.33</v>
          </cell>
          <cell r="N1334">
            <v>208.33</v>
          </cell>
          <cell r="O1334">
            <v>208.33</v>
          </cell>
          <cell r="P1334">
            <v>208.33</v>
          </cell>
          <cell r="Q1334">
            <v>208.33</v>
          </cell>
          <cell r="R1334">
            <v>208.33</v>
          </cell>
          <cell r="S1334">
            <v>208.33</v>
          </cell>
          <cell r="T1334">
            <v>208.33</v>
          </cell>
          <cell r="U1334">
            <v>208.33</v>
          </cell>
          <cell r="V1334">
            <v>208.33</v>
          </cell>
          <cell r="AC1334" t="str">
            <v>Meter/Reg Install - Res</v>
          </cell>
        </row>
        <row r="1335">
          <cell r="J1335">
            <v>2019</v>
          </cell>
          <cell r="K1335">
            <v>208.37</v>
          </cell>
          <cell r="L1335">
            <v>208.33</v>
          </cell>
          <cell r="M1335">
            <v>208.33</v>
          </cell>
          <cell r="N1335">
            <v>208.33</v>
          </cell>
          <cell r="O1335">
            <v>208.33</v>
          </cell>
          <cell r="P1335">
            <v>208.33</v>
          </cell>
          <cell r="Q1335">
            <v>208.33</v>
          </cell>
          <cell r="R1335">
            <v>208.33</v>
          </cell>
          <cell r="S1335">
            <v>208.33</v>
          </cell>
          <cell r="T1335">
            <v>208.33</v>
          </cell>
          <cell r="U1335">
            <v>208.33</v>
          </cell>
          <cell r="V1335">
            <v>208.33</v>
          </cell>
          <cell r="AC1335" t="str">
            <v>Meter/Reg Install - Res</v>
          </cell>
        </row>
        <row r="1336">
          <cell r="J1336">
            <v>2017</v>
          </cell>
          <cell r="K1336">
            <v>2442.0700000000002</v>
          </cell>
          <cell r="L1336">
            <v>80.959999999999994</v>
          </cell>
          <cell r="M1336">
            <v>123.24</v>
          </cell>
          <cell r="N1336">
            <v>1187.83</v>
          </cell>
          <cell r="O1336">
            <v>113.06</v>
          </cell>
          <cell r="P1336">
            <v>1000</v>
          </cell>
          <cell r="Q1336">
            <v>1000</v>
          </cell>
          <cell r="R1336">
            <v>1000</v>
          </cell>
          <cell r="S1336">
            <v>1000</v>
          </cell>
          <cell r="T1336">
            <v>1000</v>
          </cell>
          <cell r="U1336">
            <v>1000</v>
          </cell>
          <cell r="V1336">
            <v>1000</v>
          </cell>
          <cell r="AC1336" t="str">
            <v>Meter/Reg Install - Res</v>
          </cell>
        </row>
        <row r="1337">
          <cell r="J1337">
            <v>2017</v>
          </cell>
          <cell r="K1337">
            <v>9850.66</v>
          </cell>
          <cell r="L1337">
            <v>7470.15</v>
          </cell>
          <cell r="M1337">
            <v>12149.83</v>
          </cell>
          <cell r="N1337">
            <v>9149.4699999999993</v>
          </cell>
          <cell r="O1337">
            <v>6504.11</v>
          </cell>
          <cell r="P1337">
            <v>9000</v>
          </cell>
          <cell r="Q1337">
            <v>9000</v>
          </cell>
          <cell r="R1337">
            <v>9000</v>
          </cell>
          <cell r="S1337">
            <v>9000</v>
          </cell>
          <cell r="T1337">
            <v>9000</v>
          </cell>
          <cell r="U1337">
            <v>9000</v>
          </cell>
          <cell r="V1337">
            <v>9000</v>
          </cell>
          <cell r="AC1337" t="str">
            <v>Meter/Reg Install - Res</v>
          </cell>
        </row>
        <row r="1338">
          <cell r="J1338">
            <v>2021</v>
          </cell>
          <cell r="K1338">
            <v>18750</v>
          </cell>
          <cell r="L1338">
            <v>18750</v>
          </cell>
          <cell r="M1338">
            <v>18750</v>
          </cell>
          <cell r="N1338">
            <v>18750</v>
          </cell>
          <cell r="O1338">
            <v>18750</v>
          </cell>
          <cell r="P1338">
            <v>18750</v>
          </cell>
          <cell r="Q1338">
            <v>18750</v>
          </cell>
          <cell r="R1338">
            <v>18750</v>
          </cell>
          <cell r="S1338">
            <v>18750</v>
          </cell>
          <cell r="T1338">
            <v>18750</v>
          </cell>
          <cell r="U1338">
            <v>18750</v>
          </cell>
          <cell r="V1338">
            <v>18750</v>
          </cell>
          <cell r="AC1338" t="str">
            <v>Meter/Reg Install - Res</v>
          </cell>
        </row>
        <row r="1339">
          <cell r="J1339">
            <v>2020</v>
          </cell>
          <cell r="K1339">
            <v>2083.37</v>
          </cell>
          <cell r="L1339">
            <v>2083.33</v>
          </cell>
          <cell r="M1339">
            <v>2083.33</v>
          </cell>
          <cell r="N1339">
            <v>2083.33</v>
          </cell>
          <cell r="O1339">
            <v>2083.33</v>
          </cell>
          <cell r="P1339">
            <v>2083.33</v>
          </cell>
          <cell r="Q1339">
            <v>2083.33</v>
          </cell>
          <cell r="R1339">
            <v>2083.33</v>
          </cell>
          <cell r="S1339">
            <v>2083.33</v>
          </cell>
          <cell r="T1339">
            <v>2083.33</v>
          </cell>
          <cell r="U1339">
            <v>2083.33</v>
          </cell>
          <cell r="V1339">
            <v>2083.33</v>
          </cell>
          <cell r="AC1339" t="str">
            <v>Meter/Reg Install - Res</v>
          </cell>
        </row>
        <row r="1340">
          <cell r="J1340">
            <v>2019</v>
          </cell>
          <cell r="K1340">
            <v>2083.37</v>
          </cell>
          <cell r="L1340">
            <v>2083.33</v>
          </cell>
          <cell r="M1340">
            <v>2083.33</v>
          </cell>
          <cell r="N1340">
            <v>2083.33</v>
          </cell>
          <cell r="O1340">
            <v>2083.33</v>
          </cell>
          <cell r="P1340">
            <v>2083.33</v>
          </cell>
          <cell r="Q1340">
            <v>2083.33</v>
          </cell>
          <cell r="R1340">
            <v>2083.33</v>
          </cell>
          <cell r="S1340">
            <v>2083.33</v>
          </cell>
          <cell r="T1340">
            <v>2083.33</v>
          </cell>
          <cell r="U1340">
            <v>2083.33</v>
          </cell>
          <cell r="V1340">
            <v>2083.33</v>
          </cell>
          <cell r="AC1340" t="str">
            <v>Meter/Reg Install - Res</v>
          </cell>
        </row>
        <row r="1341">
          <cell r="J1341">
            <v>2019</v>
          </cell>
          <cell r="K1341">
            <v>1725</v>
          </cell>
          <cell r="L1341">
            <v>1725</v>
          </cell>
          <cell r="M1341">
            <v>1725</v>
          </cell>
          <cell r="N1341">
            <v>1725</v>
          </cell>
          <cell r="O1341">
            <v>1725</v>
          </cell>
          <cell r="P1341">
            <v>1725</v>
          </cell>
          <cell r="Q1341">
            <v>1725</v>
          </cell>
          <cell r="R1341">
            <v>1725</v>
          </cell>
          <cell r="S1341">
            <v>1725</v>
          </cell>
          <cell r="T1341">
            <v>1725</v>
          </cell>
          <cell r="U1341">
            <v>1725</v>
          </cell>
          <cell r="V1341">
            <v>1725</v>
          </cell>
          <cell r="AC1341" t="str">
            <v>Meter/Reg Install - Res</v>
          </cell>
        </row>
        <row r="1342">
          <cell r="J1342">
            <v>2019</v>
          </cell>
          <cell r="K1342">
            <v>3250</v>
          </cell>
          <cell r="L1342">
            <v>3250</v>
          </cell>
          <cell r="M1342">
            <v>3250</v>
          </cell>
          <cell r="N1342">
            <v>3250</v>
          </cell>
          <cell r="O1342">
            <v>3250</v>
          </cell>
          <cell r="P1342">
            <v>3250</v>
          </cell>
          <cell r="Q1342">
            <v>3250</v>
          </cell>
          <cell r="R1342">
            <v>3250</v>
          </cell>
          <cell r="S1342">
            <v>3250</v>
          </cell>
          <cell r="T1342">
            <v>3250</v>
          </cell>
          <cell r="U1342">
            <v>3250</v>
          </cell>
          <cell r="V1342">
            <v>3250</v>
          </cell>
          <cell r="AC1342" t="str">
            <v>Meter/Reg Install - Res</v>
          </cell>
        </row>
        <row r="1343">
          <cell r="J1343">
            <v>2017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AC1343" t="str">
            <v>NoPetro Charlotte County Schools</v>
          </cell>
        </row>
        <row r="1344">
          <cell r="J1344">
            <v>2018</v>
          </cell>
          <cell r="K1344">
            <v>100000.52</v>
          </cell>
          <cell r="L1344">
            <v>100000.52</v>
          </cell>
          <cell r="M1344">
            <v>199999.74</v>
          </cell>
          <cell r="N1344">
            <v>199999.74</v>
          </cell>
          <cell r="O1344">
            <v>199999.74</v>
          </cell>
          <cell r="P1344">
            <v>199999.74</v>
          </cell>
          <cell r="Q1344">
            <v>199999.74</v>
          </cell>
          <cell r="R1344">
            <v>199999.74</v>
          </cell>
          <cell r="S1344">
            <v>199999.74</v>
          </cell>
          <cell r="T1344">
            <v>199999.74</v>
          </cell>
          <cell r="U1344">
            <v>100000.52</v>
          </cell>
          <cell r="V1344">
            <v>100000.52</v>
          </cell>
          <cell r="AC1344" t="str">
            <v>Alternative Fueling Stations</v>
          </cell>
        </row>
        <row r="1345">
          <cell r="J1345">
            <v>2018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AC1345" t="str">
            <v>Alternative Fueling Stations</v>
          </cell>
        </row>
        <row r="1346">
          <cell r="J1346">
            <v>2017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AC1346" t="str">
            <v>Alternative Fueling Stations</v>
          </cell>
        </row>
        <row r="1347">
          <cell r="J1347">
            <v>2021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AC1347" t="str">
            <v>Alternative Fueling Stations</v>
          </cell>
        </row>
        <row r="1348">
          <cell r="J1348">
            <v>2017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AC1348" t="str">
            <v>Alternative Fueling Stations</v>
          </cell>
        </row>
        <row r="1349">
          <cell r="J1349">
            <v>2020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AC1349" t="str">
            <v>West Rock paper mill 22 MW CHP</v>
          </cell>
        </row>
        <row r="1350">
          <cell r="J1350">
            <v>2020</v>
          </cell>
          <cell r="K1350">
            <v>1666.63</v>
          </cell>
          <cell r="L1350">
            <v>1666.67</v>
          </cell>
          <cell r="M1350">
            <v>1666.67</v>
          </cell>
          <cell r="N1350">
            <v>1666.67</v>
          </cell>
          <cell r="O1350">
            <v>1666.67</v>
          </cell>
          <cell r="P1350">
            <v>1666.67</v>
          </cell>
          <cell r="Q1350">
            <v>1666.67</v>
          </cell>
          <cell r="R1350">
            <v>1666.67</v>
          </cell>
          <cell r="S1350">
            <v>1666.67</v>
          </cell>
          <cell r="T1350">
            <v>1666.67</v>
          </cell>
          <cell r="U1350">
            <v>1666.67</v>
          </cell>
          <cell r="V1350">
            <v>1666.67</v>
          </cell>
          <cell r="AC1350" t="str">
            <v>Cathodic Protection</v>
          </cell>
        </row>
        <row r="1351">
          <cell r="J1351">
            <v>2017</v>
          </cell>
          <cell r="K1351">
            <v>959.34</v>
          </cell>
          <cell r="L1351">
            <v>0</v>
          </cell>
          <cell r="M1351">
            <v>2518.7399999999998</v>
          </cell>
          <cell r="N1351">
            <v>508.09</v>
          </cell>
          <cell r="O1351">
            <v>0</v>
          </cell>
          <cell r="P1351">
            <v>1000</v>
          </cell>
          <cell r="Q1351">
            <v>1000</v>
          </cell>
          <cell r="R1351">
            <v>1000</v>
          </cell>
          <cell r="S1351">
            <v>1000</v>
          </cell>
          <cell r="T1351">
            <v>1000</v>
          </cell>
          <cell r="U1351">
            <v>500</v>
          </cell>
          <cell r="V1351">
            <v>500</v>
          </cell>
          <cell r="AC1351" t="str">
            <v>Cathodic Protection</v>
          </cell>
        </row>
        <row r="1352">
          <cell r="J1352">
            <v>2018</v>
          </cell>
          <cell r="K1352">
            <v>3749.94</v>
          </cell>
          <cell r="L1352">
            <v>3749.94</v>
          </cell>
          <cell r="M1352">
            <v>7500.03</v>
          </cell>
          <cell r="N1352">
            <v>7500.03</v>
          </cell>
          <cell r="O1352">
            <v>7500.03</v>
          </cell>
          <cell r="P1352">
            <v>7500.03</v>
          </cell>
          <cell r="Q1352">
            <v>7500.03</v>
          </cell>
          <cell r="R1352">
            <v>7500.03</v>
          </cell>
          <cell r="S1352">
            <v>7500.03</v>
          </cell>
          <cell r="T1352">
            <v>7500.03</v>
          </cell>
          <cell r="U1352">
            <v>3749.94</v>
          </cell>
          <cell r="V1352">
            <v>3749.94</v>
          </cell>
          <cell r="AC1352" t="str">
            <v>Cathodic Protection</v>
          </cell>
        </row>
        <row r="1353">
          <cell r="J1353">
            <v>2020</v>
          </cell>
          <cell r="K1353">
            <v>833.37</v>
          </cell>
          <cell r="L1353">
            <v>833.33</v>
          </cell>
          <cell r="M1353">
            <v>833.33</v>
          </cell>
          <cell r="N1353">
            <v>833.33</v>
          </cell>
          <cell r="O1353">
            <v>833.33</v>
          </cell>
          <cell r="P1353">
            <v>833.33</v>
          </cell>
          <cell r="Q1353">
            <v>833.33</v>
          </cell>
          <cell r="R1353">
            <v>833.33</v>
          </cell>
          <cell r="S1353">
            <v>833.33</v>
          </cell>
          <cell r="T1353">
            <v>833.33</v>
          </cell>
          <cell r="U1353">
            <v>833.33</v>
          </cell>
          <cell r="V1353">
            <v>833.33</v>
          </cell>
          <cell r="AC1353" t="str">
            <v>Cathodic Protection</v>
          </cell>
        </row>
        <row r="1354">
          <cell r="J1354">
            <v>2018</v>
          </cell>
          <cell r="K1354">
            <v>833.37</v>
          </cell>
          <cell r="L1354">
            <v>833.33</v>
          </cell>
          <cell r="M1354">
            <v>833.33</v>
          </cell>
          <cell r="N1354">
            <v>833.33</v>
          </cell>
          <cell r="O1354">
            <v>833.33</v>
          </cell>
          <cell r="P1354">
            <v>833.33</v>
          </cell>
          <cell r="Q1354">
            <v>833.33</v>
          </cell>
          <cell r="R1354">
            <v>833.33</v>
          </cell>
          <cell r="S1354">
            <v>833.33</v>
          </cell>
          <cell r="T1354">
            <v>833.33</v>
          </cell>
          <cell r="U1354">
            <v>833.33</v>
          </cell>
          <cell r="V1354">
            <v>833.33</v>
          </cell>
          <cell r="AC1354" t="str">
            <v>Cathodic Protection</v>
          </cell>
        </row>
        <row r="1355">
          <cell r="J1355">
            <v>2020</v>
          </cell>
          <cell r="K1355">
            <v>3333.37</v>
          </cell>
          <cell r="L1355">
            <v>3333.33</v>
          </cell>
          <cell r="M1355">
            <v>3333.33</v>
          </cell>
          <cell r="N1355">
            <v>3333.33</v>
          </cell>
          <cell r="O1355">
            <v>3333.33</v>
          </cell>
          <cell r="P1355">
            <v>3333.33</v>
          </cell>
          <cell r="Q1355">
            <v>3333.33</v>
          </cell>
          <cell r="R1355">
            <v>3333.33</v>
          </cell>
          <cell r="S1355">
            <v>3333.33</v>
          </cell>
          <cell r="T1355">
            <v>3333.33</v>
          </cell>
          <cell r="U1355">
            <v>3333.33</v>
          </cell>
          <cell r="V1355">
            <v>3333.33</v>
          </cell>
          <cell r="AC1355" t="str">
            <v>Cathodic Protection</v>
          </cell>
        </row>
        <row r="1356">
          <cell r="J1356">
            <v>2021</v>
          </cell>
          <cell r="K1356">
            <v>416.63</v>
          </cell>
          <cell r="L1356">
            <v>416.67</v>
          </cell>
          <cell r="M1356">
            <v>416.67</v>
          </cell>
          <cell r="N1356">
            <v>416.67</v>
          </cell>
          <cell r="O1356">
            <v>416.67</v>
          </cell>
          <cell r="P1356">
            <v>416.67</v>
          </cell>
          <cell r="Q1356">
            <v>416.67</v>
          </cell>
          <cell r="R1356">
            <v>416.67</v>
          </cell>
          <cell r="S1356">
            <v>416.67</v>
          </cell>
          <cell r="T1356">
            <v>416.67</v>
          </cell>
          <cell r="U1356">
            <v>416.67</v>
          </cell>
          <cell r="V1356">
            <v>416.67</v>
          </cell>
          <cell r="AC1356" t="str">
            <v>Cathodic Protection</v>
          </cell>
        </row>
        <row r="1357">
          <cell r="J1357">
            <v>2021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AC1357" t="str">
            <v>Cathodic Protection</v>
          </cell>
        </row>
        <row r="1358">
          <cell r="J1358">
            <v>2018</v>
          </cell>
          <cell r="K1358">
            <v>1666.63</v>
          </cell>
          <cell r="L1358">
            <v>1666.67</v>
          </cell>
          <cell r="M1358">
            <v>1666.67</v>
          </cell>
          <cell r="N1358">
            <v>1666.67</v>
          </cell>
          <cell r="O1358">
            <v>1666.67</v>
          </cell>
          <cell r="P1358">
            <v>1666.67</v>
          </cell>
          <cell r="Q1358">
            <v>1666.67</v>
          </cell>
          <cell r="R1358">
            <v>1666.67</v>
          </cell>
          <cell r="S1358">
            <v>1666.67</v>
          </cell>
          <cell r="T1358">
            <v>1666.67</v>
          </cell>
          <cell r="U1358">
            <v>1666.67</v>
          </cell>
          <cell r="V1358">
            <v>1666.67</v>
          </cell>
          <cell r="AC1358" t="str">
            <v>Cathodic Protection</v>
          </cell>
        </row>
        <row r="1359">
          <cell r="J1359">
            <v>2017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500</v>
          </cell>
          <cell r="Q1359">
            <v>500</v>
          </cell>
          <cell r="R1359">
            <v>500</v>
          </cell>
          <cell r="S1359">
            <v>500</v>
          </cell>
          <cell r="T1359">
            <v>500</v>
          </cell>
          <cell r="U1359">
            <v>250</v>
          </cell>
          <cell r="V1359">
            <v>250</v>
          </cell>
          <cell r="AC1359" t="str">
            <v>Cathodic Protection</v>
          </cell>
        </row>
        <row r="1360">
          <cell r="J1360">
            <v>2021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AC1360" t="str">
            <v>Tools and Shop Equipment</v>
          </cell>
        </row>
        <row r="1361">
          <cell r="J1361">
            <v>2017</v>
          </cell>
          <cell r="K1361">
            <v>0</v>
          </cell>
          <cell r="L1361">
            <v>15019.02</v>
          </cell>
          <cell r="M1361">
            <v>43327.44</v>
          </cell>
          <cell r="N1361">
            <v>7969.53</v>
          </cell>
          <cell r="O1361">
            <v>7382.18</v>
          </cell>
          <cell r="P1361">
            <v>10000</v>
          </cell>
          <cell r="Q1361">
            <v>10000</v>
          </cell>
          <cell r="R1361">
            <v>10000</v>
          </cell>
          <cell r="S1361">
            <v>10000</v>
          </cell>
          <cell r="T1361">
            <v>10000</v>
          </cell>
          <cell r="U1361">
            <v>10000</v>
          </cell>
          <cell r="V1361">
            <v>10000</v>
          </cell>
          <cell r="AC1361" t="str">
            <v>Tools and Shop Equipment</v>
          </cell>
        </row>
        <row r="1362">
          <cell r="J1362">
            <v>2021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AC1362" t="str">
            <v>Tools and Shop Equipment</v>
          </cell>
        </row>
        <row r="1363">
          <cell r="J1363">
            <v>2020</v>
          </cell>
          <cell r="K1363">
            <v>3362</v>
          </cell>
          <cell r="L1363">
            <v>3362</v>
          </cell>
          <cell r="M1363">
            <v>6724</v>
          </cell>
          <cell r="N1363">
            <v>6724</v>
          </cell>
          <cell r="O1363">
            <v>6724</v>
          </cell>
          <cell r="P1363">
            <v>6724</v>
          </cell>
          <cell r="Q1363">
            <v>6724</v>
          </cell>
          <cell r="R1363">
            <v>6724</v>
          </cell>
          <cell r="S1363">
            <v>6724</v>
          </cell>
          <cell r="T1363">
            <v>6724</v>
          </cell>
          <cell r="U1363">
            <v>3362</v>
          </cell>
          <cell r="V1363">
            <v>3362</v>
          </cell>
          <cell r="AC1363" t="str">
            <v>Tools and Shop Equipment</v>
          </cell>
        </row>
        <row r="1364">
          <cell r="J1364">
            <v>2018</v>
          </cell>
          <cell r="K1364">
            <v>3137</v>
          </cell>
          <cell r="L1364">
            <v>3137</v>
          </cell>
          <cell r="M1364">
            <v>6274</v>
          </cell>
          <cell r="N1364">
            <v>6274</v>
          </cell>
          <cell r="O1364">
            <v>6274</v>
          </cell>
          <cell r="P1364">
            <v>6274</v>
          </cell>
          <cell r="Q1364">
            <v>6274</v>
          </cell>
          <cell r="R1364">
            <v>6274</v>
          </cell>
          <cell r="S1364">
            <v>6274</v>
          </cell>
          <cell r="T1364">
            <v>6274</v>
          </cell>
          <cell r="U1364">
            <v>3137</v>
          </cell>
          <cell r="V1364">
            <v>3137</v>
          </cell>
          <cell r="AC1364" t="str">
            <v>Tools and Shop Equipment</v>
          </cell>
        </row>
        <row r="1365">
          <cell r="J1365">
            <v>2020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AC1365" t="str">
            <v>Tools and Shop Equipment</v>
          </cell>
        </row>
        <row r="1366">
          <cell r="J1366">
            <v>2019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AC1366" t="str">
            <v>Tools and Shop Equipment</v>
          </cell>
        </row>
        <row r="1367">
          <cell r="J1367">
            <v>2020</v>
          </cell>
          <cell r="K1367">
            <v>1867</v>
          </cell>
          <cell r="L1367">
            <v>1867</v>
          </cell>
          <cell r="M1367">
            <v>1867</v>
          </cell>
          <cell r="N1367">
            <v>1867</v>
          </cell>
          <cell r="O1367">
            <v>1867</v>
          </cell>
          <cell r="P1367">
            <v>1867</v>
          </cell>
          <cell r="Q1367">
            <v>1867</v>
          </cell>
          <cell r="R1367">
            <v>1867</v>
          </cell>
          <cell r="S1367">
            <v>1867</v>
          </cell>
          <cell r="T1367">
            <v>1867</v>
          </cell>
          <cell r="U1367">
            <v>1867</v>
          </cell>
          <cell r="V1367">
            <v>1867</v>
          </cell>
          <cell r="AC1367" t="str">
            <v>Tools and Shop Equipment</v>
          </cell>
        </row>
        <row r="1368">
          <cell r="J1368">
            <v>2017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AC1368" t="str">
            <v>Tools and Shop Equipment</v>
          </cell>
        </row>
        <row r="1369">
          <cell r="J1369">
            <v>2017</v>
          </cell>
          <cell r="K1369">
            <v>9.82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5000</v>
          </cell>
          <cell r="Q1369">
            <v>5000</v>
          </cell>
          <cell r="R1369">
            <v>5000</v>
          </cell>
          <cell r="S1369">
            <v>5000</v>
          </cell>
          <cell r="T1369">
            <v>5000</v>
          </cell>
          <cell r="U1369">
            <v>5000</v>
          </cell>
          <cell r="V1369">
            <v>5000</v>
          </cell>
          <cell r="AC1369" t="str">
            <v>Tools and Shop Equipment</v>
          </cell>
        </row>
        <row r="1370">
          <cell r="J1370">
            <v>2018</v>
          </cell>
          <cell r="K1370">
            <v>2352</v>
          </cell>
          <cell r="L1370">
            <v>2352</v>
          </cell>
          <cell r="M1370">
            <v>4705</v>
          </cell>
          <cell r="N1370">
            <v>4705</v>
          </cell>
          <cell r="O1370">
            <v>4705</v>
          </cell>
          <cell r="P1370">
            <v>4705</v>
          </cell>
          <cell r="Q1370">
            <v>4705</v>
          </cell>
          <cell r="R1370">
            <v>4705</v>
          </cell>
          <cell r="S1370">
            <v>4705</v>
          </cell>
          <cell r="T1370">
            <v>4705</v>
          </cell>
          <cell r="U1370">
            <v>2352</v>
          </cell>
          <cell r="V1370">
            <v>2352</v>
          </cell>
          <cell r="AC1370" t="str">
            <v>Tools and Shop Equipment</v>
          </cell>
        </row>
        <row r="1371">
          <cell r="J1371">
            <v>2019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AC1371" t="str">
            <v>Transportation Vehicles</v>
          </cell>
        </row>
        <row r="1372">
          <cell r="J1372">
            <v>2017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AC1372" t="str">
            <v>Transportation Vehicles</v>
          </cell>
        </row>
        <row r="1373">
          <cell r="J1373">
            <v>2019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AC1373" t="str">
            <v>Transportation Vehicles</v>
          </cell>
        </row>
        <row r="1374">
          <cell r="J1374">
            <v>2019</v>
          </cell>
          <cell r="K1374">
            <v>4728</v>
          </cell>
          <cell r="L1374">
            <v>4728</v>
          </cell>
          <cell r="M1374">
            <v>4728</v>
          </cell>
          <cell r="N1374">
            <v>4728</v>
          </cell>
          <cell r="O1374">
            <v>4728</v>
          </cell>
          <cell r="P1374">
            <v>4728</v>
          </cell>
          <cell r="Q1374">
            <v>4728</v>
          </cell>
          <cell r="R1374">
            <v>4728</v>
          </cell>
          <cell r="S1374">
            <v>4728</v>
          </cell>
          <cell r="T1374">
            <v>4728</v>
          </cell>
          <cell r="U1374">
            <v>5253</v>
          </cell>
          <cell r="V1374">
            <v>5253</v>
          </cell>
          <cell r="AC1374" t="str">
            <v>Transportation Vehicles</v>
          </cell>
        </row>
        <row r="1375">
          <cell r="J1375">
            <v>2021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AC1375" t="str">
            <v>Transportation Vehicles</v>
          </cell>
        </row>
        <row r="1376">
          <cell r="J1376">
            <v>2020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AC1376" t="str">
            <v>Transportation Vehicles</v>
          </cell>
        </row>
        <row r="1377">
          <cell r="J1377">
            <v>2017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AC1377" t="str">
            <v>Transportation Vehicles</v>
          </cell>
        </row>
        <row r="1378">
          <cell r="J1378">
            <v>2020</v>
          </cell>
          <cell r="K1378">
            <v>26922</v>
          </cell>
          <cell r="L1378">
            <v>26922</v>
          </cell>
          <cell r="M1378">
            <v>26922</v>
          </cell>
          <cell r="N1378">
            <v>26922</v>
          </cell>
          <cell r="O1378">
            <v>26922</v>
          </cell>
          <cell r="P1378">
            <v>26922</v>
          </cell>
          <cell r="Q1378">
            <v>26922</v>
          </cell>
          <cell r="R1378">
            <v>26922</v>
          </cell>
          <cell r="S1378">
            <v>26922</v>
          </cell>
          <cell r="T1378">
            <v>26922</v>
          </cell>
          <cell r="U1378">
            <v>53845</v>
          </cell>
          <cell r="V1378">
            <v>53845</v>
          </cell>
          <cell r="AC1378" t="str">
            <v>Transportation Vehicles</v>
          </cell>
        </row>
        <row r="1379">
          <cell r="J1379">
            <v>2021</v>
          </cell>
          <cell r="K1379">
            <v>7175</v>
          </cell>
          <cell r="L1379">
            <v>7175</v>
          </cell>
          <cell r="M1379">
            <v>7175</v>
          </cell>
          <cell r="N1379">
            <v>7175</v>
          </cell>
          <cell r="O1379">
            <v>7175</v>
          </cell>
          <cell r="P1379">
            <v>7175</v>
          </cell>
          <cell r="Q1379">
            <v>7175</v>
          </cell>
          <cell r="R1379">
            <v>7175</v>
          </cell>
          <cell r="S1379">
            <v>7175</v>
          </cell>
          <cell r="T1379">
            <v>7175</v>
          </cell>
          <cell r="U1379">
            <v>8279</v>
          </cell>
          <cell r="V1379">
            <v>8279</v>
          </cell>
          <cell r="AC1379" t="str">
            <v>Transportation Vehicles</v>
          </cell>
        </row>
        <row r="1380">
          <cell r="J1380">
            <v>2020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AC1380" t="str">
            <v>Transportation Vehicles</v>
          </cell>
        </row>
        <row r="1381">
          <cell r="J1381">
            <v>2019</v>
          </cell>
          <cell r="K1381">
            <v>6829</v>
          </cell>
          <cell r="L1381">
            <v>6829</v>
          </cell>
          <cell r="M1381">
            <v>6829</v>
          </cell>
          <cell r="N1381">
            <v>6829</v>
          </cell>
          <cell r="O1381">
            <v>6829</v>
          </cell>
          <cell r="P1381">
            <v>6829</v>
          </cell>
          <cell r="Q1381">
            <v>6829</v>
          </cell>
          <cell r="R1381">
            <v>6829</v>
          </cell>
          <cell r="S1381">
            <v>6829</v>
          </cell>
          <cell r="T1381">
            <v>6829</v>
          </cell>
          <cell r="U1381">
            <v>7880</v>
          </cell>
          <cell r="V1381">
            <v>7880</v>
          </cell>
          <cell r="AC1381" t="str">
            <v>Transportation Vehicles</v>
          </cell>
        </row>
        <row r="1382">
          <cell r="J1382">
            <v>2017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100000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AC1382" t="str">
            <v>Transportation Vehicles</v>
          </cell>
        </row>
        <row r="1383">
          <cell r="J1383">
            <v>2017</v>
          </cell>
          <cell r="K1383">
            <v>0</v>
          </cell>
          <cell r="L1383">
            <v>0</v>
          </cell>
          <cell r="M1383">
            <v>0</v>
          </cell>
          <cell r="N1383">
            <v>-3515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AC1383" t="str">
            <v>Transportation Vehicles</v>
          </cell>
        </row>
        <row r="1384">
          <cell r="J1384">
            <v>2017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154242.71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AC1384" t="str">
            <v>Transportation Vehicles</v>
          </cell>
        </row>
        <row r="1385">
          <cell r="J1385">
            <v>2017</v>
          </cell>
          <cell r="K1385">
            <v>2161.89</v>
          </cell>
          <cell r="L1385">
            <v>42185.79</v>
          </cell>
          <cell r="M1385">
            <v>692.09</v>
          </cell>
          <cell r="N1385">
            <v>34720.15</v>
          </cell>
          <cell r="O1385">
            <v>1366.96</v>
          </cell>
          <cell r="P1385">
            <v>35715.61</v>
          </cell>
          <cell r="Q1385">
            <v>40000</v>
          </cell>
          <cell r="R1385">
            <v>0</v>
          </cell>
          <cell r="S1385">
            <v>40000</v>
          </cell>
          <cell r="T1385">
            <v>20000</v>
          </cell>
          <cell r="U1385">
            <v>0</v>
          </cell>
          <cell r="V1385">
            <v>0</v>
          </cell>
          <cell r="AC1385" t="str">
            <v>Transportation Vehicles</v>
          </cell>
        </row>
        <row r="1386">
          <cell r="J1386">
            <v>2019</v>
          </cell>
          <cell r="K1386">
            <v>1576</v>
          </cell>
          <cell r="L1386">
            <v>1576</v>
          </cell>
          <cell r="M1386">
            <v>1576</v>
          </cell>
          <cell r="N1386">
            <v>1576</v>
          </cell>
          <cell r="O1386">
            <v>1576</v>
          </cell>
          <cell r="P1386">
            <v>1576</v>
          </cell>
          <cell r="Q1386">
            <v>1576</v>
          </cell>
          <cell r="R1386">
            <v>1576</v>
          </cell>
          <cell r="S1386">
            <v>1576</v>
          </cell>
          <cell r="T1386">
            <v>1576</v>
          </cell>
          <cell r="U1386">
            <v>2627</v>
          </cell>
          <cell r="V1386">
            <v>2627</v>
          </cell>
          <cell r="AC1386" t="str">
            <v>Testing and Measuring Equipment</v>
          </cell>
        </row>
        <row r="1387">
          <cell r="J1387">
            <v>2017</v>
          </cell>
          <cell r="K1387">
            <v>5388.83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AC1387" t="str">
            <v>Testing and Measuring Equipment</v>
          </cell>
        </row>
        <row r="1388">
          <cell r="J1388">
            <v>2021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AC1388" t="str">
            <v>Testing and Measuring Equipment</v>
          </cell>
        </row>
        <row r="1389">
          <cell r="J1389">
            <v>2019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AC1389" t="str">
            <v>Testing and Measuring Equipment</v>
          </cell>
        </row>
        <row r="1390">
          <cell r="J1390">
            <v>2017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AC1390" t="str">
            <v>Testing and Measuring Equipment</v>
          </cell>
        </row>
        <row r="1391">
          <cell r="J1391">
            <v>2021</v>
          </cell>
          <cell r="K1391">
            <v>276</v>
          </cell>
          <cell r="L1391">
            <v>276</v>
          </cell>
          <cell r="M1391">
            <v>276</v>
          </cell>
          <cell r="N1391">
            <v>276</v>
          </cell>
          <cell r="O1391">
            <v>276</v>
          </cell>
          <cell r="P1391">
            <v>276</v>
          </cell>
          <cell r="Q1391">
            <v>276</v>
          </cell>
          <cell r="R1391">
            <v>276</v>
          </cell>
          <cell r="S1391">
            <v>276</v>
          </cell>
          <cell r="T1391">
            <v>276</v>
          </cell>
          <cell r="U1391">
            <v>276</v>
          </cell>
          <cell r="V1391">
            <v>276</v>
          </cell>
          <cell r="AC1391" t="str">
            <v>Testing and Measuring Equipment</v>
          </cell>
        </row>
        <row r="1392">
          <cell r="J1392">
            <v>2019</v>
          </cell>
          <cell r="K1392">
            <v>263</v>
          </cell>
          <cell r="L1392">
            <v>263</v>
          </cell>
          <cell r="M1392">
            <v>263</v>
          </cell>
          <cell r="N1392">
            <v>263</v>
          </cell>
          <cell r="O1392">
            <v>263</v>
          </cell>
          <cell r="P1392">
            <v>263</v>
          </cell>
          <cell r="Q1392">
            <v>263</v>
          </cell>
          <cell r="R1392">
            <v>263</v>
          </cell>
          <cell r="S1392">
            <v>263</v>
          </cell>
          <cell r="T1392">
            <v>263</v>
          </cell>
          <cell r="U1392">
            <v>263</v>
          </cell>
          <cell r="V1392">
            <v>263</v>
          </cell>
          <cell r="AC1392" t="str">
            <v>Testing and Measuring Equipment</v>
          </cell>
        </row>
        <row r="1393">
          <cell r="J1393">
            <v>2018</v>
          </cell>
          <cell r="K1393">
            <v>256</v>
          </cell>
          <cell r="L1393">
            <v>256</v>
          </cell>
          <cell r="M1393">
            <v>256</v>
          </cell>
          <cell r="N1393">
            <v>256</v>
          </cell>
          <cell r="O1393">
            <v>256</v>
          </cell>
          <cell r="P1393">
            <v>256</v>
          </cell>
          <cell r="Q1393">
            <v>256</v>
          </cell>
          <cell r="R1393">
            <v>256</v>
          </cell>
          <cell r="S1393">
            <v>256</v>
          </cell>
          <cell r="T1393">
            <v>256</v>
          </cell>
          <cell r="U1393">
            <v>256</v>
          </cell>
          <cell r="V1393">
            <v>256</v>
          </cell>
          <cell r="AC1393" t="str">
            <v>Testing and Measuring Equipment</v>
          </cell>
        </row>
        <row r="1394">
          <cell r="J1394">
            <v>2021</v>
          </cell>
          <cell r="K1394">
            <v>276</v>
          </cell>
          <cell r="L1394">
            <v>276</v>
          </cell>
          <cell r="M1394">
            <v>276</v>
          </cell>
          <cell r="N1394">
            <v>276</v>
          </cell>
          <cell r="O1394">
            <v>276</v>
          </cell>
          <cell r="P1394">
            <v>276</v>
          </cell>
          <cell r="Q1394">
            <v>276</v>
          </cell>
          <cell r="R1394">
            <v>276</v>
          </cell>
          <cell r="S1394">
            <v>276</v>
          </cell>
          <cell r="T1394">
            <v>276</v>
          </cell>
          <cell r="U1394">
            <v>276</v>
          </cell>
          <cell r="V1394">
            <v>276</v>
          </cell>
          <cell r="AC1394" t="str">
            <v>Testing and Measuring Equipment</v>
          </cell>
        </row>
        <row r="1395">
          <cell r="J1395">
            <v>2021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AC1395" t="str">
            <v>Power Operated Equipment</v>
          </cell>
        </row>
        <row r="1396">
          <cell r="J1396">
            <v>2017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15655.07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2793.06</v>
          </cell>
          <cell r="AC1396" t="str">
            <v>Power Operated Equipment</v>
          </cell>
        </row>
        <row r="1397">
          <cell r="J1397">
            <v>2019</v>
          </cell>
          <cell r="K1397">
            <v>1030</v>
          </cell>
          <cell r="L1397">
            <v>1030</v>
          </cell>
          <cell r="M1397">
            <v>2061</v>
          </cell>
          <cell r="N1397">
            <v>2061</v>
          </cell>
          <cell r="O1397">
            <v>2061</v>
          </cell>
          <cell r="P1397">
            <v>2061</v>
          </cell>
          <cell r="Q1397">
            <v>2061</v>
          </cell>
          <cell r="R1397">
            <v>2061</v>
          </cell>
          <cell r="S1397">
            <v>2061</v>
          </cell>
          <cell r="T1397">
            <v>2061</v>
          </cell>
          <cell r="U1397">
            <v>1030</v>
          </cell>
          <cell r="V1397">
            <v>1030</v>
          </cell>
          <cell r="AC1397" t="str">
            <v>Power Operated Equipment</v>
          </cell>
        </row>
        <row r="1398">
          <cell r="J1398">
            <v>2017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2000</v>
          </cell>
          <cell r="Q1398">
            <v>2000</v>
          </cell>
          <cell r="R1398">
            <v>2000</v>
          </cell>
          <cell r="S1398">
            <v>2000</v>
          </cell>
          <cell r="T1398">
            <v>2000</v>
          </cell>
          <cell r="U1398">
            <v>2000</v>
          </cell>
          <cell r="V1398">
            <v>2000</v>
          </cell>
          <cell r="AC1398" t="str">
            <v>Power Operated Equipment</v>
          </cell>
        </row>
        <row r="1399">
          <cell r="J1399">
            <v>2021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AC1399" t="str">
            <v>Power Operated Equipment</v>
          </cell>
        </row>
        <row r="1400">
          <cell r="J1400">
            <v>2018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AC1400" t="str">
            <v>Power Operated Equipment</v>
          </cell>
        </row>
        <row r="1401">
          <cell r="J1401">
            <v>2021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AC1401" t="str">
            <v>Power Operated Equipment</v>
          </cell>
        </row>
        <row r="1402">
          <cell r="J1402">
            <v>2018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AC1402" t="str">
            <v>Power Operated Equipment</v>
          </cell>
        </row>
        <row r="1403">
          <cell r="J1403">
            <v>2017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4000</v>
          </cell>
          <cell r="Q1403">
            <v>4000</v>
          </cell>
          <cell r="R1403">
            <v>4000</v>
          </cell>
          <cell r="S1403">
            <v>4000</v>
          </cell>
          <cell r="T1403">
            <v>4000</v>
          </cell>
          <cell r="U1403">
            <v>5000</v>
          </cell>
          <cell r="V1403">
            <v>5000</v>
          </cell>
          <cell r="AC1403" t="str">
            <v>Power Operated Equipment</v>
          </cell>
        </row>
        <row r="1404">
          <cell r="J1404">
            <v>2021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AC1404" t="str">
            <v>Power Operated Equipment</v>
          </cell>
        </row>
        <row r="1405">
          <cell r="J1405">
            <v>2021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AC1405" t="str">
            <v>Power Operated Equipment</v>
          </cell>
        </row>
        <row r="1406">
          <cell r="J1406">
            <v>2017</v>
          </cell>
          <cell r="K1406">
            <v>777.82</v>
          </cell>
          <cell r="L1406">
            <v>479.12</v>
          </cell>
          <cell r="M1406">
            <v>3.72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AC1406" t="str">
            <v>Power Operated Equipment</v>
          </cell>
        </row>
        <row r="1407">
          <cell r="J1407">
            <v>2021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AC1407" t="str">
            <v>Power Operated Equipment</v>
          </cell>
        </row>
        <row r="1408">
          <cell r="J1408">
            <v>2017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AC1408" t="str">
            <v>Power Operated Equipment</v>
          </cell>
        </row>
        <row r="1409">
          <cell r="J1409">
            <v>2021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AC1409" t="str">
            <v>Power Operated Equipment</v>
          </cell>
        </row>
        <row r="1410">
          <cell r="J1410">
            <v>2017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AC1410" t="str">
            <v>Power Operated Equipment</v>
          </cell>
        </row>
        <row r="1411">
          <cell r="J1411">
            <v>2020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AC1411" t="str">
            <v>PPP Main Replacement</v>
          </cell>
        </row>
        <row r="1412">
          <cell r="J1412">
            <v>2019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AC1412" t="str">
            <v>PPP Main Replacement</v>
          </cell>
        </row>
        <row r="1413">
          <cell r="J1413">
            <v>2018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AC1413" t="str">
            <v>PPP Main Replacement</v>
          </cell>
        </row>
        <row r="1414">
          <cell r="J1414">
            <v>2019</v>
          </cell>
          <cell r="K1414">
            <v>1400</v>
          </cell>
          <cell r="L1414">
            <v>1400</v>
          </cell>
          <cell r="M1414">
            <v>1700</v>
          </cell>
          <cell r="N1414">
            <v>1700</v>
          </cell>
          <cell r="O1414">
            <v>1700</v>
          </cell>
          <cell r="P1414">
            <v>1700</v>
          </cell>
          <cell r="Q1414">
            <v>1700</v>
          </cell>
          <cell r="R1414">
            <v>1700</v>
          </cell>
          <cell r="S1414">
            <v>1700</v>
          </cell>
          <cell r="T1414">
            <v>1700</v>
          </cell>
          <cell r="U1414">
            <v>1700</v>
          </cell>
          <cell r="V1414">
            <v>1700</v>
          </cell>
          <cell r="AC1414" t="str">
            <v>PPP Main Replacement</v>
          </cell>
        </row>
        <row r="1415">
          <cell r="J1415">
            <v>2021</v>
          </cell>
          <cell r="K1415">
            <v>26600</v>
          </cell>
          <cell r="L1415">
            <v>26600</v>
          </cell>
          <cell r="M1415">
            <v>32300</v>
          </cell>
          <cell r="N1415">
            <v>32300</v>
          </cell>
          <cell r="O1415">
            <v>32300</v>
          </cell>
          <cell r="P1415">
            <v>32300</v>
          </cell>
          <cell r="Q1415">
            <v>32300</v>
          </cell>
          <cell r="R1415">
            <v>32300</v>
          </cell>
          <cell r="S1415">
            <v>32300</v>
          </cell>
          <cell r="T1415">
            <v>32300</v>
          </cell>
          <cell r="U1415">
            <v>32300</v>
          </cell>
          <cell r="V1415">
            <v>32300</v>
          </cell>
          <cell r="AC1415" t="str">
            <v>PPP Main Replacement</v>
          </cell>
        </row>
        <row r="1416">
          <cell r="J1416">
            <v>2020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AC1416" t="str">
            <v>PPP Main Replacement</v>
          </cell>
        </row>
        <row r="1417">
          <cell r="J1417">
            <v>2020</v>
          </cell>
          <cell r="K1417">
            <v>24700</v>
          </cell>
          <cell r="L1417">
            <v>24700</v>
          </cell>
          <cell r="M1417">
            <v>28500</v>
          </cell>
          <cell r="N1417">
            <v>28500</v>
          </cell>
          <cell r="O1417">
            <v>28500</v>
          </cell>
          <cell r="P1417">
            <v>28500</v>
          </cell>
          <cell r="Q1417">
            <v>28500</v>
          </cell>
          <cell r="R1417">
            <v>28500</v>
          </cell>
          <cell r="S1417">
            <v>28500</v>
          </cell>
          <cell r="T1417">
            <v>28500</v>
          </cell>
          <cell r="U1417">
            <v>28500</v>
          </cell>
          <cell r="V1417">
            <v>28500</v>
          </cell>
          <cell r="AC1417" t="str">
            <v>PPP Main Replacement</v>
          </cell>
        </row>
        <row r="1418">
          <cell r="J1418">
            <v>2021</v>
          </cell>
          <cell r="K1418">
            <v>1400</v>
          </cell>
          <cell r="L1418">
            <v>1400</v>
          </cell>
          <cell r="M1418">
            <v>1700</v>
          </cell>
          <cell r="N1418">
            <v>1700</v>
          </cell>
          <cell r="O1418">
            <v>1700</v>
          </cell>
          <cell r="P1418">
            <v>1700</v>
          </cell>
          <cell r="Q1418">
            <v>1700</v>
          </cell>
          <cell r="R1418">
            <v>1700</v>
          </cell>
          <cell r="S1418">
            <v>1700</v>
          </cell>
          <cell r="T1418">
            <v>1700</v>
          </cell>
          <cell r="U1418">
            <v>1700</v>
          </cell>
          <cell r="V1418">
            <v>1700</v>
          </cell>
          <cell r="AC1418" t="str">
            <v>PPP Main Replacement</v>
          </cell>
        </row>
        <row r="1419">
          <cell r="J1419">
            <v>2021</v>
          </cell>
          <cell r="K1419">
            <v>26600</v>
          </cell>
          <cell r="L1419">
            <v>26600</v>
          </cell>
          <cell r="M1419">
            <v>32300</v>
          </cell>
          <cell r="N1419">
            <v>32300</v>
          </cell>
          <cell r="O1419">
            <v>32300</v>
          </cell>
          <cell r="P1419">
            <v>32300</v>
          </cell>
          <cell r="Q1419">
            <v>32300</v>
          </cell>
          <cell r="R1419">
            <v>32300</v>
          </cell>
          <cell r="S1419">
            <v>32300</v>
          </cell>
          <cell r="T1419">
            <v>32300</v>
          </cell>
          <cell r="U1419">
            <v>32300</v>
          </cell>
          <cell r="V1419">
            <v>32300</v>
          </cell>
          <cell r="AC1419" t="str">
            <v>PPP Main Replacement</v>
          </cell>
        </row>
        <row r="1420">
          <cell r="J1420">
            <v>2021</v>
          </cell>
          <cell r="K1420">
            <v>237500</v>
          </cell>
          <cell r="L1420">
            <v>237500</v>
          </cell>
          <cell r="M1420">
            <v>285000</v>
          </cell>
          <cell r="N1420">
            <v>285000</v>
          </cell>
          <cell r="O1420">
            <v>285000</v>
          </cell>
          <cell r="P1420">
            <v>285000</v>
          </cell>
          <cell r="Q1420">
            <v>285000</v>
          </cell>
          <cell r="R1420">
            <v>285000</v>
          </cell>
          <cell r="S1420">
            <v>285000</v>
          </cell>
          <cell r="T1420">
            <v>285000</v>
          </cell>
          <cell r="U1420">
            <v>285000</v>
          </cell>
          <cell r="V1420">
            <v>285000</v>
          </cell>
          <cell r="AC1420" t="str">
            <v>PPP Main Replacement</v>
          </cell>
        </row>
        <row r="1421">
          <cell r="J1421">
            <v>2020</v>
          </cell>
          <cell r="K1421">
            <v>237500</v>
          </cell>
          <cell r="L1421">
            <v>237500</v>
          </cell>
          <cell r="M1421">
            <v>285000</v>
          </cell>
          <cell r="N1421">
            <v>285000</v>
          </cell>
          <cell r="O1421">
            <v>285000</v>
          </cell>
          <cell r="P1421">
            <v>285000</v>
          </cell>
          <cell r="Q1421">
            <v>285000</v>
          </cell>
          <cell r="R1421">
            <v>285000</v>
          </cell>
          <cell r="S1421">
            <v>285000</v>
          </cell>
          <cell r="T1421">
            <v>285000</v>
          </cell>
          <cell r="U1421">
            <v>285000</v>
          </cell>
          <cell r="V1421">
            <v>285000</v>
          </cell>
          <cell r="AC1421" t="str">
            <v>PPP Main Replacement</v>
          </cell>
        </row>
        <row r="1422">
          <cell r="J1422">
            <v>2019</v>
          </cell>
          <cell r="K1422">
            <v>12500</v>
          </cell>
          <cell r="L1422">
            <v>12500</v>
          </cell>
          <cell r="M1422">
            <v>15000</v>
          </cell>
          <cell r="N1422">
            <v>15000</v>
          </cell>
          <cell r="O1422">
            <v>15000</v>
          </cell>
          <cell r="P1422">
            <v>15000</v>
          </cell>
          <cell r="Q1422">
            <v>15000</v>
          </cell>
          <cell r="R1422">
            <v>15000</v>
          </cell>
          <cell r="S1422">
            <v>15000</v>
          </cell>
          <cell r="T1422">
            <v>15000</v>
          </cell>
          <cell r="U1422">
            <v>15000</v>
          </cell>
          <cell r="V1422">
            <v>15000</v>
          </cell>
          <cell r="AC1422" t="str">
            <v>PPP Main Replacement</v>
          </cell>
        </row>
        <row r="1423">
          <cell r="J1423">
            <v>2018</v>
          </cell>
          <cell r="K1423">
            <v>12500</v>
          </cell>
          <cell r="L1423">
            <v>12500</v>
          </cell>
          <cell r="M1423">
            <v>15000</v>
          </cell>
          <cell r="N1423">
            <v>15000</v>
          </cell>
          <cell r="O1423">
            <v>15000</v>
          </cell>
          <cell r="P1423">
            <v>15000</v>
          </cell>
          <cell r="Q1423">
            <v>15000</v>
          </cell>
          <cell r="R1423">
            <v>15000</v>
          </cell>
          <cell r="S1423">
            <v>15000</v>
          </cell>
          <cell r="T1423">
            <v>15000</v>
          </cell>
          <cell r="U1423">
            <v>15000</v>
          </cell>
          <cell r="V1423">
            <v>15000</v>
          </cell>
          <cell r="AC1423" t="str">
            <v>PPP Main Replacement</v>
          </cell>
        </row>
        <row r="1424">
          <cell r="J1424">
            <v>2017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AC1424" t="str">
            <v>PPP Main Replacement</v>
          </cell>
        </row>
        <row r="1425">
          <cell r="J1425">
            <v>2019</v>
          </cell>
          <cell r="K1425">
            <v>26600</v>
          </cell>
          <cell r="L1425">
            <v>26600</v>
          </cell>
          <cell r="M1425">
            <v>30400</v>
          </cell>
          <cell r="N1425">
            <v>30400</v>
          </cell>
          <cell r="O1425">
            <v>30400</v>
          </cell>
          <cell r="P1425">
            <v>30400</v>
          </cell>
          <cell r="Q1425">
            <v>30400</v>
          </cell>
          <cell r="R1425">
            <v>30400</v>
          </cell>
          <cell r="S1425">
            <v>30400</v>
          </cell>
          <cell r="T1425">
            <v>30400</v>
          </cell>
          <cell r="U1425">
            <v>30400</v>
          </cell>
          <cell r="V1425">
            <v>30400</v>
          </cell>
          <cell r="AC1425" t="str">
            <v>PPP Main Replacement</v>
          </cell>
        </row>
        <row r="1426">
          <cell r="J1426">
            <v>2018</v>
          </cell>
          <cell r="K1426">
            <v>12500</v>
          </cell>
          <cell r="L1426">
            <v>12500</v>
          </cell>
          <cell r="M1426">
            <v>15000</v>
          </cell>
          <cell r="N1426">
            <v>15000</v>
          </cell>
          <cell r="O1426">
            <v>15000</v>
          </cell>
          <cell r="P1426">
            <v>15000</v>
          </cell>
          <cell r="Q1426">
            <v>15000</v>
          </cell>
          <cell r="R1426">
            <v>15000</v>
          </cell>
          <cell r="S1426">
            <v>15000</v>
          </cell>
          <cell r="T1426">
            <v>15000</v>
          </cell>
          <cell r="U1426">
            <v>15000</v>
          </cell>
          <cell r="V1426">
            <v>15000</v>
          </cell>
          <cell r="AC1426" t="str">
            <v>PPP Main Replacement</v>
          </cell>
        </row>
        <row r="1427">
          <cell r="J1427">
            <v>2021</v>
          </cell>
          <cell r="K1427">
            <v>1400</v>
          </cell>
          <cell r="L1427">
            <v>1400</v>
          </cell>
          <cell r="M1427">
            <v>1700</v>
          </cell>
          <cell r="N1427">
            <v>1700</v>
          </cell>
          <cell r="O1427">
            <v>1700</v>
          </cell>
          <cell r="P1427">
            <v>1700</v>
          </cell>
          <cell r="Q1427">
            <v>1700</v>
          </cell>
          <cell r="R1427">
            <v>1700</v>
          </cell>
          <cell r="S1427">
            <v>1700</v>
          </cell>
          <cell r="T1427">
            <v>1700</v>
          </cell>
          <cell r="U1427">
            <v>1700</v>
          </cell>
          <cell r="V1427">
            <v>1700</v>
          </cell>
          <cell r="AC1427" t="str">
            <v>PPP Main Replacement</v>
          </cell>
        </row>
        <row r="1428">
          <cell r="J1428">
            <v>2019</v>
          </cell>
          <cell r="K1428">
            <v>26600</v>
          </cell>
          <cell r="L1428">
            <v>26600</v>
          </cell>
          <cell r="M1428">
            <v>32300</v>
          </cell>
          <cell r="N1428">
            <v>32300</v>
          </cell>
          <cell r="O1428">
            <v>32300</v>
          </cell>
          <cell r="P1428">
            <v>32300</v>
          </cell>
          <cell r="Q1428">
            <v>32300</v>
          </cell>
          <cell r="R1428">
            <v>32300</v>
          </cell>
          <cell r="S1428">
            <v>32300</v>
          </cell>
          <cell r="T1428">
            <v>32300</v>
          </cell>
          <cell r="U1428">
            <v>32300</v>
          </cell>
          <cell r="V1428">
            <v>32300</v>
          </cell>
          <cell r="AC1428" t="str">
            <v>PPP Main Replacement</v>
          </cell>
        </row>
        <row r="1429">
          <cell r="J1429">
            <v>2021</v>
          </cell>
          <cell r="K1429">
            <v>12500</v>
          </cell>
          <cell r="L1429">
            <v>12500</v>
          </cell>
          <cell r="M1429">
            <v>15000</v>
          </cell>
          <cell r="N1429">
            <v>15000</v>
          </cell>
          <cell r="O1429">
            <v>15000</v>
          </cell>
          <cell r="P1429">
            <v>15000</v>
          </cell>
          <cell r="Q1429">
            <v>15000</v>
          </cell>
          <cell r="R1429">
            <v>15000</v>
          </cell>
          <cell r="S1429">
            <v>15000</v>
          </cell>
          <cell r="T1429">
            <v>15000</v>
          </cell>
          <cell r="U1429">
            <v>15000</v>
          </cell>
          <cell r="V1429">
            <v>15000</v>
          </cell>
          <cell r="AC1429" t="str">
            <v>PPP Main Replacement</v>
          </cell>
        </row>
        <row r="1430">
          <cell r="J1430">
            <v>2017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AC1430" t="str">
            <v>PPP Main Replacement</v>
          </cell>
        </row>
        <row r="1431">
          <cell r="J1431">
            <v>2018</v>
          </cell>
          <cell r="K1431">
            <v>100000</v>
          </cell>
          <cell r="L1431">
            <v>100000</v>
          </cell>
          <cell r="M1431">
            <v>100000</v>
          </cell>
          <cell r="N1431">
            <v>100000</v>
          </cell>
          <cell r="O1431">
            <v>100000</v>
          </cell>
          <cell r="P1431">
            <v>100000</v>
          </cell>
          <cell r="Q1431">
            <v>100000</v>
          </cell>
          <cell r="R1431">
            <v>100000</v>
          </cell>
          <cell r="S1431">
            <v>100000</v>
          </cell>
          <cell r="T1431">
            <v>100000</v>
          </cell>
          <cell r="U1431">
            <v>0</v>
          </cell>
          <cell r="V1431">
            <v>0</v>
          </cell>
          <cell r="AC1431" t="str">
            <v>Camp Blanding</v>
          </cell>
        </row>
        <row r="1432">
          <cell r="J1432">
            <v>2017</v>
          </cell>
          <cell r="K1432">
            <v>0</v>
          </cell>
          <cell r="L1432">
            <v>13406.73</v>
          </cell>
          <cell r="M1432">
            <v>4882.93</v>
          </cell>
          <cell r="N1432">
            <v>0</v>
          </cell>
          <cell r="O1432">
            <v>0</v>
          </cell>
          <cell r="P1432">
            <v>0</v>
          </cell>
          <cell r="Q1432">
            <v>300000</v>
          </cell>
          <cell r="R1432">
            <v>300000</v>
          </cell>
          <cell r="S1432">
            <v>300000</v>
          </cell>
          <cell r="T1432">
            <v>300000</v>
          </cell>
          <cell r="U1432">
            <v>50000</v>
          </cell>
          <cell r="V1432">
            <v>31710.34</v>
          </cell>
          <cell r="AC1432" t="str">
            <v>PH4-Wildwood Exp-Eagle Roofing</v>
          </cell>
        </row>
        <row r="1433">
          <cell r="J1433">
            <v>2018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AC1433" t="str">
            <v>CNG Projects</v>
          </cell>
        </row>
        <row r="1434">
          <cell r="J1434">
            <v>2019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AC1434" t="str">
            <v>New Revenue Mains</v>
          </cell>
        </row>
        <row r="1435">
          <cell r="J1435">
            <v>2019</v>
          </cell>
          <cell r="K1435">
            <v>200000</v>
          </cell>
          <cell r="L1435">
            <v>200000</v>
          </cell>
          <cell r="M1435">
            <v>262500</v>
          </cell>
          <cell r="N1435">
            <v>262500</v>
          </cell>
          <cell r="O1435">
            <v>262500</v>
          </cell>
          <cell r="P1435">
            <v>262500</v>
          </cell>
          <cell r="Q1435">
            <v>262500</v>
          </cell>
          <cell r="R1435">
            <v>262500</v>
          </cell>
          <cell r="S1435">
            <v>262500</v>
          </cell>
          <cell r="T1435">
            <v>262500</v>
          </cell>
          <cell r="U1435">
            <v>200000</v>
          </cell>
          <cell r="V1435">
            <v>200000</v>
          </cell>
          <cell r="AC1435" t="str">
            <v>New Revenue Mains</v>
          </cell>
        </row>
        <row r="1436">
          <cell r="J1436">
            <v>2017</v>
          </cell>
          <cell r="K1436">
            <v>234122.15</v>
          </cell>
          <cell r="L1436">
            <v>488602.41</v>
          </cell>
          <cell r="M1436">
            <v>334432.44</v>
          </cell>
          <cell r="N1436">
            <v>573483.42000000004</v>
          </cell>
          <cell r="O1436">
            <v>365004.23</v>
          </cell>
          <cell r="P1436">
            <v>202000</v>
          </cell>
          <cell r="Q1436">
            <v>110389</v>
          </cell>
          <cell r="R1436">
            <v>109000</v>
          </cell>
          <cell r="S1436">
            <v>267395</v>
          </cell>
          <cell r="T1436">
            <v>230000</v>
          </cell>
          <cell r="U1436">
            <v>120000</v>
          </cell>
          <cell r="V1436">
            <v>75000</v>
          </cell>
          <cell r="AC1436" t="str">
            <v>New Revenue Mains</v>
          </cell>
        </row>
        <row r="1437">
          <cell r="J1437">
            <v>2019</v>
          </cell>
          <cell r="K1437">
            <v>216666.63</v>
          </cell>
          <cell r="L1437">
            <v>216666.67</v>
          </cell>
          <cell r="M1437">
            <v>216666.67</v>
          </cell>
          <cell r="N1437">
            <v>216666.67</v>
          </cell>
          <cell r="O1437">
            <v>216666.67</v>
          </cell>
          <cell r="P1437">
            <v>216666.67</v>
          </cell>
          <cell r="Q1437">
            <v>216666.67</v>
          </cell>
          <cell r="R1437">
            <v>216666.67</v>
          </cell>
          <cell r="S1437">
            <v>216666.67</v>
          </cell>
          <cell r="T1437">
            <v>216666.67</v>
          </cell>
          <cell r="U1437">
            <v>216666.67</v>
          </cell>
          <cell r="V1437">
            <v>216666.67</v>
          </cell>
          <cell r="AC1437" t="str">
            <v>New Revenue Mains</v>
          </cell>
        </row>
        <row r="1438">
          <cell r="J1438">
            <v>2021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AC1438" t="str">
            <v>New Revenue Mains</v>
          </cell>
        </row>
        <row r="1439">
          <cell r="J1439">
            <v>2020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AC1439" t="str">
            <v>New Revenue Mains</v>
          </cell>
        </row>
        <row r="1440">
          <cell r="J1440">
            <v>2019</v>
          </cell>
          <cell r="K1440">
            <v>216666.63</v>
          </cell>
          <cell r="L1440">
            <v>216666.67</v>
          </cell>
          <cell r="M1440">
            <v>216666.67</v>
          </cell>
          <cell r="N1440">
            <v>216666.67</v>
          </cell>
          <cell r="O1440">
            <v>216666.67</v>
          </cell>
          <cell r="P1440">
            <v>216666.67</v>
          </cell>
          <cell r="Q1440">
            <v>216666.67</v>
          </cell>
          <cell r="R1440">
            <v>216666.67</v>
          </cell>
          <cell r="S1440">
            <v>216666.67</v>
          </cell>
          <cell r="T1440">
            <v>216666.67</v>
          </cell>
          <cell r="U1440">
            <v>216666.67</v>
          </cell>
          <cell r="V1440">
            <v>216666.67</v>
          </cell>
          <cell r="AC1440" t="str">
            <v>New Revenue Mains</v>
          </cell>
        </row>
        <row r="1441">
          <cell r="J1441">
            <v>2021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AC1441" t="str">
            <v>New Revenue Mains</v>
          </cell>
        </row>
        <row r="1442">
          <cell r="J1442">
            <v>2020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AC1442" t="str">
            <v>New Revenue Mains</v>
          </cell>
        </row>
        <row r="1443">
          <cell r="J1443">
            <v>2019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AC1443" t="str">
            <v>New Revenue Mains</v>
          </cell>
        </row>
        <row r="1444">
          <cell r="J1444">
            <v>2018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AC1444" t="str">
            <v>New Revenue Mains</v>
          </cell>
        </row>
        <row r="1445">
          <cell r="J1445">
            <v>2021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AC1445" t="str">
            <v>New Revenue Mains</v>
          </cell>
        </row>
        <row r="1446">
          <cell r="J1446">
            <v>2020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AC1446" t="str">
            <v>New Revenue Mains</v>
          </cell>
        </row>
        <row r="1447">
          <cell r="J1447">
            <v>2020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AC1447" t="str">
            <v>New Revenue Mains</v>
          </cell>
        </row>
        <row r="1448">
          <cell r="J1448">
            <v>2020</v>
          </cell>
          <cell r="K1448">
            <v>41666.629999999997</v>
          </cell>
          <cell r="L1448">
            <v>41666.67</v>
          </cell>
          <cell r="M1448">
            <v>41666.67</v>
          </cell>
          <cell r="N1448">
            <v>41666.67</v>
          </cell>
          <cell r="O1448">
            <v>41666.67</v>
          </cell>
          <cell r="P1448">
            <v>41666.67</v>
          </cell>
          <cell r="Q1448">
            <v>41666.67</v>
          </cell>
          <cell r="R1448">
            <v>41666.67</v>
          </cell>
          <cell r="S1448">
            <v>41666.67</v>
          </cell>
          <cell r="T1448">
            <v>41666.67</v>
          </cell>
          <cell r="U1448">
            <v>41666.67</v>
          </cell>
          <cell r="V1448">
            <v>41666.67</v>
          </cell>
          <cell r="AC1448" t="str">
            <v>New Revenue Mains</v>
          </cell>
        </row>
        <row r="1449">
          <cell r="J1449">
            <v>2018</v>
          </cell>
          <cell r="K1449">
            <v>383333.37</v>
          </cell>
          <cell r="L1449">
            <v>383333.33</v>
          </cell>
          <cell r="M1449">
            <v>383333.33</v>
          </cell>
          <cell r="N1449">
            <v>383333.33</v>
          </cell>
          <cell r="O1449">
            <v>383333.33</v>
          </cell>
          <cell r="P1449">
            <v>383333.33</v>
          </cell>
          <cell r="Q1449">
            <v>383333.33</v>
          </cell>
          <cell r="R1449">
            <v>383333.33</v>
          </cell>
          <cell r="S1449">
            <v>383333.33</v>
          </cell>
          <cell r="T1449">
            <v>383333.33</v>
          </cell>
          <cell r="U1449">
            <v>383333.33</v>
          </cell>
          <cell r="V1449">
            <v>383333.33</v>
          </cell>
          <cell r="AC1449" t="str">
            <v>New Revenue Mains</v>
          </cell>
        </row>
        <row r="1450">
          <cell r="J1450">
            <v>2017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AC1450" t="str">
            <v>New Revenue Mains</v>
          </cell>
        </row>
        <row r="1451">
          <cell r="J1451">
            <v>2017</v>
          </cell>
          <cell r="K1451">
            <v>-13894.26</v>
          </cell>
          <cell r="L1451">
            <v>267752.48</v>
          </cell>
          <cell r="M1451">
            <v>301903.43</v>
          </cell>
          <cell r="N1451">
            <v>175233.47</v>
          </cell>
          <cell r="O1451">
            <v>153545.24</v>
          </cell>
          <cell r="P1451">
            <v>497139.53</v>
          </cell>
          <cell r="Q1451">
            <v>497139.53</v>
          </cell>
          <cell r="R1451">
            <v>331105.24</v>
          </cell>
          <cell r="S1451">
            <v>336850.73</v>
          </cell>
          <cell r="T1451">
            <v>384258.4</v>
          </cell>
          <cell r="U1451">
            <v>297223.34000000003</v>
          </cell>
          <cell r="V1451">
            <v>327346.15999999997</v>
          </cell>
          <cell r="AC1451" t="str">
            <v>New Revenue Mains</v>
          </cell>
        </row>
        <row r="1452">
          <cell r="J1452">
            <v>2021</v>
          </cell>
          <cell r="K1452">
            <v>183333.37</v>
          </cell>
          <cell r="L1452">
            <v>183333.33</v>
          </cell>
          <cell r="M1452">
            <v>183333.33</v>
          </cell>
          <cell r="N1452">
            <v>183333.33</v>
          </cell>
          <cell r="O1452">
            <v>183333.33</v>
          </cell>
          <cell r="P1452">
            <v>183333.33</v>
          </cell>
          <cell r="Q1452">
            <v>183333.33</v>
          </cell>
          <cell r="R1452">
            <v>183333.33</v>
          </cell>
          <cell r="S1452">
            <v>183333.33</v>
          </cell>
          <cell r="T1452">
            <v>183333.33</v>
          </cell>
          <cell r="U1452">
            <v>183333.33</v>
          </cell>
          <cell r="V1452">
            <v>183333.33</v>
          </cell>
          <cell r="AC1452" t="str">
            <v>New Revenue Mains</v>
          </cell>
        </row>
        <row r="1453">
          <cell r="J1453">
            <v>2017</v>
          </cell>
          <cell r="K1453">
            <v>242163.05</v>
          </cell>
          <cell r="L1453">
            <v>186425.97</v>
          </cell>
          <cell r="M1453">
            <v>177311.67</v>
          </cell>
          <cell r="N1453">
            <v>85066.05</v>
          </cell>
          <cell r="O1453">
            <v>174516.95</v>
          </cell>
          <cell r="P1453">
            <v>280540</v>
          </cell>
          <cell r="Q1453">
            <v>285000</v>
          </cell>
          <cell r="R1453">
            <v>119770</v>
          </cell>
          <cell r="S1453">
            <v>100000</v>
          </cell>
          <cell r="T1453">
            <v>145000</v>
          </cell>
          <cell r="U1453">
            <v>100000</v>
          </cell>
          <cell r="V1453">
            <v>100000</v>
          </cell>
          <cell r="AC1453" t="str">
            <v>New Revenue Mains</v>
          </cell>
        </row>
        <row r="1454">
          <cell r="J1454">
            <v>2020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AC1454" t="str">
            <v>New Revenue Mains</v>
          </cell>
        </row>
        <row r="1455">
          <cell r="J1455">
            <v>2020</v>
          </cell>
          <cell r="K1455">
            <v>67500.36</v>
          </cell>
          <cell r="L1455">
            <v>67500.36</v>
          </cell>
          <cell r="M1455">
            <v>134999.82</v>
          </cell>
          <cell r="N1455">
            <v>134999.82</v>
          </cell>
          <cell r="O1455">
            <v>134999.82</v>
          </cell>
          <cell r="P1455">
            <v>134999.82</v>
          </cell>
          <cell r="Q1455">
            <v>134999.82</v>
          </cell>
          <cell r="R1455">
            <v>134999.82</v>
          </cell>
          <cell r="S1455">
            <v>134999.82</v>
          </cell>
          <cell r="T1455">
            <v>134999.82</v>
          </cell>
          <cell r="U1455">
            <v>67500.36</v>
          </cell>
          <cell r="V1455">
            <v>67500.36</v>
          </cell>
          <cell r="AC1455" t="str">
            <v>New Revenue Services</v>
          </cell>
        </row>
        <row r="1456">
          <cell r="J1456">
            <v>2021</v>
          </cell>
          <cell r="K1456">
            <v>7500</v>
          </cell>
          <cell r="L1456">
            <v>7500</v>
          </cell>
          <cell r="M1456">
            <v>7500</v>
          </cell>
          <cell r="N1456">
            <v>7500</v>
          </cell>
          <cell r="O1456">
            <v>7500</v>
          </cell>
          <cell r="P1456">
            <v>7500</v>
          </cell>
          <cell r="Q1456">
            <v>7500</v>
          </cell>
          <cell r="R1456">
            <v>7500</v>
          </cell>
          <cell r="S1456">
            <v>7500</v>
          </cell>
          <cell r="T1456">
            <v>7500</v>
          </cell>
          <cell r="U1456">
            <v>7500</v>
          </cell>
          <cell r="V1456">
            <v>7500</v>
          </cell>
          <cell r="AC1456" t="str">
            <v>New Revenue Services</v>
          </cell>
        </row>
        <row r="1457">
          <cell r="J1457">
            <v>2019</v>
          </cell>
          <cell r="K1457">
            <v>499.87</v>
          </cell>
          <cell r="L1457">
            <v>499.87</v>
          </cell>
          <cell r="M1457">
            <v>1000.06</v>
          </cell>
          <cell r="N1457">
            <v>1000.06</v>
          </cell>
          <cell r="O1457">
            <v>1000.06</v>
          </cell>
          <cell r="P1457">
            <v>1000.06</v>
          </cell>
          <cell r="Q1457">
            <v>1000.06</v>
          </cell>
          <cell r="R1457">
            <v>1000.06</v>
          </cell>
          <cell r="S1457">
            <v>1000.06</v>
          </cell>
          <cell r="T1457">
            <v>1000.06</v>
          </cell>
          <cell r="U1457">
            <v>499.87</v>
          </cell>
          <cell r="V1457">
            <v>499.91</v>
          </cell>
          <cell r="AC1457" t="str">
            <v>New Revenue Services</v>
          </cell>
        </row>
        <row r="1458">
          <cell r="J1458">
            <v>2021</v>
          </cell>
          <cell r="K1458">
            <v>15000</v>
          </cell>
          <cell r="L1458">
            <v>15000</v>
          </cell>
          <cell r="M1458">
            <v>15000</v>
          </cell>
          <cell r="N1458">
            <v>15000</v>
          </cell>
          <cell r="O1458">
            <v>15000</v>
          </cell>
          <cell r="P1458">
            <v>15000</v>
          </cell>
          <cell r="Q1458">
            <v>15000</v>
          </cell>
          <cell r="R1458">
            <v>15000</v>
          </cell>
          <cell r="S1458">
            <v>15000</v>
          </cell>
          <cell r="T1458">
            <v>15000</v>
          </cell>
          <cell r="U1458">
            <v>15000</v>
          </cell>
          <cell r="V1458">
            <v>15000</v>
          </cell>
          <cell r="AC1458" t="str">
            <v>New Revenue Services</v>
          </cell>
        </row>
        <row r="1459">
          <cell r="J1459">
            <v>2021</v>
          </cell>
          <cell r="K1459">
            <v>28333.37</v>
          </cell>
          <cell r="L1459">
            <v>28333.33</v>
          </cell>
          <cell r="M1459">
            <v>28333.33</v>
          </cell>
          <cell r="N1459">
            <v>28333.33</v>
          </cell>
          <cell r="O1459">
            <v>28333.33</v>
          </cell>
          <cell r="P1459">
            <v>28333.33</v>
          </cell>
          <cell r="Q1459">
            <v>28333.33</v>
          </cell>
          <cell r="R1459">
            <v>28333.33</v>
          </cell>
          <cell r="S1459">
            <v>28333.33</v>
          </cell>
          <cell r="T1459">
            <v>28333.33</v>
          </cell>
          <cell r="U1459">
            <v>28333.33</v>
          </cell>
          <cell r="V1459">
            <v>28333.33</v>
          </cell>
          <cell r="AC1459" t="str">
            <v>New Revenue Services</v>
          </cell>
        </row>
        <row r="1460">
          <cell r="J1460">
            <v>2017</v>
          </cell>
          <cell r="K1460">
            <v>6116.07</v>
          </cell>
          <cell r="L1460">
            <v>10501.13</v>
          </cell>
          <cell r="M1460">
            <v>19773.89</v>
          </cell>
          <cell r="N1460">
            <v>22985.58</v>
          </cell>
          <cell r="O1460">
            <v>3674.74</v>
          </cell>
          <cell r="P1460">
            <v>6965.3</v>
          </cell>
          <cell r="Q1460">
            <v>6965.3</v>
          </cell>
          <cell r="R1460">
            <v>6965.3</v>
          </cell>
          <cell r="S1460">
            <v>6965.3</v>
          </cell>
          <cell r="T1460">
            <v>6965.3</v>
          </cell>
          <cell r="U1460">
            <v>6965.3</v>
          </cell>
          <cell r="V1460">
            <v>6965.3</v>
          </cell>
          <cell r="AC1460" t="str">
            <v>New Revenue Services</v>
          </cell>
        </row>
        <row r="1461">
          <cell r="J1461">
            <v>2019</v>
          </cell>
          <cell r="K1461">
            <v>22499.24</v>
          </cell>
          <cell r="L1461">
            <v>22499.24</v>
          </cell>
          <cell r="M1461">
            <v>45000.37</v>
          </cell>
          <cell r="N1461">
            <v>45000.37</v>
          </cell>
          <cell r="O1461">
            <v>45000.37</v>
          </cell>
          <cell r="P1461">
            <v>45000.37</v>
          </cell>
          <cell r="Q1461">
            <v>45000.37</v>
          </cell>
          <cell r="R1461">
            <v>45000.37</v>
          </cell>
          <cell r="S1461">
            <v>45000.37</v>
          </cell>
          <cell r="T1461">
            <v>45000.37</v>
          </cell>
          <cell r="U1461">
            <v>22499.24</v>
          </cell>
          <cell r="V1461">
            <v>22499.32</v>
          </cell>
          <cell r="AC1461" t="str">
            <v>New Revenue Services</v>
          </cell>
        </row>
        <row r="1462">
          <cell r="J1462">
            <v>2017</v>
          </cell>
          <cell r="K1462">
            <v>0</v>
          </cell>
          <cell r="L1462">
            <v>535.11</v>
          </cell>
          <cell r="M1462">
            <v>1157.5</v>
          </cell>
          <cell r="N1462">
            <v>2004.16</v>
          </cell>
          <cell r="O1462">
            <v>7151.91</v>
          </cell>
          <cell r="P1462">
            <v>5348.4</v>
          </cell>
          <cell r="Q1462">
            <v>5348.4</v>
          </cell>
          <cell r="R1462">
            <v>5348.4</v>
          </cell>
          <cell r="S1462">
            <v>5348.4</v>
          </cell>
          <cell r="T1462">
            <v>5348.4</v>
          </cell>
          <cell r="U1462">
            <v>5348.4</v>
          </cell>
          <cell r="V1462">
            <v>5348.4</v>
          </cell>
          <cell r="AC1462" t="str">
            <v>New Revenue Services</v>
          </cell>
        </row>
        <row r="1463">
          <cell r="J1463">
            <v>2021</v>
          </cell>
          <cell r="K1463">
            <v>10500</v>
          </cell>
          <cell r="L1463">
            <v>10500</v>
          </cell>
          <cell r="M1463">
            <v>10500</v>
          </cell>
          <cell r="N1463">
            <v>10500</v>
          </cell>
          <cell r="O1463">
            <v>10500</v>
          </cell>
          <cell r="P1463">
            <v>10500</v>
          </cell>
          <cell r="Q1463">
            <v>10500</v>
          </cell>
          <cell r="R1463">
            <v>10500</v>
          </cell>
          <cell r="S1463">
            <v>10500</v>
          </cell>
          <cell r="T1463">
            <v>10500</v>
          </cell>
          <cell r="U1463">
            <v>10500</v>
          </cell>
          <cell r="V1463">
            <v>10500</v>
          </cell>
          <cell r="AC1463" t="str">
            <v>New Revenue Services</v>
          </cell>
        </row>
        <row r="1464">
          <cell r="J1464">
            <v>2020</v>
          </cell>
          <cell r="K1464">
            <v>6299.83</v>
          </cell>
          <cell r="L1464">
            <v>6299.83</v>
          </cell>
          <cell r="M1464">
            <v>12600.08</v>
          </cell>
          <cell r="N1464">
            <v>12600.08</v>
          </cell>
          <cell r="O1464">
            <v>12600.08</v>
          </cell>
          <cell r="P1464">
            <v>12600.08</v>
          </cell>
          <cell r="Q1464">
            <v>12600.08</v>
          </cell>
          <cell r="R1464">
            <v>12600.08</v>
          </cell>
          <cell r="S1464">
            <v>12600.08</v>
          </cell>
          <cell r="T1464">
            <v>12600.08</v>
          </cell>
          <cell r="U1464">
            <v>6299.83</v>
          </cell>
          <cell r="V1464">
            <v>6299.87</v>
          </cell>
          <cell r="AC1464" t="str">
            <v>New Revenue Services</v>
          </cell>
        </row>
        <row r="1465">
          <cell r="J1465">
            <v>2017</v>
          </cell>
          <cell r="K1465">
            <v>17824.75</v>
          </cell>
          <cell r="L1465">
            <v>9468.99</v>
          </cell>
          <cell r="M1465">
            <v>14597.29</v>
          </cell>
          <cell r="N1465">
            <v>1388.7</v>
          </cell>
          <cell r="O1465">
            <v>123.71</v>
          </cell>
          <cell r="P1465">
            <v>1045.82</v>
          </cell>
          <cell r="Q1465">
            <v>1045.82</v>
          </cell>
          <cell r="R1465">
            <v>1045.82</v>
          </cell>
          <cell r="S1465">
            <v>1045.82</v>
          </cell>
          <cell r="T1465">
            <v>1045.82</v>
          </cell>
          <cell r="U1465">
            <v>1045.82</v>
          </cell>
          <cell r="V1465">
            <v>1045.82</v>
          </cell>
          <cell r="AC1465" t="str">
            <v>New Revenue Services</v>
          </cell>
        </row>
        <row r="1466">
          <cell r="J1466">
            <v>2017</v>
          </cell>
          <cell r="K1466">
            <v>79081.73</v>
          </cell>
          <cell r="L1466">
            <v>37345.949999999997</v>
          </cell>
          <cell r="M1466">
            <v>113672.91</v>
          </cell>
          <cell r="N1466">
            <v>27487.69</v>
          </cell>
          <cell r="O1466">
            <v>133780.15</v>
          </cell>
          <cell r="P1466">
            <v>20220.650000000001</v>
          </cell>
          <cell r="Q1466">
            <v>20220.650000000001</v>
          </cell>
          <cell r="R1466">
            <v>20220.650000000001</v>
          </cell>
          <cell r="S1466">
            <v>20220.650000000001</v>
          </cell>
          <cell r="T1466">
            <v>20220.650000000001</v>
          </cell>
          <cell r="U1466">
            <v>20220.650000000001</v>
          </cell>
          <cell r="V1466">
            <v>20220.650000000001</v>
          </cell>
          <cell r="AC1466" t="str">
            <v>New Revenue Services</v>
          </cell>
        </row>
        <row r="1467">
          <cell r="J1467">
            <v>2018</v>
          </cell>
          <cell r="K1467">
            <v>24750.32</v>
          </cell>
          <cell r="L1467">
            <v>24750.32</v>
          </cell>
          <cell r="M1467">
            <v>49499.839999999997</v>
          </cell>
          <cell r="N1467">
            <v>49499.839999999997</v>
          </cell>
          <cell r="O1467">
            <v>49499.839999999997</v>
          </cell>
          <cell r="P1467">
            <v>49499.839999999997</v>
          </cell>
          <cell r="Q1467">
            <v>49499.839999999997</v>
          </cell>
          <cell r="R1467">
            <v>49499.839999999997</v>
          </cell>
          <cell r="S1467">
            <v>49499.839999999997</v>
          </cell>
          <cell r="T1467">
            <v>49499.839999999997</v>
          </cell>
          <cell r="U1467">
            <v>24750.32</v>
          </cell>
          <cell r="V1467">
            <v>24750.32</v>
          </cell>
          <cell r="AC1467" t="str">
            <v>New Revenue Services</v>
          </cell>
        </row>
        <row r="1468">
          <cell r="J1468">
            <v>2017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AC1468" t="str">
            <v>Gate-Frostproof Rebuild Relief</v>
          </cell>
        </row>
        <row r="1469">
          <cell r="J1469">
            <v>2017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AC1469" t="str">
            <v>Gate-Ocala Main Obsolete Axial Flow</v>
          </cell>
        </row>
        <row r="1470">
          <cell r="J1470">
            <v>2017</v>
          </cell>
          <cell r="K1470">
            <v>0</v>
          </cell>
          <cell r="L1470">
            <v>0</v>
          </cell>
          <cell r="M1470">
            <v>27868.18</v>
          </cell>
          <cell r="N1470">
            <v>3126.05</v>
          </cell>
          <cell r="O1470">
            <v>69642.679999999993</v>
          </cell>
          <cell r="P1470">
            <v>20000</v>
          </cell>
          <cell r="Q1470">
            <v>20000</v>
          </cell>
          <cell r="R1470">
            <v>50000</v>
          </cell>
          <cell r="S1470">
            <v>279363.09000000003</v>
          </cell>
          <cell r="T1470">
            <v>500000</v>
          </cell>
          <cell r="U1470">
            <v>250000</v>
          </cell>
          <cell r="V1470">
            <v>30000</v>
          </cell>
          <cell r="AC1470" t="str">
            <v>Gate-Capper Rd Relocate Reg Station</v>
          </cell>
        </row>
        <row r="1471">
          <cell r="J1471">
            <v>2018</v>
          </cell>
          <cell r="K1471">
            <v>5125</v>
          </cell>
          <cell r="L1471">
            <v>5125</v>
          </cell>
          <cell r="M1471">
            <v>10250</v>
          </cell>
          <cell r="N1471">
            <v>10250</v>
          </cell>
          <cell r="O1471">
            <v>10250</v>
          </cell>
          <cell r="P1471">
            <v>10250</v>
          </cell>
          <cell r="Q1471">
            <v>10250</v>
          </cell>
          <cell r="R1471">
            <v>10250</v>
          </cell>
          <cell r="S1471">
            <v>10250</v>
          </cell>
          <cell r="T1471">
            <v>10250</v>
          </cell>
          <cell r="U1471">
            <v>5125</v>
          </cell>
          <cell r="V1471">
            <v>5125</v>
          </cell>
          <cell r="AC1471" t="str">
            <v>Measuring and Regulation Station Equipment</v>
          </cell>
        </row>
        <row r="1472">
          <cell r="J1472">
            <v>2021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AC1472" t="str">
            <v>Measuring and Regulation Station Equipment</v>
          </cell>
        </row>
        <row r="1473">
          <cell r="J1473">
            <v>2019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AC1473" t="str">
            <v>Measuring and Regulation Station Equipment</v>
          </cell>
        </row>
        <row r="1474">
          <cell r="J1474">
            <v>2018</v>
          </cell>
          <cell r="K1474">
            <v>5125</v>
          </cell>
          <cell r="L1474">
            <v>5125</v>
          </cell>
          <cell r="M1474">
            <v>10250</v>
          </cell>
          <cell r="N1474">
            <v>10250</v>
          </cell>
          <cell r="O1474">
            <v>10250</v>
          </cell>
          <cell r="P1474">
            <v>10250</v>
          </cell>
          <cell r="Q1474">
            <v>10250</v>
          </cell>
          <cell r="R1474">
            <v>10250</v>
          </cell>
          <cell r="S1474">
            <v>10250</v>
          </cell>
          <cell r="T1474">
            <v>10250</v>
          </cell>
          <cell r="U1474">
            <v>5125</v>
          </cell>
          <cell r="V1474">
            <v>5125</v>
          </cell>
          <cell r="AC1474" t="str">
            <v>Measuring and Regulation Station Equipment</v>
          </cell>
        </row>
        <row r="1475">
          <cell r="J1475">
            <v>2017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AC1475" t="str">
            <v>Measuring and Regulation Station Equipment</v>
          </cell>
        </row>
        <row r="1476">
          <cell r="J1476">
            <v>2021</v>
          </cell>
          <cell r="K1476">
            <v>9934</v>
          </cell>
          <cell r="L1476">
            <v>9934</v>
          </cell>
          <cell r="M1476">
            <v>19869</v>
          </cell>
          <cell r="N1476">
            <v>19869</v>
          </cell>
          <cell r="O1476">
            <v>19869</v>
          </cell>
          <cell r="P1476">
            <v>19869</v>
          </cell>
          <cell r="Q1476">
            <v>19869</v>
          </cell>
          <cell r="R1476">
            <v>19869</v>
          </cell>
          <cell r="S1476">
            <v>19869</v>
          </cell>
          <cell r="T1476">
            <v>19869</v>
          </cell>
          <cell r="U1476">
            <v>9934</v>
          </cell>
          <cell r="V1476">
            <v>9934</v>
          </cell>
          <cell r="AC1476" t="str">
            <v>Measuring and Regulation Station Equipment</v>
          </cell>
        </row>
        <row r="1477">
          <cell r="J1477">
            <v>2019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AC1477" t="str">
            <v>Measuring and Regulation Station Equipment</v>
          </cell>
        </row>
        <row r="1478">
          <cell r="J1478">
            <v>2017</v>
          </cell>
          <cell r="K1478">
            <v>13083.19</v>
          </cell>
          <cell r="L1478">
            <v>11046.73</v>
          </cell>
          <cell r="M1478">
            <v>2853.92</v>
          </cell>
          <cell r="N1478">
            <v>2912.83</v>
          </cell>
          <cell r="O1478">
            <v>0</v>
          </cell>
          <cell r="P1478">
            <v>24517.599999999999</v>
          </cell>
          <cell r="Q1478">
            <v>47500</v>
          </cell>
          <cell r="R1478">
            <v>9500</v>
          </cell>
          <cell r="S1478">
            <v>9500</v>
          </cell>
          <cell r="T1478">
            <v>9500</v>
          </cell>
          <cell r="U1478">
            <v>0</v>
          </cell>
          <cell r="V1478">
            <v>0</v>
          </cell>
          <cell r="AC1478" t="str">
            <v>Measuring and Regulation Station Equipment</v>
          </cell>
        </row>
        <row r="1479">
          <cell r="J1479">
            <v>2021</v>
          </cell>
          <cell r="K1479">
            <v>2760</v>
          </cell>
          <cell r="L1479">
            <v>2760</v>
          </cell>
          <cell r="M1479">
            <v>5519</v>
          </cell>
          <cell r="N1479">
            <v>5519</v>
          </cell>
          <cell r="O1479">
            <v>5519</v>
          </cell>
          <cell r="P1479">
            <v>5519</v>
          </cell>
          <cell r="Q1479">
            <v>5519</v>
          </cell>
          <cell r="R1479">
            <v>5519</v>
          </cell>
          <cell r="S1479">
            <v>5519</v>
          </cell>
          <cell r="T1479">
            <v>5519</v>
          </cell>
          <cell r="U1479">
            <v>2760</v>
          </cell>
          <cell r="V1479">
            <v>2760</v>
          </cell>
          <cell r="AC1479" t="str">
            <v>Measuring and Regulation Station Equipment</v>
          </cell>
        </row>
        <row r="1480">
          <cell r="J1480">
            <v>2017</v>
          </cell>
          <cell r="K1480">
            <v>0</v>
          </cell>
          <cell r="L1480">
            <v>246.65</v>
          </cell>
          <cell r="M1480">
            <v>13.42</v>
          </cell>
          <cell r="N1480">
            <v>0</v>
          </cell>
          <cell r="O1480">
            <v>0</v>
          </cell>
          <cell r="P1480">
            <v>2405.46</v>
          </cell>
          <cell r="Q1480">
            <v>450</v>
          </cell>
          <cell r="R1480">
            <v>0</v>
          </cell>
          <cell r="S1480">
            <v>500</v>
          </cell>
          <cell r="T1480">
            <v>0</v>
          </cell>
          <cell r="U1480">
            <v>500</v>
          </cell>
          <cell r="V1480">
            <v>0</v>
          </cell>
          <cell r="AC1480" t="str">
            <v>Measuring and Regulation Station Equipment</v>
          </cell>
        </row>
        <row r="1481">
          <cell r="J1481">
            <v>2021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AC1481" t="str">
            <v>Measuring and Regulation Station Equipment</v>
          </cell>
        </row>
        <row r="1482">
          <cell r="J1482">
            <v>2019</v>
          </cell>
          <cell r="K1482">
            <v>21013</v>
          </cell>
          <cell r="L1482">
            <v>21013</v>
          </cell>
          <cell r="M1482">
            <v>42025</v>
          </cell>
          <cell r="N1482">
            <v>42025</v>
          </cell>
          <cell r="O1482">
            <v>42025</v>
          </cell>
          <cell r="P1482">
            <v>42025</v>
          </cell>
          <cell r="Q1482">
            <v>42025</v>
          </cell>
          <cell r="R1482">
            <v>42025</v>
          </cell>
          <cell r="S1482">
            <v>42025</v>
          </cell>
          <cell r="T1482">
            <v>42025</v>
          </cell>
          <cell r="U1482">
            <v>21013</v>
          </cell>
          <cell r="V1482">
            <v>21013</v>
          </cell>
          <cell r="AC1482" t="str">
            <v>Measuring and Regulation Station Equipment</v>
          </cell>
        </row>
        <row r="1483">
          <cell r="J1483">
            <v>2018</v>
          </cell>
          <cell r="K1483">
            <v>20500</v>
          </cell>
          <cell r="L1483">
            <v>20500</v>
          </cell>
          <cell r="M1483">
            <v>41000</v>
          </cell>
          <cell r="N1483">
            <v>41000</v>
          </cell>
          <cell r="O1483">
            <v>41000</v>
          </cell>
          <cell r="P1483">
            <v>41000</v>
          </cell>
          <cell r="Q1483">
            <v>41000</v>
          </cell>
          <cell r="R1483">
            <v>41000</v>
          </cell>
          <cell r="S1483">
            <v>41000</v>
          </cell>
          <cell r="T1483">
            <v>41000</v>
          </cell>
          <cell r="U1483">
            <v>20500</v>
          </cell>
          <cell r="V1483">
            <v>20500</v>
          </cell>
          <cell r="AC1483" t="str">
            <v>Measuring and Regulation Station Equipment</v>
          </cell>
        </row>
        <row r="1484">
          <cell r="J1484">
            <v>2017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-6175.76</v>
          </cell>
          <cell r="Q1484">
            <v>500</v>
          </cell>
          <cell r="R1484">
            <v>500</v>
          </cell>
          <cell r="S1484">
            <v>500</v>
          </cell>
          <cell r="T1484">
            <v>500</v>
          </cell>
          <cell r="U1484">
            <v>300</v>
          </cell>
          <cell r="V1484">
            <v>312.60000000000002</v>
          </cell>
          <cell r="AC1484" t="str">
            <v>Measuring and Regulation Station Equipment</v>
          </cell>
        </row>
        <row r="1485">
          <cell r="J1485">
            <v>2021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AC1485" t="str">
            <v>Measuring and Regulation Station Equipment</v>
          </cell>
        </row>
        <row r="1486">
          <cell r="J1486">
            <v>2018</v>
          </cell>
          <cell r="K1486">
            <v>25625</v>
          </cell>
          <cell r="L1486">
            <v>25625</v>
          </cell>
          <cell r="M1486">
            <v>51250</v>
          </cell>
          <cell r="N1486">
            <v>51250</v>
          </cell>
          <cell r="O1486">
            <v>51250</v>
          </cell>
          <cell r="P1486">
            <v>51250</v>
          </cell>
          <cell r="Q1486">
            <v>51250</v>
          </cell>
          <cell r="R1486">
            <v>51250</v>
          </cell>
          <cell r="S1486">
            <v>51250</v>
          </cell>
          <cell r="T1486">
            <v>51250</v>
          </cell>
          <cell r="U1486">
            <v>25625</v>
          </cell>
          <cell r="V1486">
            <v>25625</v>
          </cell>
          <cell r="AC1486" t="str">
            <v>Measuring and Regulation Station Equipment</v>
          </cell>
        </row>
        <row r="1487">
          <cell r="J1487">
            <v>2021</v>
          </cell>
          <cell r="K1487">
            <v>16557</v>
          </cell>
          <cell r="L1487">
            <v>16557</v>
          </cell>
          <cell r="M1487">
            <v>33114</v>
          </cell>
          <cell r="N1487">
            <v>33114</v>
          </cell>
          <cell r="O1487">
            <v>33114</v>
          </cell>
          <cell r="P1487">
            <v>33114</v>
          </cell>
          <cell r="Q1487">
            <v>33114</v>
          </cell>
          <cell r="R1487">
            <v>33114</v>
          </cell>
          <cell r="S1487">
            <v>33114</v>
          </cell>
          <cell r="T1487">
            <v>33114</v>
          </cell>
          <cell r="U1487">
            <v>16557</v>
          </cell>
          <cell r="V1487">
            <v>16557</v>
          </cell>
          <cell r="AC1487" t="str">
            <v>Measuring and Regulation Station Equipment</v>
          </cell>
        </row>
        <row r="1488">
          <cell r="J1488">
            <v>2017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AC1488" t="str">
            <v>Measuring and Regulation Station Equipment</v>
          </cell>
        </row>
        <row r="1489">
          <cell r="J1489">
            <v>2019</v>
          </cell>
          <cell r="K1489">
            <v>147088</v>
          </cell>
          <cell r="L1489">
            <v>147088</v>
          </cell>
          <cell r="M1489">
            <v>294175</v>
          </cell>
          <cell r="N1489">
            <v>294175</v>
          </cell>
          <cell r="O1489">
            <v>294175</v>
          </cell>
          <cell r="P1489">
            <v>294175</v>
          </cell>
          <cell r="Q1489">
            <v>294175</v>
          </cell>
          <cell r="R1489">
            <v>294175</v>
          </cell>
          <cell r="S1489">
            <v>294175</v>
          </cell>
          <cell r="T1489">
            <v>294175</v>
          </cell>
          <cell r="U1489">
            <v>147088</v>
          </cell>
          <cell r="V1489">
            <v>147088</v>
          </cell>
          <cell r="AC1489" t="str">
            <v>Measuring and Regulation Station Equipment</v>
          </cell>
        </row>
        <row r="1490">
          <cell r="J1490">
            <v>2020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AC1490" t="str">
            <v>Meters</v>
          </cell>
        </row>
        <row r="1491">
          <cell r="J1491">
            <v>2020</v>
          </cell>
          <cell r="K1491">
            <v>301529</v>
          </cell>
          <cell r="L1491">
            <v>301529</v>
          </cell>
          <cell r="M1491">
            <v>306914</v>
          </cell>
          <cell r="N1491">
            <v>306914</v>
          </cell>
          <cell r="O1491">
            <v>306914</v>
          </cell>
          <cell r="P1491">
            <v>306914</v>
          </cell>
          <cell r="Q1491">
            <v>306914</v>
          </cell>
          <cell r="R1491">
            <v>306914</v>
          </cell>
          <cell r="S1491">
            <v>306914</v>
          </cell>
          <cell r="T1491">
            <v>306914</v>
          </cell>
          <cell r="U1491">
            <v>301529</v>
          </cell>
          <cell r="V1491">
            <v>301529</v>
          </cell>
          <cell r="AC1491" t="str">
            <v>Meters</v>
          </cell>
        </row>
        <row r="1492">
          <cell r="J1492">
            <v>2019</v>
          </cell>
          <cell r="K1492">
            <v>294175</v>
          </cell>
          <cell r="L1492">
            <v>294175</v>
          </cell>
          <cell r="M1492">
            <v>299428</v>
          </cell>
          <cell r="N1492">
            <v>299428</v>
          </cell>
          <cell r="O1492">
            <v>299428</v>
          </cell>
          <cell r="P1492">
            <v>299428</v>
          </cell>
          <cell r="Q1492">
            <v>299428</v>
          </cell>
          <cell r="R1492">
            <v>299428</v>
          </cell>
          <cell r="S1492">
            <v>299428</v>
          </cell>
          <cell r="T1492">
            <v>299428</v>
          </cell>
          <cell r="U1492">
            <v>294175</v>
          </cell>
          <cell r="V1492">
            <v>294175</v>
          </cell>
          <cell r="AC1492" t="str">
            <v>Meters</v>
          </cell>
        </row>
        <row r="1493">
          <cell r="J1493">
            <v>2018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AC1493" t="str">
            <v>Meters</v>
          </cell>
        </row>
        <row r="1494">
          <cell r="J1494">
            <v>2021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AC1494" t="str">
            <v>Regulators</v>
          </cell>
        </row>
        <row r="1495">
          <cell r="J1495">
            <v>2019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AC1495" t="str">
            <v>Regulators</v>
          </cell>
        </row>
        <row r="1496">
          <cell r="J1496">
            <v>2019</v>
          </cell>
          <cell r="K1496">
            <v>5152</v>
          </cell>
          <cell r="L1496">
            <v>5152</v>
          </cell>
          <cell r="M1496">
            <v>10303</v>
          </cell>
          <cell r="N1496">
            <v>10303</v>
          </cell>
          <cell r="O1496">
            <v>10303</v>
          </cell>
          <cell r="P1496">
            <v>10303</v>
          </cell>
          <cell r="Q1496">
            <v>10303</v>
          </cell>
          <cell r="R1496">
            <v>10303</v>
          </cell>
          <cell r="S1496">
            <v>10303</v>
          </cell>
          <cell r="T1496">
            <v>10303</v>
          </cell>
          <cell r="U1496">
            <v>5152</v>
          </cell>
          <cell r="V1496">
            <v>5152</v>
          </cell>
          <cell r="AC1496" t="str">
            <v>Regulators</v>
          </cell>
        </row>
        <row r="1497">
          <cell r="J1497">
            <v>2020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AC1497" t="str">
            <v>Regulators</v>
          </cell>
        </row>
        <row r="1498">
          <cell r="J1498">
            <v>2019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AC1498" t="str">
            <v>Regulators</v>
          </cell>
        </row>
        <row r="1499">
          <cell r="J1499">
            <v>2018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AC1499" t="str">
            <v>Regulators</v>
          </cell>
        </row>
        <row r="1500">
          <cell r="J1500">
            <v>2021</v>
          </cell>
          <cell r="K1500">
            <v>875.37</v>
          </cell>
          <cell r="L1500">
            <v>875.33</v>
          </cell>
          <cell r="M1500">
            <v>875.33</v>
          </cell>
          <cell r="N1500">
            <v>875.33</v>
          </cell>
          <cell r="O1500">
            <v>875.33</v>
          </cell>
          <cell r="P1500">
            <v>875.33</v>
          </cell>
          <cell r="Q1500">
            <v>875.33</v>
          </cell>
          <cell r="R1500">
            <v>875.33</v>
          </cell>
          <cell r="S1500">
            <v>875.33</v>
          </cell>
          <cell r="T1500">
            <v>875.33</v>
          </cell>
          <cell r="U1500">
            <v>875.33</v>
          </cell>
          <cell r="V1500">
            <v>875.33</v>
          </cell>
          <cell r="AC1500" t="str">
            <v>Regulators</v>
          </cell>
        </row>
        <row r="1501">
          <cell r="J1501">
            <v>2018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AC1501" t="str">
            <v>Regulators</v>
          </cell>
        </row>
        <row r="1502">
          <cell r="J1502">
            <v>2017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AC1502" t="str">
            <v>Regulators</v>
          </cell>
        </row>
        <row r="1503">
          <cell r="J1503">
            <v>2017</v>
          </cell>
          <cell r="K1503">
            <v>39439.910000000003</v>
          </cell>
          <cell r="L1503">
            <v>-37691.17</v>
          </cell>
          <cell r="M1503">
            <v>0</v>
          </cell>
          <cell r="N1503">
            <v>54.03</v>
          </cell>
          <cell r="O1503">
            <v>5268.44</v>
          </cell>
          <cell r="P1503">
            <v>6000</v>
          </cell>
          <cell r="Q1503">
            <v>6000</v>
          </cell>
          <cell r="R1503">
            <v>6251.84</v>
          </cell>
          <cell r="S1503">
            <v>7000</v>
          </cell>
          <cell r="T1503">
            <v>7000</v>
          </cell>
          <cell r="U1503">
            <v>7000</v>
          </cell>
          <cell r="V1503">
            <v>7000</v>
          </cell>
          <cell r="AC1503" t="str">
            <v>Regulators</v>
          </cell>
        </row>
        <row r="1504">
          <cell r="J1504">
            <v>2020</v>
          </cell>
          <cell r="K1504">
            <v>5204</v>
          </cell>
          <cell r="L1504">
            <v>5204</v>
          </cell>
          <cell r="M1504">
            <v>10406</v>
          </cell>
          <cell r="N1504">
            <v>10406</v>
          </cell>
          <cell r="O1504">
            <v>10406</v>
          </cell>
          <cell r="P1504">
            <v>10406</v>
          </cell>
          <cell r="Q1504">
            <v>10406</v>
          </cell>
          <cell r="R1504">
            <v>10406</v>
          </cell>
          <cell r="S1504">
            <v>10406</v>
          </cell>
          <cell r="T1504">
            <v>10406</v>
          </cell>
          <cell r="U1504">
            <v>5204</v>
          </cell>
          <cell r="V1504">
            <v>5204</v>
          </cell>
          <cell r="AC1504" t="str">
            <v>Regulators</v>
          </cell>
        </row>
        <row r="1505">
          <cell r="J1505">
            <v>2019</v>
          </cell>
          <cell r="K1505">
            <v>5152</v>
          </cell>
          <cell r="L1505">
            <v>5152</v>
          </cell>
          <cell r="M1505">
            <v>10303</v>
          </cell>
          <cell r="N1505">
            <v>10303</v>
          </cell>
          <cell r="O1505">
            <v>10303</v>
          </cell>
          <cell r="P1505">
            <v>10303</v>
          </cell>
          <cell r="Q1505">
            <v>10303</v>
          </cell>
          <cell r="R1505">
            <v>10303</v>
          </cell>
          <cell r="S1505">
            <v>10303</v>
          </cell>
          <cell r="T1505">
            <v>10303</v>
          </cell>
          <cell r="U1505">
            <v>5152</v>
          </cell>
          <cell r="V1505">
            <v>5152</v>
          </cell>
          <cell r="AC1505" t="str">
            <v>Regulators</v>
          </cell>
        </row>
        <row r="1506">
          <cell r="J1506">
            <v>2019</v>
          </cell>
          <cell r="K1506">
            <v>1545</v>
          </cell>
          <cell r="L1506">
            <v>1545</v>
          </cell>
          <cell r="M1506">
            <v>3091</v>
          </cell>
          <cell r="N1506">
            <v>3091</v>
          </cell>
          <cell r="O1506">
            <v>3091</v>
          </cell>
          <cell r="P1506">
            <v>3091</v>
          </cell>
          <cell r="Q1506">
            <v>3091</v>
          </cell>
          <cell r="R1506">
            <v>3091</v>
          </cell>
          <cell r="S1506">
            <v>3091</v>
          </cell>
          <cell r="T1506">
            <v>3091</v>
          </cell>
          <cell r="U1506">
            <v>1545</v>
          </cell>
          <cell r="V1506">
            <v>1545</v>
          </cell>
          <cell r="AC1506" t="str">
            <v>Regulators</v>
          </cell>
        </row>
        <row r="1507">
          <cell r="J1507">
            <v>2018</v>
          </cell>
          <cell r="K1507">
            <v>3826</v>
          </cell>
          <cell r="L1507">
            <v>3826</v>
          </cell>
          <cell r="M1507">
            <v>7651</v>
          </cell>
          <cell r="N1507">
            <v>7651</v>
          </cell>
          <cell r="O1507">
            <v>7651</v>
          </cell>
          <cell r="P1507">
            <v>7651</v>
          </cell>
          <cell r="Q1507">
            <v>7651</v>
          </cell>
          <cell r="R1507">
            <v>7651</v>
          </cell>
          <cell r="S1507">
            <v>7651</v>
          </cell>
          <cell r="T1507">
            <v>7651</v>
          </cell>
          <cell r="U1507">
            <v>3826</v>
          </cell>
          <cell r="V1507">
            <v>3826</v>
          </cell>
          <cell r="AC1507" t="str">
            <v>Regulators</v>
          </cell>
        </row>
        <row r="1508">
          <cell r="J1508">
            <v>2021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AC1508" t="str">
            <v>Regulators</v>
          </cell>
        </row>
        <row r="1509">
          <cell r="J1509">
            <v>2020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AC1509" t="str">
            <v>Regulators</v>
          </cell>
        </row>
        <row r="1510">
          <cell r="J1510">
            <v>2021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AC1510" t="str">
            <v>Regulators</v>
          </cell>
        </row>
        <row r="1511">
          <cell r="J1511">
            <v>2019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AC1511" t="str">
            <v>Regulators</v>
          </cell>
        </row>
        <row r="1512">
          <cell r="J1512">
            <v>2021</v>
          </cell>
          <cell r="K1512">
            <v>6569.34</v>
          </cell>
          <cell r="L1512">
            <v>6569.38</v>
          </cell>
          <cell r="M1512">
            <v>6569.38</v>
          </cell>
          <cell r="N1512">
            <v>6569.38</v>
          </cell>
          <cell r="O1512">
            <v>6569.38</v>
          </cell>
          <cell r="P1512">
            <v>6569.38</v>
          </cell>
          <cell r="Q1512">
            <v>6569.38</v>
          </cell>
          <cell r="R1512">
            <v>6569.38</v>
          </cell>
          <cell r="S1512">
            <v>6569.38</v>
          </cell>
          <cell r="T1512">
            <v>6569.38</v>
          </cell>
          <cell r="U1512">
            <v>6569.38</v>
          </cell>
          <cell r="V1512">
            <v>6569.38</v>
          </cell>
          <cell r="AC1512" t="str">
            <v>Regulators</v>
          </cell>
        </row>
        <row r="1513">
          <cell r="J1513">
            <v>2021</v>
          </cell>
          <cell r="K1513">
            <v>1666.63</v>
          </cell>
          <cell r="L1513">
            <v>1666.67</v>
          </cell>
          <cell r="M1513">
            <v>1666.67</v>
          </cell>
          <cell r="N1513">
            <v>1666.67</v>
          </cell>
          <cell r="O1513">
            <v>1666.67</v>
          </cell>
          <cell r="P1513">
            <v>1666.67</v>
          </cell>
          <cell r="Q1513">
            <v>1666.67</v>
          </cell>
          <cell r="R1513">
            <v>1666.67</v>
          </cell>
          <cell r="S1513">
            <v>1666.67</v>
          </cell>
          <cell r="T1513">
            <v>1666.67</v>
          </cell>
          <cell r="U1513">
            <v>1666.67</v>
          </cell>
          <cell r="V1513">
            <v>1666.67</v>
          </cell>
          <cell r="AC1513" t="str">
            <v>Meter/Reg Install - Comm</v>
          </cell>
        </row>
        <row r="1514">
          <cell r="J1514">
            <v>2021</v>
          </cell>
          <cell r="K1514">
            <v>187.5</v>
          </cell>
          <cell r="L1514">
            <v>187.5</v>
          </cell>
          <cell r="M1514">
            <v>187.5</v>
          </cell>
          <cell r="N1514">
            <v>187.5</v>
          </cell>
          <cell r="O1514">
            <v>187.5</v>
          </cell>
          <cell r="P1514">
            <v>187.5</v>
          </cell>
          <cell r="Q1514">
            <v>187.5</v>
          </cell>
          <cell r="R1514">
            <v>187.5</v>
          </cell>
          <cell r="S1514">
            <v>187.5</v>
          </cell>
          <cell r="T1514">
            <v>187.5</v>
          </cell>
          <cell r="U1514">
            <v>187.5</v>
          </cell>
          <cell r="V1514">
            <v>187.5</v>
          </cell>
          <cell r="AC1514" t="str">
            <v>Meter/Reg Install - Comm</v>
          </cell>
        </row>
        <row r="1515">
          <cell r="J1515">
            <v>2018</v>
          </cell>
          <cell r="K1515">
            <v>104.13</v>
          </cell>
          <cell r="L1515">
            <v>104.17</v>
          </cell>
          <cell r="M1515">
            <v>104.17</v>
          </cell>
          <cell r="N1515">
            <v>104.17</v>
          </cell>
          <cell r="O1515">
            <v>104.17</v>
          </cell>
          <cell r="P1515">
            <v>104.17</v>
          </cell>
          <cell r="Q1515">
            <v>104.17</v>
          </cell>
          <cell r="R1515">
            <v>104.17</v>
          </cell>
          <cell r="S1515">
            <v>104.17</v>
          </cell>
          <cell r="T1515">
            <v>104.17</v>
          </cell>
          <cell r="U1515">
            <v>104.17</v>
          </cell>
          <cell r="V1515">
            <v>104.17</v>
          </cell>
          <cell r="AC1515" t="str">
            <v>Meter/Reg Install - Comm</v>
          </cell>
        </row>
        <row r="1516">
          <cell r="J1516">
            <v>2021</v>
          </cell>
          <cell r="K1516">
            <v>145.87</v>
          </cell>
          <cell r="L1516">
            <v>145.83000000000001</v>
          </cell>
          <cell r="M1516">
            <v>145.83000000000001</v>
          </cell>
          <cell r="N1516">
            <v>145.83000000000001</v>
          </cell>
          <cell r="O1516">
            <v>145.83000000000001</v>
          </cell>
          <cell r="P1516">
            <v>145.83000000000001</v>
          </cell>
          <cell r="Q1516">
            <v>145.83000000000001</v>
          </cell>
          <cell r="R1516">
            <v>145.83000000000001</v>
          </cell>
          <cell r="S1516">
            <v>145.83000000000001</v>
          </cell>
          <cell r="T1516">
            <v>145.83000000000001</v>
          </cell>
          <cell r="U1516">
            <v>145.83000000000001</v>
          </cell>
          <cell r="V1516">
            <v>145.83000000000001</v>
          </cell>
          <cell r="AC1516" t="str">
            <v>Meter/Reg Install - Comm</v>
          </cell>
        </row>
        <row r="1517">
          <cell r="J1517">
            <v>2018</v>
          </cell>
          <cell r="K1517">
            <v>416.63</v>
          </cell>
          <cell r="L1517">
            <v>416.67</v>
          </cell>
          <cell r="M1517">
            <v>416.67</v>
          </cell>
          <cell r="N1517">
            <v>416.67</v>
          </cell>
          <cell r="O1517">
            <v>416.67</v>
          </cell>
          <cell r="P1517">
            <v>416.67</v>
          </cell>
          <cell r="Q1517">
            <v>416.67</v>
          </cell>
          <cell r="R1517">
            <v>416.67</v>
          </cell>
          <cell r="S1517">
            <v>416.67</v>
          </cell>
          <cell r="T1517">
            <v>416.67</v>
          </cell>
          <cell r="U1517">
            <v>416.67</v>
          </cell>
          <cell r="V1517">
            <v>416.67</v>
          </cell>
          <cell r="AC1517" t="str">
            <v>Meter/Reg Install - Comm</v>
          </cell>
        </row>
        <row r="1518">
          <cell r="J1518">
            <v>2018</v>
          </cell>
          <cell r="K1518">
            <v>1250</v>
          </cell>
          <cell r="L1518">
            <v>1250</v>
          </cell>
          <cell r="M1518">
            <v>1250</v>
          </cell>
          <cell r="N1518">
            <v>1250</v>
          </cell>
          <cell r="O1518">
            <v>1250</v>
          </cell>
          <cell r="P1518">
            <v>1250</v>
          </cell>
          <cell r="Q1518">
            <v>1250</v>
          </cell>
          <cell r="R1518">
            <v>1250</v>
          </cell>
          <cell r="S1518">
            <v>1250</v>
          </cell>
          <cell r="T1518">
            <v>1250</v>
          </cell>
          <cell r="U1518">
            <v>1250</v>
          </cell>
          <cell r="V1518">
            <v>1250</v>
          </cell>
          <cell r="AC1518" t="str">
            <v>Meter/Reg Install - Comm</v>
          </cell>
        </row>
        <row r="1519">
          <cell r="J1519">
            <v>2021</v>
          </cell>
          <cell r="K1519">
            <v>333.37</v>
          </cell>
          <cell r="L1519">
            <v>333.33</v>
          </cell>
          <cell r="M1519">
            <v>333.33</v>
          </cell>
          <cell r="N1519">
            <v>333.33</v>
          </cell>
          <cell r="O1519">
            <v>333.33</v>
          </cell>
          <cell r="P1519">
            <v>333.33</v>
          </cell>
          <cell r="Q1519">
            <v>333.33</v>
          </cell>
          <cell r="R1519">
            <v>333.33</v>
          </cell>
          <cell r="S1519">
            <v>333.33</v>
          </cell>
          <cell r="T1519">
            <v>333.33</v>
          </cell>
          <cell r="U1519">
            <v>333.33</v>
          </cell>
          <cell r="V1519">
            <v>333.33</v>
          </cell>
          <cell r="AC1519" t="str">
            <v>Meter/Reg Install - Comm</v>
          </cell>
        </row>
        <row r="1520">
          <cell r="J1520">
            <v>2020</v>
          </cell>
          <cell r="K1520">
            <v>6333.37</v>
          </cell>
          <cell r="L1520">
            <v>6333.33</v>
          </cell>
          <cell r="M1520">
            <v>6333.33</v>
          </cell>
          <cell r="N1520">
            <v>6333.33</v>
          </cell>
          <cell r="O1520">
            <v>6333.33</v>
          </cell>
          <cell r="P1520">
            <v>6333.33</v>
          </cell>
          <cell r="Q1520">
            <v>6333.33</v>
          </cell>
          <cell r="R1520">
            <v>6333.33</v>
          </cell>
          <cell r="S1520">
            <v>6333.33</v>
          </cell>
          <cell r="T1520">
            <v>6333.33</v>
          </cell>
          <cell r="U1520">
            <v>6333.33</v>
          </cell>
          <cell r="V1520">
            <v>6333.33</v>
          </cell>
          <cell r="AC1520" t="str">
            <v>Meter/Reg Install - Comm</v>
          </cell>
        </row>
        <row r="1521">
          <cell r="J1521">
            <v>2017</v>
          </cell>
          <cell r="K1521">
            <v>1194.8699999999999</v>
          </cell>
          <cell r="L1521">
            <v>1427.94</v>
          </cell>
          <cell r="M1521">
            <v>4147.99</v>
          </cell>
          <cell r="N1521">
            <v>794.36</v>
          </cell>
          <cell r="O1521">
            <v>9597.27</v>
          </cell>
          <cell r="P1521">
            <v>4750</v>
          </cell>
          <cell r="Q1521">
            <v>4750</v>
          </cell>
          <cell r="R1521">
            <v>4750</v>
          </cell>
          <cell r="S1521">
            <v>4750</v>
          </cell>
          <cell r="T1521">
            <v>4750</v>
          </cell>
          <cell r="U1521">
            <v>4750</v>
          </cell>
          <cell r="V1521">
            <v>4750</v>
          </cell>
          <cell r="AC1521" t="str">
            <v>Meter/Reg Install - Comm</v>
          </cell>
        </row>
        <row r="1522">
          <cell r="J1522">
            <v>2018</v>
          </cell>
          <cell r="K1522">
            <v>9895.8700000000008</v>
          </cell>
          <cell r="L1522">
            <v>9895.83</v>
          </cell>
          <cell r="M1522">
            <v>9895.83</v>
          </cell>
          <cell r="N1522">
            <v>9895.83</v>
          </cell>
          <cell r="O1522">
            <v>9895.83</v>
          </cell>
          <cell r="P1522">
            <v>9895.83</v>
          </cell>
          <cell r="Q1522">
            <v>9895.83</v>
          </cell>
          <cell r="R1522">
            <v>9895.83</v>
          </cell>
          <cell r="S1522">
            <v>9895.83</v>
          </cell>
          <cell r="T1522">
            <v>9895.83</v>
          </cell>
          <cell r="U1522">
            <v>9895.83</v>
          </cell>
          <cell r="V1522">
            <v>9895.83</v>
          </cell>
          <cell r="AC1522" t="str">
            <v>Meter/Reg Install - Comm</v>
          </cell>
        </row>
        <row r="1523">
          <cell r="J1523">
            <v>2021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AC1523" t="str">
            <v>Service Line Replacements</v>
          </cell>
        </row>
        <row r="1524">
          <cell r="J1524">
            <v>2019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AC1524" t="str">
            <v>Service Line Replacements</v>
          </cell>
        </row>
        <row r="1525">
          <cell r="J1525">
            <v>2019</v>
          </cell>
          <cell r="K1525">
            <v>4499.6099999999997</v>
          </cell>
          <cell r="L1525">
            <v>4499.6099999999997</v>
          </cell>
          <cell r="M1525">
            <v>9000.19</v>
          </cell>
          <cell r="N1525">
            <v>9000.19</v>
          </cell>
          <cell r="O1525">
            <v>9000.19</v>
          </cell>
          <cell r="P1525">
            <v>9000.19</v>
          </cell>
          <cell r="Q1525">
            <v>9000.19</v>
          </cell>
          <cell r="R1525">
            <v>9000.19</v>
          </cell>
          <cell r="S1525">
            <v>9000.19</v>
          </cell>
          <cell r="T1525">
            <v>9000.19</v>
          </cell>
          <cell r="U1525">
            <v>4499.6099999999997</v>
          </cell>
          <cell r="V1525">
            <v>4499.6499999999996</v>
          </cell>
          <cell r="AC1525" t="str">
            <v>Service Line Replacements</v>
          </cell>
        </row>
        <row r="1526">
          <cell r="J1526">
            <v>2018</v>
          </cell>
          <cell r="K1526">
            <v>4499.6000000000004</v>
          </cell>
          <cell r="L1526">
            <v>4499.6000000000004</v>
          </cell>
          <cell r="M1526">
            <v>9000.19</v>
          </cell>
          <cell r="N1526">
            <v>9000.19</v>
          </cell>
          <cell r="O1526">
            <v>9000.19</v>
          </cell>
          <cell r="P1526">
            <v>9000.19</v>
          </cell>
          <cell r="Q1526">
            <v>9000.19</v>
          </cell>
          <cell r="R1526">
            <v>9000.19</v>
          </cell>
          <cell r="S1526">
            <v>9000.19</v>
          </cell>
          <cell r="T1526">
            <v>9000.19</v>
          </cell>
          <cell r="U1526">
            <v>4499.6000000000004</v>
          </cell>
          <cell r="V1526">
            <v>4499.68</v>
          </cell>
          <cell r="AC1526" t="str">
            <v>Service Line Replacements</v>
          </cell>
        </row>
        <row r="1527">
          <cell r="J1527">
            <v>2018</v>
          </cell>
          <cell r="K1527">
            <v>2750</v>
          </cell>
          <cell r="L1527">
            <v>2750</v>
          </cell>
          <cell r="M1527">
            <v>5500</v>
          </cell>
          <cell r="N1527">
            <v>5500</v>
          </cell>
          <cell r="O1527">
            <v>5500</v>
          </cell>
          <cell r="P1527">
            <v>5500</v>
          </cell>
          <cell r="Q1527">
            <v>5500</v>
          </cell>
          <cell r="R1527">
            <v>5500</v>
          </cell>
          <cell r="S1527">
            <v>5500</v>
          </cell>
          <cell r="T1527">
            <v>5500</v>
          </cell>
          <cell r="U1527">
            <v>2750</v>
          </cell>
          <cell r="V1527">
            <v>2750</v>
          </cell>
          <cell r="AC1527" t="str">
            <v>Service Line Replacements</v>
          </cell>
        </row>
        <row r="1528">
          <cell r="J1528">
            <v>2019</v>
          </cell>
          <cell r="K1528">
            <v>5998.93</v>
          </cell>
          <cell r="L1528">
            <v>5998.93</v>
          </cell>
          <cell r="M1528">
            <v>12000.54</v>
          </cell>
          <cell r="N1528">
            <v>12000.54</v>
          </cell>
          <cell r="O1528">
            <v>12000.54</v>
          </cell>
          <cell r="P1528">
            <v>12000.54</v>
          </cell>
          <cell r="Q1528">
            <v>12000.54</v>
          </cell>
          <cell r="R1528">
            <v>12000.54</v>
          </cell>
          <cell r="S1528">
            <v>12000.54</v>
          </cell>
          <cell r="T1528">
            <v>12000.54</v>
          </cell>
          <cell r="U1528">
            <v>5998.93</v>
          </cell>
          <cell r="V1528">
            <v>5998.89</v>
          </cell>
          <cell r="AC1528" t="str">
            <v>Service Line Replacements</v>
          </cell>
        </row>
        <row r="1529">
          <cell r="J1529">
            <v>2017</v>
          </cell>
          <cell r="K1529">
            <v>1732.57</v>
          </cell>
          <cell r="L1529">
            <v>18854.91</v>
          </cell>
          <cell r="M1529">
            <v>2455.56</v>
          </cell>
          <cell r="N1529">
            <v>12234.6</v>
          </cell>
          <cell r="O1529">
            <v>4327.03</v>
          </cell>
          <cell r="P1529">
            <v>15000</v>
          </cell>
          <cell r="Q1529">
            <v>15000</v>
          </cell>
          <cell r="R1529">
            <v>15000</v>
          </cell>
          <cell r="S1529">
            <v>15000</v>
          </cell>
          <cell r="T1529">
            <v>15000</v>
          </cell>
          <cell r="U1529">
            <v>15000</v>
          </cell>
          <cell r="V1529">
            <v>15000</v>
          </cell>
          <cell r="AC1529" t="str">
            <v>Service Line Replacements</v>
          </cell>
        </row>
        <row r="1530">
          <cell r="J1530">
            <v>2021</v>
          </cell>
          <cell r="K1530">
            <v>2500</v>
          </cell>
          <cell r="L1530">
            <v>2500</v>
          </cell>
          <cell r="M1530">
            <v>2500</v>
          </cell>
          <cell r="N1530">
            <v>2500</v>
          </cell>
          <cell r="O1530">
            <v>2500</v>
          </cell>
          <cell r="P1530">
            <v>2500</v>
          </cell>
          <cell r="Q1530">
            <v>2500</v>
          </cell>
          <cell r="R1530">
            <v>2500</v>
          </cell>
          <cell r="S1530">
            <v>2500</v>
          </cell>
          <cell r="T1530">
            <v>2500</v>
          </cell>
          <cell r="U1530">
            <v>2500</v>
          </cell>
          <cell r="V1530">
            <v>2500</v>
          </cell>
          <cell r="AC1530" t="str">
            <v>Service Line Replacements</v>
          </cell>
        </row>
        <row r="1531">
          <cell r="J1531">
            <v>2019</v>
          </cell>
          <cell r="K1531">
            <v>100.43</v>
          </cell>
          <cell r="L1531">
            <v>100.43</v>
          </cell>
          <cell r="M1531">
            <v>199.79</v>
          </cell>
          <cell r="N1531">
            <v>199.79</v>
          </cell>
          <cell r="O1531">
            <v>199.79</v>
          </cell>
          <cell r="P1531">
            <v>199.79</v>
          </cell>
          <cell r="Q1531">
            <v>199.79</v>
          </cell>
          <cell r="R1531">
            <v>199.79</v>
          </cell>
          <cell r="S1531">
            <v>199.79</v>
          </cell>
          <cell r="T1531">
            <v>199.79</v>
          </cell>
          <cell r="U1531">
            <v>100.43</v>
          </cell>
          <cell r="V1531">
            <v>100.39</v>
          </cell>
          <cell r="AC1531" t="str">
            <v>Service Line Replacements</v>
          </cell>
        </row>
        <row r="1532">
          <cell r="J1532">
            <v>2021</v>
          </cell>
          <cell r="K1532">
            <v>2500</v>
          </cell>
          <cell r="L1532">
            <v>2500</v>
          </cell>
          <cell r="M1532">
            <v>2500</v>
          </cell>
          <cell r="N1532">
            <v>2500</v>
          </cell>
          <cell r="O1532">
            <v>2500</v>
          </cell>
          <cell r="P1532">
            <v>2500</v>
          </cell>
          <cell r="Q1532">
            <v>2500</v>
          </cell>
          <cell r="R1532">
            <v>2500</v>
          </cell>
          <cell r="S1532">
            <v>2500</v>
          </cell>
          <cell r="T1532">
            <v>2500</v>
          </cell>
          <cell r="U1532">
            <v>2500</v>
          </cell>
          <cell r="V1532">
            <v>2500</v>
          </cell>
          <cell r="AC1532" t="str">
            <v>Service Line Replacements</v>
          </cell>
        </row>
        <row r="1533">
          <cell r="J1533">
            <v>2019</v>
          </cell>
          <cell r="K1533">
            <v>3000</v>
          </cell>
          <cell r="L1533">
            <v>3000</v>
          </cell>
          <cell r="M1533">
            <v>6000</v>
          </cell>
          <cell r="N1533">
            <v>6000</v>
          </cell>
          <cell r="O1533">
            <v>6000</v>
          </cell>
          <cell r="P1533">
            <v>6000</v>
          </cell>
          <cell r="Q1533">
            <v>6000</v>
          </cell>
          <cell r="R1533">
            <v>6000</v>
          </cell>
          <cell r="S1533">
            <v>6000</v>
          </cell>
          <cell r="T1533">
            <v>6000</v>
          </cell>
          <cell r="U1533">
            <v>3000</v>
          </cell>
          <cell r="V1533">
            <v>3000</v>
          </cell>
          <cell r="AC1533" t="str">
            <v>Service Line Replacements</v>
          </cell>
        </row>
        <row r="1534">
          <cell r="J1534">
            <v>2020</v>
          </cell>
          <cell r="K1534">
            <v>5749.21</v>
          </cell>
          <cell r="L1534">
            <v>5749.21</v>
          </cell>
          <cell r="M1534">
            <v>11500.4</v>
          </cell>
          <cell r="N1534">
            <v>11500.4</v>
          </cell>
          <cell r="O1534">
            <v>11500.4</v>
          </cell>
          <cell r="P1534">
            <v>11500.4</v>
          </cell>
          <cell r="Q1534">
            <v>11500.4</v>
          </cell>
          <cell r="R1534">
            <v>11500.4</v>
          </cell>
          <cell r="S1534">
            <v>11500.4</v>
          </cell>
          <cell r="T1534">
            <v>11500.4</v>
          </cell>
          <cell r="U1534">
            <v>5749.21</v>
          </cell>
          <cell r="V1534">
            <v>5749.17</v>
          </cell>
          <cell r="AC1534" t="str">
            <v>Service Line Replacements</v>
          </cell>
        </row>
        <row r="1535">
          <cell r="J1535">
            <v>2019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AC1535" t="str">
            <v>Reimbursable Construction</v>
          </cell>
        </row>
        <row r="1536">
          <cell r="J1536">
            <v>2017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AC1536" t="str">
            <v>Reimbursable Construction</v>
          </cell>
        </row>
        <row r="1537">
          <cell r="J1537">
            <v>2021</v>
          </cell>
          <cell r="K1537">
            <v>15000</v>
          </cell>
          <cell r="L1537">
            <v>15000</v>
          </cell>
          <cell r="M1537">
            <v>15000</v>
          </cell>
          <cell r="N1537">
            <v>15000</v>
          </cell>
          <cell r="O1537">
            <v>15000</v>
          </cell>
          <cell r="P1537">
            <v>15000</v>
          </cell>
          <cell r="Q1537">
            <v>15000</v>
          </cell>
          <cell r="R1537">
            <v>15000</v>
          </cell>
          <cell r="S1537">
            <v>15000</v>
          </cell>
          <cell r="T1537">
            <v>15000</v>
          </cell>
          <cell r="U1537">
            <v>15000</v>
          </cell>
          <cell r="V1537">
            <v>15000</v>
          </cell>
          <cell r="AC1537" t="str">
            <v>Municipal Improvements</v>
          </cell>
        </row>
        <row r="1538">
          <cell r="J1538">
            <v>2020</v>
          </cell>
          <cell r="K1538">
            <v>2601.14</v>
          </cell>
          <cell r="L1538">
            <v>2601.14</v>
          </cell>
          <cell r="M1538">
            <v>5199.43</v>
          </cell>
          <cell r="N1538">
            <v>5199.43</v>
          </cell>
          <cell r="O1538">
            <v>5199.43</v>
          </cell>
          <cell r="P1538">
            <v>5199.43</v>
          </cell>
          <cell r="Q1538">
            <v>5199.43</v>
          </cell>
          <cell r="R1538">
            <v>5199.43</v>
          </cell>
          <cell r="S1538">
            <v>5199.43</v>
          </cell>
          <cell r="T1538">
            <v>5199.43</v>
          </cell>
          <cell r="U1538">
            <v>2601.14</v>
          </cell>
          <cell r="V1538">
            <v>2601.14</v>
          </cell>
          <cell r="AC1538" t="str">
            <v>Municipal Improvements</v>
          </cell>
        </row>
        <row r="1539">
          <cell r="J1539">
            <v>2017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16000</v>
          </cell>
          <cell r="AC1539" t="str">
            <v>Municipal Improvements</v>
          </cell>
        </row>
        <row r="1540">
          <cell r="J1540">
            <v>2021</v>
          </cell>
          <cell r="K1540">
            <v>6666.63</v>
          </cell>
          <cell r="L1540">
            <v>6666.67</v>
          </cell>
          <cell r="M1540">
            <v>6666.67</v>
          </cell>
          <cell r="N1540">
            <v>6666.67</v>
          </cell>
          <cell r="O1540">
            <v>6666.67</v>
          </cell>
          <cell r="P1540">
            <v>6666.67</v>
          </cell>
          <cell r="Q1540">
            <v>6666.67</v>
          </cell>
          <cell r="R1540">
            <v>6666.67</v>
          </cell>
          <cell r="S1540">
            <v>6666.67</v>
          </cell>
          <cell r="T1540">
            <v>6666.67</v>
          </cell>
          <cell r="U1540">
            <v>6666.67</v>
          </cell>
          <cell r="V1540">
            <v>6666.67</v>
          </cell>
          <cell r="AC1540" t="str">
            <v>Municipal Improvements</v>
          </cell>
        </row>
        <row r="1541">
          <cell r="J1541">
            <v>2018</v>
          </cell>
          <cell r="K1541">
            <v>5000</v>
          </cell>
          <cell r="L1541">
            <v>5000</v>
          </cell>
          <cell r="M1541">
            <v>10000</v>
          </cell>
          <cell r="N1541">
            <v>10000</v>
          </cell>
          <cell r="O1541">
            <v>10000</v>
          </cell>
          <cell r="P1541">
            <v>10000</v>
          </cell>
          <cell r="Q1541">
            <v>10000</v>
          </cell>
          <cell r="R1541">
            <v>10000</v>
          </cell>
          <cell r="S1541">
            <v>10000</v>
          </cell>
          <cell r="T1541">
            <v>10000</v>
          </cell>
          <cell r="U1541">
            <v>5000</v>
          </cell>
          <cell r="V1541">
            <v>5000</v>
          </cell>
          <cell r="AC1541" t="str">
            <v>Municipal Improvements</v>
          </cell>
        </row>
        <row r="1542">
          <cell r="J1542">
            <v>2017</v>
          </cell>
          <cell r="K1542">
            <v>105297.67</v>
          </cell>
          <cell r="L1542">
            <v>124865.54</v>
          </cell>
          <cell r="M1542">
            <v>161066.4</v>
          </cell>
          <cell r="N1542">
            <v>85909.81</v>
          </cell>
          <cell r="O1542">
            <v>38138.129999999997</v>
          </cell>
          <cell r="P1542">
            <v>64000</v>
          </cell>
          <cell r="Q1542">
            <v>72800</v>
          </cell>
          <cell r="R1542">
            <v>64000</v>
          </cell>
          <cell r="S1542">
            <v>64000</v>
          </cell>
          <cell r="T1542">
            <v>64000</v>
          </cell>
          <cell r="U1542">
            <v>48000</v>
          </cell>
          <cell r="V1542">
            <v>40000</v>
          </cell>
          <cell r="AC1542" t="str">
            <v>Municipal Improvements</v>
          </cell>
        </row>
        <row r="1543">
          <cell r="J1543">
            <v>2020</v>
          </cell>
          <cell r="K1543">
            <v>59999.56</v>
          </cell>
          <cell r="L1543">
            <v>59999.56</v>
          </cell>
          <cell r="M1543">
            <v>120000.22</v>
          </cell>
          <cell r="N1543">
            <v>120000.22</v>
          </cell>
          <cell r="O1543">
            <v>120000.22</v>
          </cell>
          <cell r="P1543">
            <v>120000.22</v>
          </cell>
          <cell r="Q1543">
            <v>120000.22</v>
          </cell>
          <cell r="R1543">
            <v>120000.22</v>
          </cell>
          <cell r="S1543">
            <v>120000.22</v>
          </cell>
          <cell r="T1543">
            <v>120000.22</v>
          </cell>
          <cell r="U1543">
            <v>59999.56</v>
          </cell>
          <cell r="V1543">
            <v>59999.56</v>
          </cell>
          <cell r="AC1543" t="str">
            <v>Municipal Improvements</v>
          </cell>
        </row>
        <row r="1544">
          <cell r="J1544">
            <v>2017</v>
          </cell>
          <cell r="K1544">
            <v>103409.48</v>
          </cell>
          <cell r="L1544">
            <v>323211.17</v>
          </cell>
          <cell r="M1544">
            <v>298372.24</v>
          </cell>
          <cell r="N1544">
            <v>161934.67000000001</v>
          </cell>
          <cell r="O1544">
            <v>202385.47</v>
          </cell>
          <cell r="P1544">
            <v>120000</v>
          </cell>
          <cell r="Q1544">
            <v>120000</v>
          </cell>
          <cell r="R1544">
            <v>120000</v>
          </cell>
          <cell r="S1544">
            <v>120000</v>
          </cell>
          <cell r="T1544">
            <v>72000</v>
          </cell>
          <cell r="U1544">
            <v>72000</v>
          </cell>
          <cell r="V1544">
            <v>72000</v>
          </cell>
          <cell r="AC1544" t="str">
            <v>Municipal Improvements</v>
          </cell>
        </row>
        <row r="1545">
          <cell r="J1545">
            <v>2020</v>
          </cell>
          <cell r="K1545">
            <v>40000.410000000003</v>
          </cell>
          <cell r="L1545">
            <v>40000.410000000003</v>
          </cell>
          <cell r="M1545">
            <v>79999.789999999994</v>
          </cell>
          <cell r="N1545">
            <v>79999.789999999994</v>
          </cell>
          <cell r="O1545">
            <v>79999.789999999994</v>
          </cell>
          <cell r="P1545">
            <v>79999.789999999994</v>
          </cell>
          <cell r="Q1545">
            <v>79999.789999999994</v>
          </cell>
          <cell r="R1545">
            <v>79999.789999999994</v>
          </cell>
          <cell r="S1545">
            <v>79999.789999999994</v>
          </cell>
          <cell r="T1545">
            <v>79999.789999999994</v>
          </cell>
          <cell r="U1545">
            <v>40000.410000000003</v>
          </cell>
          <cell r="V1545">
            <v>40000.449999999997</v>
          </cell>
          <cell r="AC1545" t="str">
            <v>Municipal Improvements</v>
          </cell>
        </row>
        <row r="1546">
          <cell r="J1546">
            <v>2019</v>
          </cell>
          <cell r="K1546">
            <v>40000.21</v>
          </cell>
          <cell r="L1546">
            <v>40000.21</v>
          </cell>
          <cell r="M1546">
            <v>79999.899999999994</v>
          </cell>
          <cell r="N1546">
            <v>79999.899999999994</v>
          </cell>
          <cell r="O1546">
            <v>79999.899999999994</v>
          </cell>
          <cell r="P1546">
            <v>79999.899999999994</v>
          </cell>
          <cell r="Q1546">
            <v>79999.899999999994</v>
          </cell>
          <cell r="R1546">
            <v>79999.899999999994</v>
          </cell>
          <cell r="S1546">
            <v>79999.899999999994</v>
          </cell>
          <cell r="T1546">
            <v>79999.899999999994</v>
          </cell>
          <cell r="U1546">
            <v>40000.21</v>
          </cell>
          <cell r="V1546">
            <v>40000.17</v>
          </cell>
          <cell r="AC1546" t="str">
            <v>Municipal Improvements</v>
          </cell>
        </row>
        <row r="1547">
          <cell r="J1547">
            <v>2018</v>
          </cell>
          <cell r="K1547">
            <v>40000.21</v>
          </cell>
          <cell r="L1547">
            <v>40000.21</v>
          </cell>
          <cell r="M1547">
            <v>79999.899999999994</v>
          </cell>
          <cell r="N1547">
            <v>79999.899999999994</v>
          </cell>
          <cell r="O1547">
            <v>79999.899999999994</v>
          </cell>
          <cell r="P1547">
            <v>79999.899999999994</v>
          </cell>
          <cell r="Q1547">
            <v>79999.899999999994</v>
          </cell>
          <cell r="R1547">
            <v>79999.899999999994</v>
          </cell>
          <cell r="S1547">
            <v>79999.899999999994</v>
          </cell>
          <cell r="T1547">
            <v>79999.899999999994</v>
          </cell>
          <cell r="U1547">
            <v>40000.21</v>
          </cell>
          <cell r="V1547">
            <v>40000.17</v>
          </cell>
          <cell r="AC1547" t="str">
            <v>Municipal Improvements</v>
          </cell>
        </row>
        <row r="1548">
          <cell r="J1548">
            <v>2021</v>
          </cell>
          <cell r="K1548">
            <v>13333.37</v>
          </cell>
          <cell r="L1548">
            <v>13333.33</v>
          </cell>
          <cell r="M1548">
            <v>13333.33</v>
          </cell>
          <cell r="N1548">
            <v>13333.33</v>
          </cell>
          <cell r="O1548">
            <v>13333.33</v>
          </cell>
          <cell r="P1548">
            <v>13333.33</v>
          </cell>
          <cell r="Q1548">
            <v>13333.33</v>
          </cell>
          <cell r="R1548">
            <v>13333.33</v>
          </cell>
          <cell r="S1548">
            <v>13333.33</v>
          </cell>
          <cell r="T1548">
            <v>13333.33</v>
          </cell>
          <cell r="U1548">
            <v>13333.33</v>
          </cell>
          <cell r="V1548">
            <v>13333.33</v>
          </cell>
          <cell r="AC1548" t="str">
            <v>Municipal Improvements</v>
          </cell>
        </row>
        <row r="1549">
          <cell r="J1549">
            <v>2017</v>
          </cell>
          <cell r="K1549">
            <v>9445.32</v>
          </cell>
          <cell r="L1549">
            <v>1410.75</v>
          </cell>
          <cell r="M1549">
            <v>417.24</v>
          </cell>
          <cell r="N1549">
            <v>-399.65</v>
          </cell>
          <cell r="O1549">
            <v>180.24</v>
          </cell>
          <cell r="P1549">
            <v>3105.4</v>
          </cell>
          <cell r="Q1549">
            <v>2592.8000000000002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AC1549" t="str">
            <v>Municipal Improvements</v>
          </cell>
        </row>
        <row r="1550">
          <cell r="J1550">
            <v>2020</v>
          </cell>
          <cell r="K1550">
            <v>1408.6</v>
          </cell>
          <cell r="L1550">
            <v>1408.6</v>
          </cell>
          <cell r="M1550">
            <v>2795.7</v>
          </cell>
          <cell r="N1550">
            <v>2795.7</v>
          </cell>
          <cell r="O1550">
            <v>2795.7</v>
          </cell>
          <cell r="P1550">
            <v>2795.7</v>
          </cell>
          <cell r="Q1550">
            <v>2795.7</v>
          </cell>
          <cell r="R1550">
            <v>2795.7</v>
          </cell>
          <cell r="S1550">
            <v>2795.7</v>
          </cell>
          <cell r="T1550">
            <v>2795.7</v>
          </cell>
          <cell r="U1550">
            <v>1408.6</v>
          </cell>
          <cell r="V1550">
            <v>1408.6</v>
          </cell>
          <cell r="AC1550" t="str">
            <v>Municipal Improvements</v>
          </cell>
        </row>
        <row r="1551">
          <cell r="J1551">
            <v>2017</v>
          </cell>
          <cell r="K1551">
            <v>1312.56</v>
          </cell>
          <cell r="L1551">
            <v>42459.01</v>
          </cell>
          <cell r="M1551">
            <v>8673.2099999999991</v>
          </cell>
          <cell r="N1551">
            <v>0</v>
          </cell>
          <cell r="O1551">
            <v>92.81</v>
          </cell>
          <cell r="P1551">
            <v>4000</v>
          </cell>
          <cell r="Q1551">
            <v>4000</v>
          </cell>
          <cell r="R1551">
            <v>4000</v>
          </cell>
          <cell r="S1551">
            <v>4000</v>
          </cell>
          <cell r="T1551">
            <v>4000</v>
          </cell>
          <cell r="U1551">
            <v>4000</v>
          </cell>
          <cell r="V1551">
            <v>4000</v>
          </cell>
          <cell r="AC1551" t="str">
            <v>Municipal Improvements</v>
          </cell>
        </row>
        <row r="1552">
          <cell r="J1552">
            <v>2021</v>
          </cell>
          <cell r="K1552">
            <v>9166.6299999999992</v>
          </cell>
          <cell r="L1552">
            <v>9166.67</v>
          </cell>
          <cell r="M1552">
            <v>9166.67</v>
          </cell>
          <cell r="N1552">
            <v>9166.67</v>
          </cell>
          <cell r="O1552">
            <v>9166.67</v>
          </cell>
          <cell r="P1552">
            <v>9166.67</v>
          </cell>
          <cell r="Q1552">
            <v>9166.67</v>
          </cell>
          <cell r="R1552">
            <v>9166.67</v>
          </cell>
          <cell r="S1552">
            <v>9166.67</v>
          </cell>
          <cell r="T1552">
            <v>9166.67</v>
          </cell>
          <cell r="U1552">
            <v>9166.67</v>
          </cell>
          <cell r="V1552">
            <v>9166.67</v>
          </cell>
          <cell r="AC1552" t="str">
            <v>Municipal Improvements</v>
          </cell>
        </row>
        <row r="1553">
          <cell r="J1553">
            <v>2020</v>
          </cell>
          <cell r="K1553">
            <v>22000</v>
          </cell>
          <cell r="L1553">
            <v>22000</v>
          </cell>
          <cell r="M1553">
            <v>44000</v>
          </cell>
          <cell r="N1553">
            <v>44000</v>
          </cell>
          <cell r="O1553">
            <v>44000</v>
          </cell>
          <cell r="P1553">
            <v>44000</v>
          </cell>
          <cell r="Q1553">
            <v>44000</v>
          </cell>
          <cell r="R1553">
            <v>44000</v>
          </cell>
          <cell r="S1553">
            <v>44000</v>
          </cell>
          <cell r="T1553">
            <v>44000</v>
          </cell>
          <cell r="U1553">
            <v>22000</v>
          </cell>
          <cell r="V1553">
            <v>22000</v>
          </cell>
          <cell r="AC1553" t="str">
            <v>Municipal Improvements</v>
          </cell>
        </row>
        <row r="1554">
          <cell r="J1554">
            <v>2019</v>
          </cell>
          <cell r="K1554">
            <v>9166.6299999999992</v>
          </cell>
          <cell r="L1554">
            <v>9166.67</v>
          </cell>
          <cell r="M1554">
            <v>9166.67</v>
          </cell>
          <cell r="N1554">
            <v>9166.67</v>
          </cell>
          <cell r="O1554">
            <v>9166.67</v>
          </cell>
          <cell r="P1554">
            <v>9166.67</v>
          </cell>
          <cell r="Q1554">
            <v>9166.67</v>
          </cell>
          <cell r="R1554">
            <v>9166.67</v>
          </cell>
          <cell r="S1554">
            <v>9166.67</v>
          </cell>
          <cell r="T1554">
            <v>9166.67</v>
          </cell>
          <cell r="U1554">
            <v>9166.67</v>
          </cell>
          <cell r="V1554">
            <v>9166.67</v>
          </cell>
          <cell r="AC1554" t="str">
            <v>Municipal Improvements</v>
          </cell>
        </row>
        <row r="1555">
          <cell r="J1555">
            <v>2018</v>
          </cell>
          <cell r="K1555">
            <v>23600</v>
          </cell>
          <cell r="L1555">
            <v>23600</v>
          </cell>
          <cell r="M1555">
            <v>47200</v>
          </cell>
          <cell r="N1555">
            <v>47200</v>
          </cell>
          <cell r="O1555">
            <v>47200</v>
          </cell>
          <cell r="P1555">
            <v>47200</v>
          </cell>
          <cell r="Q1555">
            <v>47200</v>
          </cell>
          <cell r="R1555">
            <v>47200</v>
          </cell>
          <cell r="S1555">
            <v>47200</v>
          </cell>
          <cell r="T1555">
            <v>47200</v>
          </cell>
          <cell r="U1555">
            <v>23600</v>
          </cell>
          <cell r="V1555">
            <v>23600</v>
          </cell>
          <cell r="AC1555" t="str">
            <v>Municipal Improvements</v>
          </cell>
        </row>
        <row r="1556">
          <cell r="J1556">
            <v>2020</v>
          </cell>
          <cell r="K1556">
            <v>500</v>
          </cell>
          <cell r="L1556">
            <v>500</v>
          </cell>
          <cell r="M1556">
            <v>1000</v>
          </cell>
          <cell r="N1556">
            <v>1000</v>
          </cell>
          <cell r="O1556">
            <v>1000</v>
          </cell>
          <cell r="P1556">
            <v>1000</v>
          </cell>
          <cell r="Q1556">
            <v>1000</v>
          </cell>
          <cell r="R1556">
            <v>1000</v>
          </cell>
          <cell r="S1556">
            <v>1000</v>
          </cell>
          <cell r="T1556">
            <v>1000</v>
          </cell>
          <cell r="U1556">
            <v>500</v>
          </cell>
          <cell r="V1556">
            <v>500</v>
          </cell>
          <cell r="AC1556" t="str">
            <v>Municipal Improvements</v>
          </cell>
        </row>
        <row r="1557">
          <cell r="J1557">
            <v>2020</v>
          </cell>
          <cell r="K1557">
            <v>10000.68</v>
          </cell>
          <cell r="L1557">
            <v>10000.68</v>
          </cell>
          <cell r="M1557">
            <v>19999.66</v>
          </cell>
          <cell r="N1557">
            <v>19999.66</v>
          </cell>
          <cell r="O1557">
            <v>19999.66</v>
          </cell>
          <cell r="P1557">
            <v>19999.66</v>
          </cell>
          <cell r="Q1557">
            <v>19999.66</v>
          </cell>
          <cell r="R1557">
            <v>19999.66</v>
          </cell>
          <cell r="S1557">
            <v>19999.66</v>
          </cell>
          <cell r="T1557">
            <v>19999.66</v>
          </cell>
          <cell r="U1557">
            <v>10000.68</v>
          </cell>
          <cell r="V1557">
            <v>10000.68</v>
          </cell>
          <cell r="AC1557" t="str">
            <v>Municipal Improvements</v>
          </cell>
        </row>
        <row r="1558">
          <cell r="J1558">
            <v>2019</v>
          </cell>
          <cell r="K1558">
            <v>40002.07</v>
          </cell>
          <cell r="L1558">
            <v>40002.07</v>
          </cell>
          <cell r="M1558">
            <v>79998.960000000006</v>
          </cell>
          <cell r="N1558">
            <v>79998.960000000006</v>
          </cell>
          <cell r="O1558">
            <v>79998.960000000006</v>
          </cell>
          <cell r="P1558">
            <v>79998.960000000006</v>
          </cell>
          <cell r="Q1558">
            <v>79998.960000000006</v>
          </cell>
          <cell r="R1558">
            <v>79998.960000000006</v>
          </cell>
          <cell r="S1558">
            <v>79998.960000000006</v>
          </cell>
          <cell r="T1558">
            <v>79998.960000000006</v>
          </cell>
          <cell r="U1558">
            <v>40002.07</v>
          </cell>
          <cell r="V1558">
            <v>40002.11</v>
          </cell>
          <cell r="AC1558" t="str">
            <v>Municipal Improvements</v>
          </cell>
        </row>
        <row r="1559">
          <cell r="J1559">
            <v>2017</v>
          </cell>
          <cell r="K1559">
            <v>48180.06</v>
          </cell>
          <cell r="L1559">
            <v>67281.23</v>
          </cell>
          <cell r="M1559">
            <v>314218.46999999997</v>
          </cell>
          <cell r="N1559">
            <v>62243.85</v>
          </cell>
          <cell r="O1559">
            <v>96511.63</v>
          </cell>
          <cell r="P1559">
            <v>80000</v>
          </cell>
          <cell r="Q1559">
            <v>80000</v>
          </cell>
          <cell r="R1559">
            <v>145200</v>
          </cell>
          <cell r="S1559">
            <v>80000</v>
          </cell>
          <cell r="T1559">
            <v>80000</v>
          </cell>
          <cell r="U1559">
            <v>80000</v>
          </cell>
          <cell r="V1559">
            <v>80000</v>
          </cell>
          <cell r="AC1559" t="str">
            <v>Municipal Improvements</v>
          </cell>
        </row>
        <row r="1560">
          <cell r="J1560">
            <v>2018</v>
          </cell>
          <cell r="K1560">
            <v>200</v>
          </cell>
          <cell r="L1560">
            <v>200</v>
          </cell>
          <cell r="M1560">
            <v>400</v>
          </cell>
          <cell r="N1560">
            <v>400</v>
          </cell>
          <cell r="O1560">
            <v>400</v>
          </cell>
          <cell r="P1560">
            <v>400</v>
          </cell>
          <cell r="Q1560">
            <v>400</v>
          </cell>
          <cell r="R1560">
            <v>400</v>
          </cell>
          <cell r="S1560">
            <v>400</v>
          </cell>
          <cell r="T1560">
            <v>400</v>
          </cell>
          <cell r="U1560">
            <v>200</v>
          </cell>
          <cell r="V1560">
            <v>200</v>
          </cell>
          <cell r="AC1560" t="str">
            <v>Municipal Improvements</v>
          </cell>
        </row>
        <row r="1561">
          <cell r="J1561">
            <v>2019</v>
          </cell>
          <cell r="K1561">
            <v>6000.4</v>
          </cell>
          <cell r="L1561">
            <v>6000.4</v>
          </cell>
          <cell r="M1561">
            <v>11999.8</v>
          </cell>
          <cell r="N1561">
            <v>11999.8</v>
          </cell>
          <cell r="O1561">
            <v>11999.8</v>
          </cell>
          <cell r="P1561">
            <v>11999.8</v>
          </cell>
          <cell r="Q1561">
            <v>11999.8</v>
          </cell>
          <cell r="R1561">
            <v>11999.8</v>
          </cell>
          <cell r="S1561">
            <v>11999.8</v>
          </cell>
          <cell r="T1561">
            <v>11999.8</v>
          </cell>
          <cell r="U1561">
            <v>6000.4</v>
          </cell>
          <cell r="V1561">
            <v>6000.4</v>
          </cell>
          <cell r="AC1561" t="str">
            <v>Municipal Improvements</v>
          </cell>
        </row>
        <row r="1562">
          <cell r="J1562">
            <v>2018</v>
          </cell>
          <cell r="K1562">
            <v>100000</v>
          </cell>
          <cell r="L1562">
            <v>250000</v>
          </cell>
          <cell r="M1562">
            <v>150000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AC1562" t="str">
            <v>Panama City Airport-WestRock-Exp</v>
          </cell>
        </row>
        <row r="1563">
          <cell r="J1563">
            <v>2018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AC1563" t="str">
            <v>Holmes Beach to Anna Maria Impv</v>
          </cell>
        </row>
        <row r="1564">
          <cell r="J1564">
            <v>2017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10000</v>
          </cell>
          <cell r="Q1564">
            <v>7425</v>
          </cell>
          <cell r="R1564">
            <v>7425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AC1564" t="str">
            <v>Distribution System Improvements</v>
          </cell>
        </row>
        <row r="1565">
          <cell r="J1565">
            <v>2017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190000</v>
          </cell>
          <cell r="Q1565">
            <v>141075</v>
          </cell>
          <cell r="R1565">
            <v>141075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AC1565" t="str">
            <v>Distribution System Improvements</v>
          </cell>
        </row>
        <row r="1566">
          <cell r="J1566">
            <v>2019</v>
          </cell>
          <cell r="K1566">
            <v>1250</v>
          </cell>
          <cell r="L1566">
            <v>1250</v>
          </cell>
          <cell r="M1566">
            <v>2500</v>
          </cell>
          <cell r="N1566">
            <v>2500</v>
          </cell>
          <cell r="O1566">
            <v>2500</v>
          </cell>
          <cell r="P1566">
            <v>2500</v>
          </cell>
          <cell r="Q1566">
            <v>2500</v>
          </cell>
          <cell r="R1566">
            <v>2500</v>
          </cell>
          <cell r="S1566">
            <v>2500</v>
          </cell>
          <cell r="T1566">
            <v>2500</v>
          </cell>
          <cell r="U1566">
            <v>1250</v>
          </cell>
          <cell r="V1566">
            <v>1250</v>
          </cell>
          <cell r="AC1566" t="str">
            <v>Distribution System Improvements</v>
          </cell>
        </row>
        <row r="1567">
          <cell r="J1567">
            <v>2017</v>
          </cell>
          <cell r="K1567">
            <v>13213.63</v>
          </cell>
          <cell r="L1567">
            <v>17559.88</v>
          </cell>
          <cell r="M1567">
            <v>18620</v>
          </cell>
          <cell r="N1567">
            <v>1757.81</v>
          </cell>
          <cell r="O1567">
            <v>5409.01</v>
          </cell>
          <cell r="P1567">
            <v>19000</v>
          </cell>
          <cell r="Q1567">
            <v>19000</v>
          </cell>
          <cell r="R1567">
            <v>19000</v>
          </cell>
          <cell r="S1567">
            <v>19000</v>
          </cell>
          <cell r="T1567">
            <v>19000</v>
          </cell>
          <cell r="U1567">
            <v>23267.56</v>
          </cell>
          <cell r="V1567">
            <v>21968.3</v>
          </cell>
          <cell r="AC1567" t="str">
            <v>Distribution System Improvements</v>
          </cell>
        </row>
        <row r="1568">
          <cell r="J1568">
            <v>2018</v>
          </cell>
          <cell r="K1568">
            <v>50</v>
          </cell>
          <cell r="L1568">
            <v>50</v>
          </cell>
          <cell r="M1568">
            <v>100</v>
          </cell>
          <cell r="N1568">
            <v>100</v>
          </cell>
          <cell r="O1568">
            <v>100</v>
          </cell>
          <cell r="P1568">
            <v>100</v>
          </cell>
          <cell r="Q1568">
            <v>100</v>
          </cell>
          <cell r="R1568">
            <v>100</v>
          </cell>
          <cell r="S1568">
            <v>100</v>
          </cell>
          <cell r="T1568">
            <v>100</v>
          </cell>
          <cell r="U1568">
            <v>50</v>
          </cell>
          <cell r="V1568">
            <v>50</v>
          </cell>
          <cell r="AC1568" t="str">
            <v>Distribution System Improvements</v>
          </cell>
        </row>
        <row r="1569">
          <cell r="J1569">
            <v>2021</v>
          </cell>
          <cell r="K1569">
            <v>1666.63</v>
          </cell>
          <cell r="L1569">
            <v>1666.67</v>
          </cell>
          <cell r="M1569">
            <v>1666.67</v>
          </cell>
          <cell r="N1569">
            <v>1666.67</v>
          </cell>
          <cell r="O1569">
            <v>1666.67</v>
          </cell>
          <cell r="P1569">
            <v>1666.67</v>
          </cell>
          <cell r="Q1569">
            <v>1666.67</v>
          </cell>
          <cell r="R1569">
            <v>1666.67</v>
          </cell>
          <cell r="S1569">
            <v>1666.67</v>
          </cell>
          <cell r="T1569">
            <v>1666.67</v>
          </cell>
          <cell r="U1569">
            <v>1666.67</v>
          </cell>
          <cell r="V1569">
            <v>1666.67</v>
          </cell>
          <cell r="AC1569" t="str">
            <v>Distribution System Improvements</v>
          </cell>
        </row>
        <row r="1570">
          <cell r="J1570">
            <v>2018</v>
          </cell>
          <cell r="K1570">
            <v>1000.14</v>
          </cell>
          <cell r="L1570">
            <v>1000.14</v>
          </cell>
          <cell r="M1570">
            <v>1999.93</v>
          </cell>
          <cell r="N1570">
            <v>1999.93</v>
          </cell>
          <cell r="O1570">
            <v>1999.93</v>
          </cell>
          <cell r="P1570">
            <v>1999.93</v>
          </cell>
          <cell r="Q1570">
            <v>1999.93</v>
          </cell>
          <cell r="R1570">
            <v>1999.93</v>
          </cell>
          <cell r="S1570">
            <v>1999.93</v>
          </cell>
          <cell r="T1570">
            <v>1999.93</v>
          </cell>
          <cell r="U1570">
            <v>1000.14</v>
          </cell>
          <cell r="V1570">
            <v>1000.14</v>
          </cell>
          <cell r="AC1570" t="str">
            <v>Distribution System Improvements</v>
          </cell>
        </row>
        <row r="1571">
          <cell r="J1571">
            <v>2018</v>
          </cell>
          <cell r="K1571">
            <v>19000</v>
          </cell>
          <cell r="L1571">
            <v>19000</v>
          </cell>
          <cell r="M1571">
            <v>38000</v>
          </cell>
          <cell r="N1571">
            <v>38000</v>
          </cell>
          <cell r="O1571">
            <v>38000</v>
          </cell>
          <cell r="P1571">
            <v>38000</v>
          </cell>
          <cell r="Q1571">
            <v>38000</v>
          </cell>
          <cell r="R1571">
            <v>38000</v>
          </cell>
          <cell r="S1571">
            <v>38000</v>
          </cell>
          <cell r="T1571">
            <v>38000</v>
          </cell>
          <cell r="U1571">
            <v>19000</v>
          </cell>
          <cell r="V1571">
            <v>19000</v>
          </cell>
          <cell r="AC1571" t="str">
            <v>Distribution System Improvements</v>
          </cell>
        </row>
        <row r="1572">
          <cell r="J1572">
            <v>2021</v>
          </cell>
          <cell r="K1572">
            <v>41.63</v>
          </cell>
          <cell r="L1572">
            <v>41.67</v>
          </cell>
          <cell r="M1572">
            <v>41.67</v>
          </cell>
          <cell r="N1572">
            <v>41.67</v>
          </cell>
          <cell r="O1572">
            <v>41.67</v>
          </cell>
          <cell r="P1572">
            <v>41.67</v>
          </cell>
          <cell r="Q1572">
            <v>41.67</v>
          </cell>
          <cell r="R1572">
            <v>41.67</v>
          </cell>
          <cell r="S1572">
            <v>41.67</v>
          </cell>
          <cell r="T1572">
            <v>41.67</v>
          </cell>
          <cell r="U1572">
            <v>41.67</v>
          </cell>
          <cell r="V1572">
            <v>41.67</v>
          </cell>
          <cell r="AC1572" t="str">
            <v>Distribution System Improvements</v>
          </cell>
        </row>
        <row r="1573">
          <cell r="J1573">
            <v>2017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AC1573" t="str">
            <v>Distribution System Improvements</v>
          </cell>
        </row>
        <row r="1574">
          <cell r="J1574">
            <v>2021</v>
          </cell>
          <cell r="K1574">
            <v>62700</v>
          </cell>
          <cell r="L1574">
            <v>88825</v>
          </cell>
          <cell r="M1574">
            <v>88825</v>
          </cell>
          <cell r="N1574">
            <v>88825</v>
          </cell>
          <cell r="O1574">
            <v>88825</v>
          </cell>
          <cell r="P1574">
            <v>88825</v>
          </cell>
          <cell r="Q1574">
            <v>88825</v>
          </cell>
          <cell r="R1574">
            <v>88825</v>
          </cell>
          <cell r="S1574">
            <v>88825</v>
          </cell>
          <cell r="T1574">
            <v>88825</v>
          </cell>
          <cell r="U1574">
            <v>88825</v>
          </cell>
          <cell r="V1574">
            <v>94050</v>
          </cell>
          <cell r="AC1574" t="str">
            <v>Distribution System Improvements</v>
          </cell>
        </row>
        <row r="1575">
          <cell r="J1575">
            <v>2018</v>
          </cell>
          <cell r="K1575">
            <v>2750.08</v>
          </cell>
          <cell r="L1575">
            <v>2750.08</v>
          </cell>
          <cell r="M1575">
            <v>5499.96</v>
          </cell>
          <cell r="N1575">
            <v>5499.96</v>
          </cell>
          <cell r="O1575">
            <v>5499.96</v>
          </cell>
          <cell r="P1575">
            <v>5499.96</v>
          </cell>
          <cell r="Q1575">
            <v>5499.96</v>
          </cell>
          <cell r="R1575">
            <v>5499.96</v>
          </cell>
          <cell r="S1575">
            <v>5499.96</v>
          </cell>
          <cell r="T1575">
            <v>5499.96</v>
          </cell>
          <cell r="U1575">
            <v>2750.08</v>
          </cell>
          <cell r="V1575">
            <v>2750.08</v>
          </cell>
          <cell r="AC1575" t="str">
            <v>Distribution System Improvements</v>
          </cell>
        </row>
        <row r="1576">
          <cell r="J1576">
            <v>2017</v>
          </cell>
          <cell r="K1576">
            <v>77933.009999999995</v>
          </cell>
          <cell r="L1576">
            <v>2764.98</v>
          </cell>
          <cell r="M1576">
            <v>-5223.08</v>
          </cell>
          <cell r="N1576">
            <v>1019.46</v>
          </cell>
          <cell r="O1576">
            <v>5024.41</v>
          </cell>
          <cell r="P1576">
            <v>19000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3990.51</v>
          </cell>
          <cell r="AC1576" t="str">
            <v>Distribution System Improvements</v>
          </cell>
        </row>
        <row r="1577">
          <cell r="J1577">
            <v>2018</v>
          </cell>
          <cell r="K1577">
            <v>166666.67000000001</v>
          </cell>
          <cell r="L1577">
            <v>166666.67000000001</v>
          </cell>
          <cell r="M1577">
            <v>166666.67000000001</v>
          </cell>
          <cell r="N1577">
            <v>166666.67000000001</v>
          </cell>
          <cell r="O1577">
            <v>166666.67000000001</v>
          </cell>
          <cell r="P1577">
            <v>166666.67000000001</v>
          </cell>
          <cell r="Q1577">
            <v>166666.67000000001</v>
          </cell>
          <cell r="R1577">
            <v>166666.67000000001</v>
          </cell>
          <cell r="S1577">
            <v>166666.67000000001</v>
          </cell>
          <cell r="T1577">
            <v>166666.67000000001</v>
          </cell>
          <cell r="U1577">
            <v>166666.67000000001</v>
          </cell>
          <cell r="V1577">
            <v>166666.63</v>
          </cell>
          <cell r="AC1577" t="str">
            <v>PGS U and U Capital Forecast</v>
          </cell>
        </row>
        <row r="1578">
          <cell r="J1578">
            <v>2020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AC1578" t="str">
            <v>Misc. Non-Revenue Producing</v>
          </cell>
        </row>
        <row r="1579">
          <cell r="J1579">
            <v>2017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AC1579" t="str">
            <v>Misc. Non-Revenue Producing</v>
          </cell>
        </row>
        <row r="1580">
          <cell r="J1580">
            <v>2018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AC1580" t="str">
            <v>Misc. Non-Revenue Producing</v>
          </cell>
        </row>
        <row r="1581">
          <cell r="J1581">
            <v>2021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AC1581" t="str">
            <v>Misc. Non-Revenue Producing</v>
          </cell>
        </row>
        <row r="1582">
          <cell r="J1582">
            <v>2020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AC1582" t="str">
            <v>Misc. Non-Revenue Producing</v>
          </cell>
        </row>
        <row r="1583">
          <cell r="J1583">
            <v>2018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AC1583" t="str">
            <v>Misc. Non-Revenue Producing</v>
          </cell>
        </row>
        <row r="1584">
          <cell r="J1584">
            <v>2019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AC1584" t="str">
            <v>Misc. Non-Revenue Producing</v>
          </cell>
        </row>
        <row r="1585">
          <cell r="J1585">
            <v>2018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AC1585" t="str">
            <v>Misc. Non-Revenue Producing</v>
          </cell>
        </row>
        <row r="1586">
          <cell r="J1586">
            <v>2019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AC1586" t="str">
            <v>Misc. Non-Revenue Producing</v>
          </cell>
        </row>
        <row r="1587">
          <cell r="J1587">
            <v>2018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AC1587" t="str">
            <v>Misc. Non-Revenue Producing</v>
          </cell>
        </row>
        <row r="1588">
          <cell r="J1588">
            <v>2020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AC1588" t="str">
            <v>Misc. Non-Revenue Producing</v>
          </cell>
        </row>
        <row r="1589">
          <cell r="J1589">
            <v>2020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AC1589" t="str">
            <v>Misc. Non-Revenue Producing</v>
          </cell>
        </row>
        <row r="1590">
          <cell r="J1590">
            <v>2018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AC1590" t="str">
            <v>Misc. Non-Revenue Producing</v>
          </cell>
        </row>
        <row r="1591">
          <cell r="J1591">
            <v>2020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AC1591" t="str">
            <v>Misc. Non-Revenue Producing</v>
          </cell>
        </row>
        <row r="1592">
          <cell r="J1592">
            <v>2018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AC1592" t="str">
            <v>Misc. Non-Revenue Producing</v>
          </cell>
        </row>
        <row r="1593">
          <cell r="J1593">
            <v>2019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AC1593" t="str">
            <v>Misc. Non-Revenue Producing</v>
          </cell>
        </row>
        <row r="1594">
          <cell r="J1594">
            <v>2021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AC1594" t="str">
            <v>Misc. Non-Revenue Producing</v>
          </cell>
        </row>
        <row r="1595">
          <cell r="J1595">
            <v>2020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AC1595" t="str">
            <v>Misc. Non-Revenue Producing</v>
          </cell>
        </row>
        <row r="1596">
          <cell r="J1596">
            <v>2020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AC1596" t="str">
            <v>Misc. Non-Revenue Producing</v>
          </cell>
        </row>
        <row r="1597">
          <cell r="J1597">
            <v>2018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AC1597" t="str">
            <v>Misc. Non-Revenue Producing</v>
          </cell>
        </row>
        <row r="1598">
          <cell r="J1598">
            <v>2018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AC1598" t="str">
            <v>Cast Iron/Bare Steel Main Repl.</v>
          </cell>
        </row>
        <row r="1599">
          <cell r="J1599">
            <v>2017</v>
          </cell>
          <cell r="K1599">
            <v>28246.01</v>
          </cell>
          <cell r="L1599">
            <v>27617.1</v>
          </cell>
          <cell r="M1599">
            <v>23473.33</v>
          </cell>
          <cell r="N1599">
            <v>18475.990000000002</v>
          </cell>
          <cell r="O1599">
            <v>24625.85</v>
          </cell>
          <cell r="P1599">
            <v>14447</v>
          </cell>
          <cell r="Q1599">
            <v>14447</v>
          </cell>
          <cell r="R1599">
            <v>14447</v>
          </cell>
          <cell r="S1599">
            <v>14447</v>
          </cell>
          <cell r="T1599">
            <v>14447</v>
          </cell>
          <cell r="U1599">
            <v>14447</v>
          </cell>
          <cell r="V1599">
            <v>14447</v>
          </cell>
          <cell r="AC1599" t="str">
            <v>Cast Iron/Bare Steel Main Repl.</v>
          </cell>
        </row>
        <row r="1600">
          <cell r="J1600">
            <v>2020</v>
          </cell>
          <cell r="K1600">
            <v>1346</v>
          </cell>
          <cell r="L1600">
            <v>1346</v>
          </cell>
          <cell r="M1600">
            <v>1346</v>
          </cell>
          <cell r="N1600">
            <v>1346</v>
          </cell>
          <cell r="O1600">
            <v>1346</v>
          </cell>
          <cell r="P1600">
            <v>1346</v>
          </cell>
          <cell r="Q1600">
            <v>1346</v>
          </cell>
          <cell r="R1600">
            <v>1346</v>
          </cell>
          <cell r="S1600">
            <v>1346</v>
          </cell>
          <cell r="T1600">
            <v>1346</v>
          </cell>
          <cell r="U1600">
            <v>1346</v>
          </cell>
          <cell r="V1600">
            <v>1346</v>
          </cell>
          <cell r="AC1600" t="str">
            <v>Cast Iron/Bare Steel Main Repl.</v>
          </cell>
        </row>
        <row r="1601">
          <cell r="J1601">
            <v>2017</v>
          </cell>
          <cell r="K1601">
            <v>1363.73</v>
          </cell>
          <cell r="L1601">
            <v>2547.29</v>
          </cell>
          <cell r="M1601">
            <v>-2014.48</v>
          </cell>
          <cell r="N1601">
            <v>139.62</v>
          </cell>
          <cell r="O1601">
            <v>182.75</v>
          </cell>
          <cell r="P1601">
            <v>5779</v>
          </cell>
          <cell r="Q1601">
            <v>5779</v>
          </cell>
          <cell r="R1601">
            <v>5779</v>
          </cell>
          <cell r="S1601">
            <v>5779</v>
          </cell>
          <cell r="T1601">
            <v>5779</v>
          </cell>
          <cell r="U1601">
            <v>5779</v>
          </cell>
          <cell r="V1601">
            <v>5779</v>
          </cell>
          <cell r="AC1601" t="str">
            <v>Cast Iron/Bare Steel Main Repl.</v>
          </cell>
        </row>
        <row r="1602">
          <cell r="J1602">
            <v>2021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AC1602" t="str">
            <v>Cast Iron/Bare Steel Main Repl.</v>
          </cell>
        </row>
        <row r="1603">
          <cell r="J1603">
            <v>2021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AC1603" t="str">
            <v>Cast Iron/Bare Steel Main Repl.</v>
          </cell>
        </row>
        <row r="1604">
          <cell r="J1604">
            <v>2021</v>
          </cell>
          <cell r="K1604">
            <v>235940</v>
          </cell>
          <cell r="L1604">
            <v>235940</v>
          </cell>
          <cell r="M1604">
            <v>235940</v>
          </cell>
          <cell r="N1604">
            <v>235940</v>
          </cell>
          <cell r="O1604">
            <v>235940</v>
          </cell>
          <cell r="P1604">
            <v>235940</v>
          </cell>
          <cell r="Q1604">
            <v>235940</v>
          </cell>
          <cell r="R1604">
            <v>235940</v>
          </cell>
          <cell r="S1604">
            <v>235940</v>
          </cell>
          <cell r="T1604">
            <v>235940</v>
          </cell>
          <cell r="U1604">
            <v>235940</v>
          </cell>
          <cell r="V1604">
            <v>235940</v>
          </cell>
          <cell r="AC1604" t="str">
            <v>Cast Iron/Bare Steel Main Repl.</v>
          </cell>
        </row>
        <row r="1605">
          <cell r="J1605">
            <v>2019</v>
          </cell>
          <cell r="K1605">
            <v>224571</v>
          </cell>
          <cell r="L1605">
            <v>224571</v>
          </cell>
          <cell r="M1605">
            <v>224571</v>
          </cell>
          <cell r="N1605">
            <v>224571</v>
          </cell>
          <cell r="O1605">
            <v>224571</v>
          </cell>
          <cell r="P1605">
            <v>224571</v>
          </cell>
          <cell r="Q1605">
            <v>224571</v>
          </cell>
          <cell r="R1605">
            <v>224571</v>
          </cell>
          <cell r="S1605">
            <v>224571</v>
          </cell>
          <cell r="T1605">
            <v>224571</v>
          </cell>
          <cell r="U1605">
            <v>224571</v>
          </cell>
          <cell r="V1605">
            <v>224571</v>
          </cell>
          <cell r="AC1605" t="str">
            <v>Cast Iron/Bare Steel Main Repl.</v>
          </cell>
        </row>
        <row r="1606">
          <cell r="J1606">
            <v>2021</v>
          </cell>
          <cell r="K1606">
            <v>9199</v>
          </cell>
          <cell r="L1606">
            <v>9199</v>
          </cell>
          <cell r="M1606">
            <v>9199</v>
          </cell>
          <cell r="N1606">
            <v>9199</v>
          </cell>
          <cell r="O1606">
            <v>9199</v>
          </cell>
          <cell r="P1606">
            <v>9199</v>
          </cell>
          <cell r="Q1606">
            <v>9199</v>
          </cell>
          <cell r="R1606">
            <v>9199</v>
          </cell>
          <cell r="S1606">
            <v>9199</v>
          </cell>
          <cell r="T1606">
            <v>9199</v>
          </cell>
          <cell r="U1606">
            <v>9199</v>
          </cell>
          <cell r="V1606">
            <v>9199</v>
          </cell>
          <cell r="AC1606" t="str">
            <v>Cast Iron/Bare Steel Main Repl.</v>
          </cell>
        </row>
        <row r="1607">
          <cell r="J1607">
            <v>2021</v>
          </cell>
          <cell r="K1607">
            <v>174771</v>
          </cell>
          <cell r="L1607">
            <v>174771</v>
          </cell>
          <cell r="M1607">
            <v>174771</v>
          </cell>
          <cell r="N1607">
            <v>174771</v>
          </cell>
          <cell r="O1607">
            <v>174771</v>
          </cell>
          <cell r="P1607">
            <v>174771</v>
          </cell>
          <cell r="Q1607">
            <v>174771</v>
          </cell>
          <cell r="R1607">
            <v>174771</v>
          </cell>
          <cell r="S1607">
            <v>174771</v>
          </cell>
          <cell r="T1607">
            <v>174771</v>
          </cell>
          <cell r="U1607">
            <v>174771</v>
          </cell>
          <cell r="V1607">
            <v>174771</v>
          </cell>
          <cell r="AC1607" t="str">
            <v>Cast Iron/Bare Steel Main Repl.</v>
          </cell>
        </row>
        <row r="1608">
          <cell r="J1608">
            <v>2020</v>
          </cell>
          <cell r="K1608">
            <v>17051</v>
          </cell>
          <cell r="L1608">
            <v>17051</v>
          </cell>
          <cell r="M1608">
            <v>17051</v>
          </cell>
          <cell r="N1608">
            <v>17051</v>
          </cell>
          <cell r="O1608">
            <v>17051</v>
          </cell>
          <cell r="P1608">
            <v>17051</v>
          </cell>
          <cell r="Q1608">
            <v>17051</v>
          </cell>
          <cell r="R1608">
            <v>17051</v>
          </cell>
          <cell r="S1608">
            <v>17051</v>
          </cell>
          <cell r="T1608">
            <v>17051</v>
          </cell>
          <cell r="U1608">
            <v>17051</v>
          </cell>
          <cell r="V1608">
            <v>17051</v>
          </cell>
          <cell r="AC1608" t="str">
            <v>Cast Iron/Bare Steel Main Repl.</v>
          </cell>
        </row>
        <row r="1609">
          <cell r="J1609">
            <v>2019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AC1609" t="str">
            <v>Cast Iron/Bare Steel Main Repl.</v>
          </cell>
        </row>
        <row r="1610">
          <cell r="J1610">
            <v>2017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AC1610" t="str">
            <v>Cast Iron/Bare Steel Main Repl.</v>
          </cell>
        </row>
        <row r="1611">
          <cell r="J1611">
            <v>2021</v>
          </cell>
          <cell r="K1611">
            <v>16557</v>
          </cell>
          <cell r="L1611">
            <v>16557</v>
          </cell>
          <cell r="M1611">
            <v>16557</v>
          </cell>
          <cell r="N1611">
            <v>16557</v>
          </cell>
          <cell r="O1611">
            <v>16557</v>
          </cell>
          <cell r="P1611">
            <v>16557</v>
          </cell>
          <cell r="Q1611">
            <v>16557</v>
          </cell>
          <cell r="R1611">
            <v>16557</v>
          </cell>
          <cell r="S1611">
            <v>16557</v>
          </cell>
          <cell r="T1611">
            <v>16557</v>
          </cell>
          <cell r="U1611">
            <v>16557</v>
          </cell>
          <cell r="V1611">
            <v>16557</v>
          </cell>
          <cell r="AC1611" t="str">
            <v>Cast Iron/Bare Steel Main Repl.</v>
          </cell>
        </row>
        <row r="1612">
          <cell r="J1612">
            <v>2020</v>
          </cell>
          <cell r="K1612">
            <v>16153</v>
          </cell>
          <cell r="L1612">
            <v>16153</v>
          </cell>
          <cell r="M1612">
            <v>16153</v>
          </cell>
          <cell r="N1612">
            <v>16153</v>
          </cell>
          <cell r="O1612">
            <v>16153</v>
          </cell>
          <cell r="P1612">
            <v>16153</v>
          </cell>
          <cell r="Q1612">
            <v>16153</v>
          </cell>
          <cell r="R1612">
            <v>16153</v>
          </cell>
          <cell r="S1612">
            <v>16153</v>
          </cell>
          <cell r="T1612">
            <v>16153</v>
          </cell>
          <cell r="U1612">
            <v>16153</v>
          </cell>
          <cell r="V1612">
            <v>16153</v>
          </cell>
          <cell r="AC1612" t="str">
            <v>Cast Iron/Bare Steel Main Repl.</v>
          </cell>
        </row>
        <row r="1613">
          <cell r="J1613">
            <v>2017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AC1613" t="str">
            <v>Cast Iron/Bare Steel Main Repl.</v>
          </cell>
        </row>
        <row r="1614">
          <cell r="J1614">
            <v>2019</v>
          </cell>
          <cell r="K1614">
            <v>4378</v>
          </cell>
          <cell r="L1614">
            <v>4378</v>
          </cell>
          <cell r="M1614">
            <v>4378</v>
          </cell>
          <cell r="N1614">
            <v>4378</v>
          </cell>
          <cell r="O1614">
            <v>4378</v>
          </cell>
          <cell r="P1614">
            <v>4378</v>
          </cell>
          <cell r="Q1614">
            <v>4378</v>
          </cell>
          <cell r="R1614">
            <v>4378</v>
          </cell>
          <cell r="S1614">
            <v>4378</v>
          </cell>
          <cell r="T1614">
            <v>4378</v>
          </cell>
          <cell r="U1614">
            <v>4378</v>
          </cell>
          <cell r="V1614">
            <v>4378</v>
          </cell>
          <cell r="AC1614" t="str">
            <v>Cast Iron/Bare Steel Main Repl.</v>
          </cell>
        </row>
        <row r="1615">
          <cell r="J1615">
            <v>2017</v>
          </cell>
          <cell r="K1615">
            <v>2807.02</v>
          </cell>
          <cell r="L1615">
            <v>2334.12</v>
          </cell>
          <cell r="M1615">
            <v>9702.81</v>
          </cell>
          <cell r="N1615">
            <v>4357.45</v>
          </cell>
          <cell r="O1615">
            <v>27578.63</v>
          </cell>
          <cell r="P1615">
            <v>9631</v>
          </cell>
          <cell r="Q1615">
            <v>9631</v>
          </cell>
          <cell r="R1615">
            <v>9631</v>
          </cell>
          <cell r="S1615">
            <v>9631</v>
          </cell>
          <cell r="T1615">
            <v>9631</v>
          </cell>
          <cell r="U1615">
            <v>9631</v>
          </cell>
          <cell r="V1615">
            <v>9631</v>
          </cell>
          <cell r="AC1615" t="str">
            <v>Cast Iron/Bare Steel Main Repl.</v>
          </cell>
        </row>
        <row r="1616">
          <cell r="J1616">
            <v>2018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AC1616" t="str">
            <v>Cast Iron/Bare Steel Main Repl.</v>
          </cell>
        </row>
        <row r="1617">
          <cell r="J1617">
            <v>2018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AC1617" t="str">
            <v>Cast Iron/Bare Steel Main Repl.</v>
          </cell>
        </row>
        <row r="1618">
          <cell r="J1618">
            <v>2021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AC1618" t="str">
            <v>SCADA Software</v>
          </cell>
        </row>
        <row r="1619">
          <cell r="J1619">
            <v>2018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AC1619" t="str">
            <v>Peoples Gas Leak Management Project</v>
          </cell>
        </row>
        <row r="1620">
          <cell r="J1620">
            <v>2017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500000</v>
          </cell>
          <cell r="V1620">
            <v>500000</v>
          </cell>
          <cell r="AC1620" t="str">
            <v>GMS Upgrade to Quorum - FUELS</v>
          </cell>
        </row>
        <row r="1621">
          <cell r="J1621">
            <v>2020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AC1621" t="str">
            <v>Office Equipment</v>
          </cell>
        </row>
        <row r="1622">
          <cell r="J1622">
            <v>2018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AC1622" t="str">
            <v>Office Equipment</v>
          </cell>
        </row>
        <row r="1623">
          <cell r="J1623">
            <v>2017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AC1623" t="str">
            <v>Office Equipment</v>
          </cell>
        </row>
        <row r="1624">
          <cell r="J1624">
            <v>2018</v>
          </cell>
          <cell r="K1624">
            <v>28188</v>
          </cell>
          <cell r="L1624">
            <v>28188</v>
          </cell>
          <cell r="M1624">
            <v>56375</v>
          </cell>
          <cell r="N1624">
            <v>56375</v>
          </cell>
          <cell r="O1624">
            <v>56375</v>
          </cell>
          <cell r="P1624">
            <v>56375</v>
          </cell>
          <cell r="Q1624">
            <v>56375</v>
          </cell>
          <cell r="R1624">
            <v>56375</v>
          </cell>
          <cell r="S1624">
            <v>56375</v>
          </cell>
          <cell r="T1624">
            <v>56375</v>
          </cell>
          <cell r="U1624">
            <v>28188</v>
          </cell>
          <cell r="V1624">
            <v>28188</v>
          </cell>
          <cell r="AC1624" t="str">
            <v>Office Equipment</v>
          </cell>
        </row>
        <row r="1625">
          <cell r="J1625">
            <v>2018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AC1625" t="str">
            <v>Office Equipment</v>
          </cell>
        </row>
        <row r="1626">
          <cell r="J1626">
            <v>2018</v>
          </cell>
          <cell r="K1626">
            <v>769</v>
          </cell>
          <cell r="L1626">
            <v>769</v>
          </cell>
          <cell r="M1626">
            <v>1538</v>
          </cell>
          <cell r="N1626">
            <v>1538</v>
          </cell>
          <cell r="O1626">
            <v>1538</v>
          </cell>
          <cell r="P1626">
            <v>1538</v>
          </cell>
          <cell r="Q1626">
            <v>1538</v>
          </cell>
          <cell r="R1626">
            <v>1538</v>
          </cell>
          <cell r="S1626">
            <v>1538</v>
          </cell>
          <cell r="T1626">
            <v>1538</v>
          </cell>
          <cell r="U1626">
            <v>769</v>
          </cell>
          <cell r="V1626">
            <v>769</v>
          </cell>
          <cell r="AC1626" t="str">
            <v>Office Equipment</v>
          </cell>
        </row>
        <row r="1627">
          <cell r="J1627">
            <v>2019</v>
          </cell>
          <cell r="K1627">
            <v>263</v>
          </cell>
          <cell r="L1627">
            <v>263</v>
          </cell>
          <cell r="M1627">
            <v>525</v>
          </cell>
          <cell r="N1627">
            <v>525</v>
          </cell>
          <cell r="O1627">
            <v>525</v>
          </cell>
          <cell r="P1627">
            <v>525</v>
          </cell>
          <cell r="Q1627">
            <v>525</v>
          </cell>
          <cell r="R1627">
            <v>525</v>
          </cell>
          <cell r="S1627">
            <v>525</v>
          </cell>
          <cell r="T1627">
            <v>525</v>
          </cell>
          <cell r="U1627">
            <v>263</v>
          </cell>
          <cell r="V1627">
            <v>263</v>
          </cell>
          <cell r="AC1627" t="str">
            <v>Office Equipment</v>
          </cell>
        </row>
        <row r="1628">
          <cell r="J1628">
            <v>2018</v>
          </cell>
          <cell r="K1628">
            <v>1025</v>
          </cell>
          <cell r="L1628">
            <v>1025</v>
          </cell>
          <cell r="M1628">
            <v>2050</v>
          </cell>
          <cell r="N1628">
            <v>2050</v>
          </cell>
          <cell r="O1628">
            <v>2050</v>
          </cell>
          <cell r="P1628">
            <v>2050</v>
          </cell>
          <cell r="Q1628">
            <v>2050</v>
          </cell>
          <cell r="R1628">
            <v>2050</v>
          </cell>
          <cell r="S1628">
            <v>2050</v>
          </cell>
          <cell r="T1628">
            <v>2050</v>
          </cell>
          <cell r="U1628">
            <v>1025</v>
          </cell>
          <cell r="V1628">
            <v>1025</v>
          </cell>
          <cell r="AC1628" t="str">
            <v>Office Equipment</v>
          </cell>
        </row>
        <row r="1629">
          <cell r="J1629">
            <v>2019</v>
          </cell>
          <cell r="K1629">
            <v>1313</v>
          </cell>
          <cell r="L1629">
            <v>1313</v>
          </cell>
          <cell r="M1629">
            <v>2627</v>
          </cell>
          <cell r="N1629">
            <v>2627</v>
          </cell>
          <cell r="O1629">
            <v>2627</v>
          </cell>
          <cell r="P1629">
            <v>2627</v>
          </cell>
          <cell r="Q1629">
            <v>2627</v>
          </cell>
          <cell r="R1629">
            <v>2627</v>
          </cell>
          <cell r="S1629">
            <v>2627</v>
          </cell>
          <cell r="T1629">
            <v>2627</v>
          </cell>
          <cell r="U1629">
            <v>1313</v>
          </cell>
          <cell r="V1629">
            <v>1313</v>
          </cell>
          <cell r="AC1629" t="str">
            <v>Office Equipment</v>
          </cell>
        </row>
        <row r="1630">
          <cell r="J1630">
            <v>2017</v>
          </cell>
          <cell r="K1630">
            <v>-21881.24</v>
          </cell>
          <cell r="L1630">
            <v>19446.72</v>
          </cell>
          <cell r="M1630">
            <v>-166</v>
          </cell>
          <cell r="N1630">
            <v>0</v>
          </cell>
          <cell r="O1630">
            <v>2971.44</v>
          </cell>
          <cell r="P1630">
            <v>5000</v>
          </cell>
          <cell r="Q1630">
            <v>5000</v>
          </cell>
          <cell r="R1630">
            <v>5000</v>
          </cell>
          <cell r="S1630">
            <v>5000</v>
          </cell>
          <cell r="T1630">
            <v>5000</v>
          </cell>
          <cell r="U1630">
            <v>9600.5</v>
          </cell>
          <cell r="V1630">
            <v>10000</v>
          </cell>
          <cell r="AC1630" t="str">
            <v>Improvements to Property</v>
          </cell>
        </row>
        <row r="1631">
          <cell r="J1631">
            <v>2021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AC1631" t="str">
            <v>Improvements to Property</v>
          </cell>
        </row>
        <row r="1632">
          <cell r="J1632">
            <v>2019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AC1632" t="str">
            <v>Improvements to Property</v>
          </cell>
        </row>
        <row r="1633">
          <cell r="J1633">
            <v>2020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AC1633" t="str">
            <v>TPA Operations Building</v>
          </cell>
        </row>
        <row r="1634">
          <cell r="J1634">
            <v>2017</v>
          </cell>
          <cell r="K1634">
            <v>129138.71</v>
          </cell>
          <cell r="L1634">
            <v>17684.919999999998</v>
          </cell>
          <cell r="M1634">
            <v>97817.2</v>
          </cell>
          <cell r="N1634">
            <v>1122.45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AC1634" t="str">
            <v>TPA Operations Building</v>
          </cell>
        </row>
        <row r="1635">
          <cell r="J1635">
            <v>2019</v>
          </cell>
          <cell r="K1635">
            <v>4378</v>
          </cell>
          <cell r="L1635">
            <v>4378</v>
          </cell>
          <cell r="M1635">
            <v>4378</v>
          </cell>
          <cell r="N1635">
            <v>4378</v>
          </cell>
          <cell r="O1635">
            <v>4378</v>
          </cell>
          <cell r="P1635">
            <v>4378</v>
          </cell>
          <cell r="Q1635">
            <v>4378</v>
          </cell>
          <cell r="R1635">
            <v>4378</v>
          </cell>
          <cell r="S1635">
            <v>4378</v>
          </cell>
          <cell r="T1635">
            <v>4378</v>
          </cell>
          <cell r="U1635">
            <v>4378</v>
          </cell>
          <cell r="V1635">
            <v>4378</v>
          </cell>
          <cell r="AC1635" t="str">
            <v>Improvements to Property</v>
          </cell>
        </row>
        <row r="1636">
          <cell r="J1636">
            <v>2017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AC1636" t="str">
            <v>Improvements to Property</v>
          </cell>
        </row>
        <row r="1637">
          <cell r="J1637">
            <v>2021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AC1637" t="str">
            <v>Improvements to Property</v>
          </cell>
        </row>
        <row r="1638">
          <cell r="J1638">
            <v>2019</v>
          </cell>
          <cell r="K1638">
            <v>1751</v>
          </cell>
          <cell r="L1638">
            <v>1751</v>
          </cell>
          <cell r="M1638">
            <v>1751</v>
          </cell>
          <cell r="N1638">
            <v>1751</v>
          </cell>
          <cell r="O1638">
            <v>1751</v>
          </cell>
          <cell r="P1638">
            <v>1751</v>
          </cell>
          <cell r="Q1638">
            <v>1751</v>
          </cell>
          <cell r="R1638">
            <v>1751</v>
          </cell>
          <cell r="S1638">
            <v>1751</v>
          </cell>
          <cell r="T1638">
            <v>1751</v>
          </cell>
          <cell r="U1638">
            <v>1751</v>
          </cell>
          <cell r="V1638">
            <v>1751</v>
          </cell>
          <cell r="AC1638" t="str">
            <v>Improvements to Property</v>
          </cell>
        </row>
        <row r="1639">
          <cell r="J1639">
            <v>2018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AC1639" t="str">
            <v>Improvements to Property</v>
          </cell>
        </row>
        <row r="1640">
          <cell r="J1640">
            <v>2019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AC1640" t="str">
            <v>Improvements to Property</v>
          </cell>
        </row>
        <row r="1641">
          <cell r="J1641">
            <v>2020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AC1641" t="str">
            <v>Improvements to Property</v>
          </cell>
        </row>
        <row r="1642">
          <cell r="J1642">
            <v>2019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AC1642" t="str">
            <v>Improvements to Property</v>
          </cell>
        </row>
        <row r="1643">
          <cell r="J1643">
            <v>2019</v>
          </cell>
          <cell r="K1643">
            <v>8755</v>
          </cell>
          <cell r="L1643">
            <v>8755</v>
          </cell>
          <cell r="M1643">
            <v>8755</v>
          </cell>
          <cell r="N1643">
            <v>8755</v>
          </cell>
          <cell r="O1643">
            <v>8755</v>
          </cell>
          <cell r="P1643">
            <v>8755</v>
          </cell>
          <cell r="Q1643">
            <v>8755</v>
          </cell>
          <cell r="R1643">
            <v>8755</v>
          </cell>
          <cell r="S1643">
            <v>8755</v>
          </cell>
          <cell r="T1643">
            <v>8755</v>
          </cell>
          <cell r="U1643">
            <v>8755</v>
          </cell>
          <cell r="V1643">
            <v>8755</v>
          </cell>
          <cell r="AC1643" t="str">
            <v>Improvements to Property</v>
          </cell>
        </row>
        <row r="1644">
          <cell r="J1644">
            <v>2021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AC1644" t="str">
            <v>Improvements to Property</v>
          </cell>
        </row>
        <row r="1645">
          <cell r="J1645">
            <v>2017</v>
          </cell>
          <cell r="K1645">
            <v>0</v>
          </cell>
          <cell r="L1645">
            <v>443.72</v>
          </cell>
          <cell r="M1645">
            <v>7625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AC1645" t="str">
            <v>Improvements to Property</v>
          </cell>
        </row>
        <row r="1646">
          <cell r="J1646">
            <v>2017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AC1646" t="str">
            <v>Communication Equipment</v>
          </cell>
        </row>
        <row r="1647">
          <cell r="J1647">
            <v>2019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AC1647" t="str">
            <v>Communication Equipment</v>
          </cell>
        </row>
        <row r="1648">
          <cell r="J1648">
            <v>2017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AC1648" t="str">
            <v>Communication Equipment</v>
          </cell>
        </row>
        <row r="1649">
          <cell r="J1649">
            <v>2018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AC1649" t="str">
            <v>Communication Equipment</v>
          </cell>
        </row>
        <row r="1650">
          <cell r="J1650">
            <v>2019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AC1650" t="str">
            <v>Communication Equipment</v>
          </cell>
        </row>
        <row r="1651">
          <cell r="J1651">
            <v>2019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AC1651" t="str">
            <v>Communication Equipment</v>
          </cell>
        </row>
        <row r="1652">
          <cell r="J1652">
            <v>2018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AC1652" t="str">
            <v>Communication Equipment</v>
          </cell>
        </row>
        <row r="1653">
          <cell r="J1653">
            <v>2018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AC1653" t="str">
            <v>Communication Equipment</v>
          </cell>
        </row>
        <row r="1654">
          <cell r="J1654">
            <v>2017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AC1654" t="str">
            <v>Communication Equipment</v>
          </cell>
        </row>
        <row r="1655">
          <cell r="J1655">
            <v>2019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AC1655" t="str">
            <v>Communication Equipment</v>
          </cell>
        </row>
        <row r="1656">
          <cell r="J1656">
            <v>2017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121699.03</v>
          </cell>
          <cell r="P1656">
            <v>200000</v>
          </cell>
          <cell r="Q1656">
            <v>200000</v>
          </cell>
          <cell r="R1656">
            <v>200000</v>
          </cell>
          <cell r="S1656">
            <v>200000</v>
          </cell>
          <cell r="T1656">
            <v>200000</v>
          </cell>
          <cell r="U1656">
            <v>200000</v>
          </cell>
          <cell r="V1656">
            <v>99780.160000000003</v>
          </cell>
          <cell r="AC1656" t="str">
            <v>Main Replace-Orient Road in Tampa</v>
          </cell>
        </row>
        <row r="1657">
          <cell r="J1657">
            <v>2017</v>
          </cell>
          <cell r="K1657">
            <v>0</v>
          </cell>
          <cell r="L1657">
            <v>99.78</v>
          </cell>
          <cell r="M1657">
            <v>10.51</v>
          </cell>
          <cell r="N1657">
            <v>95.44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AC1657" t="str">
            <v>TPA General Hospital water crossing</v>
          </cell>
        </row>
        <row r="1658">
          <cell r="J1658">
            <v>2020</v>
          </cell>
          <cell r="K1658">
            <v>4997.4399999999996</v>
          </cell>
          <cell r="L1658">
            <v>4997.4399999999996</v>
          </cell>
          <cell r="M1658">
            <v>10001.280000000001</v>
          </cell>
          <cell r="N1658">
            <v>10001.280000000001</v>
          </cell>
          <cell r="O1658">
            <v>10001.280000000001</v>
          </cell>
          <cell r="P1658">
            <v>10001.280000000001</v>
          </cell>
          <cell r="Q1658">
            <v>10001.280000000001</v>
          </cell>
          <cell r="R1658">
            <v>10001.280000000001</v>
          </cell>
          <cell r="S1658">
            <v>10001.280000000001</v>
          </cell>
          <cell r="T1658">
            <v>10001.280000000001</v>
          </cell>
          <cell r="U1658">
            <v>4997.4399999999996</v>
          </cell>
          <cell r="V1658">
            <v>4997.4399999999996</v>
          </cell>
          <cell r="AC1658" t="str">
            <v>Main Replacements</v>
          </cell>
        </row>
        <row r="1659">
          <cell r="J1659">
            <v>2018</v>
          </cell>
          <cell r="K1659">
            <v>2999.71</v>
          </cell>
          <cell r="L1659">
            <v>2999.71</v>
          </cell>
          <cell r="M1659">
            <v>6000.15</v>
          </cell>
          <cell r="N1659">
            <v>6000.15</v>
          </cell>
          <cell r="O1659">
            <v>6000.15</v>
          </cell>
          <cell r="P1659">
            <v>6000.15</v>
          </cell>
          <cell r="Q1659">
            <v>6000.15</v>
          </cell>
          <cell r="R1659">
            <v>6000.15</v>
          </cell>
          <cell r="S1659">
            <v>6000.15</v>
          </cell>
          <cell r="T1659">
            <v>6000.15</v>
          </cell>
          <cell r="U1659">
            <v>2999.71</v>
          </cell>
          <cell r="V1659">
            <v>2999.67</v>
          </cell>
          <cell r="AC1659" t="str">
            <v>Main Replacements</v>
          </cell>
        </row>
        <row r="1660">
          <cell r="J1660">
            <v>2017</v>
          </cell>
          <cell r="K1660">
            <v>-6407.11</v>
          </cell>
          <cell r="L1660">
            <v>19137.87</v>
          </cell>
          <cell r="M1660">
            <v>17910.8</v>
          </cell>
          <cell r="N1660">
            <v>110902.41</v>
          </cell>
          <cell r="O1660">
            <v>-11945.48</v>
          </cell>
          <cell r="P1660">
            <v>10400</v>
          </cell>
          <cell r="Q1660">
            <v>0</v>
          </cell>
          <cell r="R1660">
            <v>144000</v>
          </cell>
          <cell r="S1660">
            <v>12080.08</v>
          </cell>
          <cell r="T1660">
            <v>16000</v>
          </cell>
          <cell r="U1660">
            <v>16000</v>
          </cell>
          <cell r="V1660">
            <v>16000</v>
          </cell>
          <cell r="AC1660" t="str">
            <v>Main Replacements</v>
          </cell>
        </row>
        <row r="1661">
          <cell r="J1661">
            <v>2021</v>
          </cell>
          <cell r="K1661">
            <v>3333.37</v>
          </cell>
          <cell r="L1661">
            <v>3333.33</v>
          </cell>
          <cell r="M1661">
            <v>3333.33</v>
          </cell>
          <cell r="N1661">
            <v>3333.33</v>
          </cell>
          <cell r="O1661">
            <v>3333.33</v>
          </cell>
          <cell r="P1661">
            <v>3333.33</v>
          </cell>
          <cell r="Q1661">
            <v>3333.33</v>
          </cell>
          <cell r="R1661">
            <v>3333.33</v>
          </cell>
          <cell r="S1661">
            <v>3333.33</v>
          </cell>
          <cell r="T1661">
            <v>3333.33</v>
          </cell>
          <cell r="U1661">
            <v>3333.33</v>
          </cell>
          <cell r="V1661">
            <v>3333.33</v>
          </cell>
          <cell r="AC1661" t="str">
            <v>Main Replacements</v>
          </cell>
        </row>
        <row r="1662">
          <cell r="J1662">
            <v>2019</v>
          </cell>
          <cell r="K1662">
            <v>2000.89</v>
          </cell>
          <cell r="L1662">
            <v>2000.89</v>
          </cell>
          <cell r="M1662">
            <v>3999.56</v>
          </cell>
          <cell r="N1662">
            <v>3999.56</v>
          </cell>
          <cell r="O1662">
            <v>3999.56</v>
          </cell>
          <cell r="P1662">
            <v>3999.56</v>
          </cell>
          <cell r="Q1662">
            <v>3999.56</v>
          </cell>
          <cell r="R1662">
            <v>3999.56</v>
          </cell>
          <cell r="S1662">
            <v>3999.56</v>
          </cell>
          <cell r="T1662">
            <v>3999.56</v>
          </cell>
          <cell r="U1662">
            <v>2000.89</v>
          </cell>
          <cell r="V1662">
            <v>2000.85</v>
          </cell>
          <cell r="AC1662" t="str">
            <v>Main Replacements</v>
          </cell>
        </row>
        <row r="1663">
          <cell r="J1663">
            <v>2017</v>
          </cell>
          <cell r="K1663">
            <v>0</v>
          </cell>
          <cell r="L1663">
            <v>0</v>
          </cell>
          <cell r="M1663">
            <v>-3884.9</v>
          </cell>
          <cell r="N1663">
            <v>67.260000000000005</v>
          </cell>
          <cell r="O1663">
            <v>676.88</v>
          </cell>
          <cell r="P1663">
            <v>0</v>
          </cell>
          <cell r="Q1663">
            <v>12000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AC1663" t="str">
            <v>Main Replacements</v>
          </cell>
        </row>
        <row r="1664">
          <cell r="J1664">
            <v>2017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AC1664" t="str">
            <v>Main Replacements</v>
          </cell>
        </row>
        <row r="1665">
          <cell r="J1665">
            <v>2017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AC1665" t="str">
            <v>Main Replacements</v>
          </cell>
        </row>
        <row r="1666">
          <cell r="J1666">
            <v>2018</v>
          </cell>
          <cell r="K1666">
            <v>6000</v>
          </cell>
          <cell r="L1666">
            <v>6000</v>
          </cell>
          <cell r="M1666">
            <v>12000</v>
          </cell>
          <cell r="N1666">
            <v>12000</v>
          </cell>
          <cell r="O1666">
            <v>12000</v>
          </cell>
          <cell r="P1666">
            <v>12000</v>
          </cell>
          <cell r="Q1666">
            <v>12000</v>
          </cell>
          <cell r="R1666">
            <v>12000</v>
          </cell>
          <cell r="S1666">
            <v>12000</v>
          </cell>
          <cell r="T1666">
            <v>12000</v>
          </cell>
          <cell r="U1666">
            <v>6000</v>
          </cell>
          <cell r="V1666">
            <v>6000</v>
          </cell>
          <cell r="AC1666" t="str">
            <v>Main Replacements</v>
          </cell>
        </row>
        <row r="1667">
          <cell r="J1667">
            <v>2017</v>
          </cell>
          <cell r="K1667">
            <v>5070.32</v>
          </cell>
          <cell r="L1667">
            <v>9664.08</v>
          </cell>
          <cell r="M1667">
            <v>5777.55</v>
          </cell>
          <cell r="N1667">
            <v>3519.48</v>
          </cell>
          <cell r="O1667">
            <v>4365.21</v>
          </cell>
          <cell r="P1667">
            <v>11725.33</v>
          </cell>
          <cell r="Q1667">
            <v>10000</v>
          </cell>
          <cell r="R1667">
            <v>20000</v>
          </cell>
          <cell r="S1667">
            <v>7003.48</v>
          </cell>
          <cell r="T1667">
            <v>2000</v>
          </cell>
          <cell r="U1667">
            <v>2000</v>
          </cell>
          <cell r="V1667">
            <v>2000</v>
          </cell>
          <cell r="AC1667" t="str">
            <v>Main Replacements</v>
          </cell>
        </row>
        <row r="1668">
          <cell r="J1668">
            <v>2019</v>
          </cell>
          <cell r="K1668">
            <v>30000.75</v>
          </cell>
          <cell r="L1668">
            <v>30000.75</v>
          </cell>
          <cell r="M1668">
            <v>59999.62</v>
          </cell>
          <cell r="N1668">
            <v>59999.62</v>
          </cell>
          <cell r="O1668">
            <v>59999.62</v>
          </cell>
          <cell r="P1668">
            <v>59999.62</v>
          </cell>
          <cell r="Q1668">
            <v>59999.62</v>
          </cell>
          <cell r="R1668">
            <v>59999.62</v>
          </cell>
          <cell r="S1668">
            <v>59999.62</v>
          </cell>
          <cell r="T1668">
            <v>59999.62</v>
          </cell>
          <cell r="U1668">
            <v>30000.75</v>
          </cell>
          <cell r="V1668">
            <v>30000.79</v>
          </cell>
          <cell r="AC1668" t="str">
            <v>Main Replacements</v>
          </cell>
        </row>
        <row r="1669">
          <cell r="J1669">
            <v>2020</v>
          </cell>
          <cell r="K1669">
            <v>2000.88</v>
          </cell>
          <cell r="L1669">
            <v>2000.88</v>
          </cell>
          <cell r="M1669">
            <v>3999.56</v>
          </cell>
          <cell r="N1669">
            <v>3999.56</v>
          </cell>
          <cell r="O1669">
            <v>3999.56</v>
          </cell>
          <cell r="P1669">
            <v>3999.56</v>
          </cell>
          <cell r="Q1669">
            <v>3999.56</v>
          </cell>
          <cell r="R1669">
            <v>3999.56</v>
          </cell>
          <cell r="S1669">
            <v>3999.56</v>
          </cell>
          <cell r="T1669">
            <v>3999.56</v>
          </cell>
          <cell r="U1669">
            <v>2000.88</v>
          </cell>
          <cell r="V1669">
            <v>2000.88</v>
          </cell>
          <cell r="AC1669" t="str">
            <v>Main Replacements</v>
          </cell>
        </row>
        <row r="1670">
          <cell r="J1670">
            <v>2019</v>
          </cell>
          <cell r="K1670">
            <v>3000</v>
          </cell>
          <cell r="L1670">
            <v>3000</v>
          </cell>
          <cell r="M1670">
            <v>6000</v>
          </cell>
          <cell r="N1670">
            <v>6000</v>
          </cell>
          <cell r="O1670">
            <v>6000</v>
          </cell>
          <cell r="P1670">
            <v>6000</v>
          </cell>
          <cell r="Q1670">
            <v>6000</v>
          </cell>
          <cell r="R1670">
            <v>6000</v>
          </cell>
          <cell r="S1670">
            <v>6000</v>
          </cell>
          <cell r="T1670">
            <v>6000</v>
          </cell>
          <cell r="U1670">
            <v>3000</v>
          </cell>
          <cell r="V1670">
            <v>3000</v>
          </cell>
          <cell r="AC1670" t="str">
            <v>Main Replacements</v>
          </cell>
        </row>
        <row r="1671">
          <cell r="J1671">
            <v>2018</v>
          </cell>
          <cell r="K1671">
            <v>1500</v>
          </cell>
          <cell r="L1671">
            <v>1500</v>
          </cell>
          <cell r="M1671">
            <v>3000</v>
          </cell>
          <cell r="N1671">
            <v>3000</v>
          </cell>
          <cell r="O1671">
            <v>3000</v>
          </cell>
          <cell r="P1671">
            <v>3000</v>
          </cell>
          <cell r="Q1671">
            <v>3000</v>
          </cell>
          <cell r="R1671">
            <v>3000</v>
          </cell>
          <cell r="S1671">
            <v>3000</v>
          </cell>
          <cell r="T1671">
            <v>3000</v>
          </cell>
          <cell r="U1671">
            <v>1500</v>
          </cell>
          <cell r="V1671">
            <v>1500</v>
          </cell>
          <cell r="AC1671" t="str">
            <v>Main Replacements</v>
          </cell>
        </row>
        <row r="1672">
          <cell r="J1672">
            <v>2021</v>
          </cell>
          <cell r="K1672">
            <v>6666.63</v>
          </cell>
          <cell r="L1672">
            <v>6666.67</v>
          </cell>
          <cell r="M1672">
            <v>6666.67</v>
          </cell>
          <cell r="N1672">
            <v>6666.67</v>
          </cell>
          <cell r="O1672">
            <v>6666.67</v>
          </cell>
          <cell r="P1672">
            <v>6666.67</v>
          </cell>
          <cell r="Q1672">
            <v>6666.67</v>
          </cell>
          <cell r="R1672">
            <v>6666.67</v>
          </cell>
          <cell r="S1672">
            <v>6666.67</v>
          </cell>
          <cell r="T1672">
            <v>6666.67</v>
          </cell>
          <cell r="U1672">
            <v>6666.67</v>
          </cell>
          <cell r="V1672">
            <v>6666.67</v>
          </cell>
          <cell r="AC1672" t="str">
            <v>Main Replacements</v>
          </cell>
        </row>
        <row r="1673">
          <cell r="J1673">
            <v>2021</v>
          </cell>
          <cell r="K1673">
            <v>45000</v>
          </cell>
          <cell r="L1673">
            <v>45000</v>
          </cell>
          <cell r="M1673">
            <v>45000</v>
          </cell>
          <cell r="N1673">
            <v>45000</v>
          </cell>
          <cell r="O1673">
            <v>45000</v>
          </cell>
          <cell r="P1673">
            <v>45000</v>
          </cell>
          <cell r="Q1673">
            <v>45000</v>
          </cell>
          <cell r="R1673">
            <v>45000</v>
          </cell>
          <cell r="S1673">
            <v>45000</v>
          </cell>
          <cell r="T1673">
            <v>45000</v>
          </cell>
          <cell r="U1673">
            <v>45000</v>
          </cell>
          <cell r="V1673">
            <v>45000</v>
          </cell>
          <cell r="AC1673" t="str">
            <v>Meter/Reg Install - Res</v>
          </cell>
        </row>
        <row r="1674">
          <cell r="J1674">
            <v>2020</v>
          </cell>
          <cell r="K1674">
            <v>21000</v>
          </cell>
          <cell r="L1674">
            <v>21000</v>
          </cell>
          <cell r="M1674">
            <v>21000</v>
          </cell>
          <cell r="N1674">
            <v>21000</v>
          </cell>
          <cell r="O1674">
            <v>21000</v>
          </cell>
          <cell r="P1674">
            <v>21000</v>
          </cell>
          <cell r="Q1674">
            <v>21000</v>
          </cell>
          <cell r="R1674">
            <v>21000</v>
          </cell>
          <cell r="S1674">
            <v>21000</v>
          </cell>
          <cell r="T1674">
            <v>21000</v>
          </cell>
          <cell r="U1674">
            <v>21000</v>
          </cell>
          <cell r="V1674">
            <v>21000</v>
          </cell>
          <cell r="AC1674" t="str">
            <v>Meter/Reg Install - Res</v>
          </cell>
        </row>
        <row r="1675">
          <cell r="J1675">
            <v>2019</v>
          </cell>
          <cell r="K1675">
            <v>2333.37</v>
          </cell>
          <cell r="L1675">
            <v>2333.33</v>
          </cell>
          <cell r="M1675">
            <v>2333.33</v>
          </cell>
          <cell r="N1675">
            <v>2333.33</v>
          </cell>
          <cell r="O1675">
            <v>2333.33</v>
          </cell>
          <cell r="P1675">
            <v>2333.33</v>
          </cell>
          <cell r="Q1675">
            <v>2333.33</v>
          </cell>
          <cell r="R1675">
            <v>2333.33</v>
          </cell>
          <cell r="S1675">
            <v>2333.33</v>
          </cell>
          <cell r="T1675">
            <v>2333.33</v>
          </cell>
          <cell r="U1675">
            <v>2333.33</v>
          </cell>
          <cell r="V1675">
            <v>2333.33</v>
          </cell>
          <cell r="AC1675" t="str">
            <v>Meter/Reg Install - Res</v>
          </cell>
        </row>
        <row r="1676">
          <cell r="J1676">
            <v>2020</v>
          </cell>
          <cell r="K1676">
            <v>37500</v>
          </cell>
          <cell r="L1676">
            <v>37500</v>
          </cell>
          <cell r="M1676">
            <v>37500</v>
          </cell>
          <cell r="N1676">
            <v>37500</v>
          </cell>
          <cell r="O1676">
            <v>37500</v>
          </cell>
          <cell r="P1676">
            <v>37500</v>
          </cell>
          <cell r="Q1676">
            <v>37500</v>
          </cell>
          <cell r="R1676">
            <v>37500</v>
          </cell>
          <cell r="S1676">
            <v>37500</v>
          </cell>
          <cell r="T1676">
            <v>37500</v>
          </cell>
          <cell r="U1676">
            <v>37500</v>
          </cell>
          <cell r="V1676">
            <v>37500</v>
          </cell>
          <cell r="AC1676" t="str">
            <v>Meter/Reg Install - Res</v>
          </cell>
        </row>
        <row r="1677">
          <cell r="J1677">
            <v>2019</v>
          </cell>
          <cell r="K1677">
            <v>37500</v>
          </cell>
          <cell r="L1677">
            <v>37500</v>
          </cell>
          <cell r="M1677">
            <v>37500</v>
          </cell>
          <cell r="N1677">
            <v>37500</v>
          </cell>
          <cell r="O1677">
            <v>37500</v>
          </cell>
          <cell r="P1677">
            <v>37500</v>
          </cell>
          <cell r="Q1677">
            <v>37500</v>
          </cell>
          <cell r="R1677">
            <v>37500</v>
          </cell>
          <cell r="S1677">
            <v>37500</v>
          </cell>
          <cell r="T1677">
            <v>37500</v>
          </cell>
          <cell r="U1677">
            <v>37500</v>
          </cell>
          <cell r="V1677">
            <v>37500</v>
          </cell>
          <cell r="AC1677" t="str">
            <v>Meter/Reg Install - Res</v>
          </cell>
        </row>
        <row r="1678">
          <cell r="J1678">
            <v>2020</v>
          </cell>
          <cell r="K1678">
            <v>1666.63</v>
          </cell>
          <cell r="L1678">
            <v>1666.67</v>
          </cell>
          <cell r="M1678">
            <v>1666.67</v>
          </cell>
          <cell r="N1678">
            <v>1666.67</v>
          </cell>
          <cell r="O1678">
            <v>1666.67</v>
          </cell>
          <cell r="P1678">
            <v>1666.67</v>
          </cell>
          <cell r="Q1678">
            <v>1666.67</v>
          </cell>
          <cell r="R1678">
            <v>1666.67</v>
          </cell>
          <cell r="S1678">
            <v>1666.67</v>
          </cell>
          <cell r="T1678">
            <v>1666.67</v>
          </cell>
          <cell r="U1678">
            <v>1666.67</v>
          </cell>
          <cell r="V1678">
            <v>1666.67</v>
          </cell>
          <cell r="AC1678" t="str">
            <v>Meter/Reg Install - Res</v>
          </cell>
        </row>
        <row r="1679">
          <cell r="J1679">
            <v>2018</v>
          </cell>
          <cell r="K1679">
            <v>1666.63</v>
          </cell>
          <cell r="L1679">
            <v>1666.67</v>
          </cell>
          <cell r="M1679">
            <v>1666.67</v>
          </cell>
          <cell r="N1679">
            <v>1666.67</v>
          </cell>
          <cell r="O1679">
            <v>1666.67</v>
          </cell>
          <cell r="P1679">
            <v>1666.67</v>
          </cell>
          <cell r="Q1679">
            <v>1666.67</v>
          </cell>
          <cell r="R1679">
            <v>1666.67</v>
          </cell>
          <cell r="S1679">
            <v>1666.67</v>
          </cell>
          <cell r="T1679">
            <v>1666.67</v>
          </cell>
          <cell r="U1679">
            <v>1666.67</v>
          </cell>
          <cell r="V1679">
            <v>1666.67</v>
          </cell>
          <cell r="AC1679" t="str">
            <v>Meter/Reg Install - Res</v>
          </cell>
        </row>
        <row r="1680">
          <cell r="J1680">
            <v>2019</v>
          </cell>
          <cell r="K1680">
            <v>333.37</v>
          </cell>
          <cell r="L1680">
            <v>333.33</v>
          </cell>
          <cell r="M1680">
            <v>333.33</v>
          </cell>
          <cell r="N1680">
            <v>333.33</v>
          </cell>
          <cell r="O1680">
            <v>333.33</v>
          </cell>
          <cell r="P1680">
            <v>333.33</v>
          </cell>
          <cell r="Q1680">
            <v>333.33</v>
          </cell>
          <cell r="R1680">
            <v>333.33</v>
          </cell>
          <cell r="S1680">
            <v>333.33</v>
          </cell>
          <cell r="T1680">
            <v>333.33</v>
          </cell>
          <cell r="U1680">
            <v>333.33</v>
          </cell>
          <cell r="V1680">
            <v>333.33</v>
          </cell>
          <cell r="AC1680" t="str">
            <v>Meter/Reg Install - Res</v>
          </cell>
        </row>
        <row r="1681">
          <cell r="J1681">
            <v>2018</v>
          </cell>
          <cell r="K1681">
            <v>333.37</v>
          </cell>
          <cell r="L1681">
            <v>333.33</v>
          </cell>
          <cell r="M1681">
            <v>333.33</v>
          </cell>
          <cell r="N1681">
            <v>333.33</v>
          </cell>
          <cell r="O1681">
            <v>333.33</v>
          </cell>
          <cell r="P1681">
            <v>333.33</v>
          </cell>
          <cell r="Q1681">
            <v>333.33</v>
          </cell>
          <cell r="R1681">
            <v>333.33</v>
          </cell>
          <cell r="S1681">
            <v>333.33</v>
          </cell>
          <cell r="T1681">
            <v>333.33</v>
          </cell>
          <cell r="U1681">
            <v>333.33</v>
          </cell>
          <cell r="V1681">
            <v>333.33</v>
          </cell>
          <cell r="AC1681" t="str">
            <v>Meter/Reg Install - Res</v>
          </cell>
        </row>
        <row r="1682">
          <cell r="J1682">
            <v>2017</v>
          </cell>
          <cell r="K1682">
            <v>287.88</v>
          </cell>
          <cell r="L1682">
            <v>611.98</v>
          </cell>
          <cell r="M1682">
            <v>7729.11</v>
          </cell>
          <cell r="N1682">
            <v>1935.46</v>
          </cell>
          <cell r="O1682">
            <v>1267.95</v>
          </cell>
          <cell r="P1682">
            <v>1800</v>
          </cell>
          <cell r="Q1682">
            <v>1800</v>
          </cell>
          <cell r="R1682">
            <v>1800</v>
          </cell>
          <cell r="S1682">
            <v>1800</v>
          </cell>
          <cell r="T1682">
            <v>1800</v>
          </cell>
          <cell r="U1682">
            <v>1800</v>
          </cell>
          <cell r="V1682">
            <v>1800</v>
          </cell>
          <cell r="AC1682" t="str">
            <v>Meter/Reg Install - Res</v>
          </cell>
        </row>
        <row r="1683">
          <cell r="J1683">
            <v>2020</v>
          </cell>
          <cell r="K1683">
            <v>12750</v>
          </cell>
          <cell r="L1683">
            <v>12750</v>
          </cell>
          <cell r="M1683">
            <v>12750</v>
          </cell>
          <cell r="N1683">
            <v>12750</v>
          </cell>
          <cell r="O1683">
            <v>12750</v>
          </cell>
          <cell r="P1683">
            <v>12750</v>
          </cell>
          <cell r="Q1683">
            <v>12750</v>
          </cell>
          <cell r="R1683">
            <v>12750</v>
          </cell>
          <cell r="S1683">
            <v>12750</v>
          </cell>
          <cell r="T1683">
            <v>12750</v>
          </cell>
          <cell r="U1683">
            <v>12750</v>
          </cell>
          <cell r="V1683">
            <v>12750</v>
          </cell>
          <cell r="AC1683" t="str">
            <v>Meter/Reg Install - Res</v>
          </cell>
        </row>
        <row r="1684">
          <cell r="J1684">
            <v>2017</v>
          </cell>
          <cell r="K1684">
            <v>9208.8799999999992</v>
          </cell>
          <cell r="L1684">
            <v>55022.37</v>
          </cell>
          <cell r="M1684">
            <v>9582.98</v>
          </cell>
          <cell r="N1684">
            <v>6727.77</v>
          </cell>
          <cell r="O1684">
            <v>7824.04</v>
          </cell>
          <cell r="P1684">
            <v>9000</v>
          </cell>
          <cell r="Q1684">
            <v>9000</v>
          </cell>
          <cell r="R1684">
            <v>9000</v>
          </cell>
          <cell r="S1684">
            <v>9000</v>
          </cell>
          <cell r="T1684">
            <v>9000</v>
          </cell>
          <cell r="U1684">
            <v>9000</v>
          </cell>
          <cell r="V1684">
            <v>9000</v>
          </cell>
          <cell r="AC1684" t="str">
            <v>Meter/Reg Install - Res</v>
          </cell>
        </row>
        <row r="1685">
          <cell r="J1685">
            <v>2020</v>
          </cell>
          <cell r="K1685">
            <v>5250</v>
          </cell>
          <cell r="L1685">
            <v>5250</v>
          </cell>
          <cell r="M1685">
            <v>5250</v>
          </cell>
          <cell r="N1685">
            <v>5250</v>
          </cell>
          <cell r="O1685">
            <v>5250</v>
          </cell>
          <cell r="P1685">
            <v>5250</v>
          </cell>
          <cell r="Q1685">
            <v>5250</v>
          </cell>
          <cell r="R1685">
            <v>5250</v>
          </cell>
          <cell r="S1685">
            <v>5250</v>
          </cell>
          <cell r="T1685">
            <v>5250</v>
          </cell>
          <cell r="U1685">
            <v>5250</v>
          </cell>
          <cell r="V1685">
            <v>5250</v>
          </cell>
          <cell r="AC1685" t="str">
            <v>Meter/Reg Install - Res</v>
          </cell>
        </row>
        <row r="1686">
          <cell r="J1686">
            <v>2021</v>
          </cell>
          <cell r="K1686">
            <v>1875</v>
          </cell>
          <cell r="L1686">
            <v>1875</v>
          </cell>
          <cell r="M1686">
            <v>1875</v>
          </cell>
          <cell r="N1686">
            <v>1875</v>
          </cell>
          <cell r="O1686">
            <v>1875</v>
          </cell>
          <cell r="P1686">
            <v>1875</v>
          </cell>
          <cell r="Q1686">
            <v>1875</v>
          </cell>
          <cell r="R1686">
            <v>1875</v>
          </cell>
          <cell r="S1686">
            <v>1875</v>
          </cell>
          <cell r="T1686">
            <v>1875</v>
          </cell>
          <cell r="U1686">
            <v>1875</v>
          </cell>
          <cell r="V1686">
            <v>1875</v>
          </cell>
          <cell r="AC1686" t="str">
            <v>Meter/Reg Install - Res</v>
          </cell>
        </row>
        <row r="1687">
          <cell r="J1687">
            <v>2020</v>
          </cell>
          <cell r="K1687">
            <v>1875</v>
          </cell>
          <cell r="L1687">
            <v>1875</v>
          </cell>
          <cell r="M1687">
            <v>1875</v>
          </cell>
          <cell r="N1687">
            <v>1875</v>
          </cell>
          <cell r="O1687">
            <v>1875</v>
          </cell>
          <cell r="P1687">
            <v>1875</v>
          </cell>
          <cell r="Q1687">
            <v>1875</v>
          </cell>
          <cell r="R1687">
            <v>1875</v>
          </cell>
          <cell r="S1687">
            <v>1875</v>
          </cell>
          <cell r="T1687">
            <v>1875</v>
          </cell>
          <cell r="U1687">
            <v>1875</v>
          </cell>
          <cell r="V1687">
            <v>1875</v>
          </cell>
          <cell r="AC1687" t="str">
            <v>Meter/Reg Install - Res</v>
          </cell>
        </row>
        <row r="1688">
          <cell r="J1688">
            <v>2018</v>
          </cell>
          <cell r="K1688">
            <v>208.37</v>
          </cell>
          <cell r="L1688">
            <v>208.33</v>
          </cell>
          <cell r="M1688">
            <v>208.33</v>
          </cell>
          <cell r="N1688">
            <v>208.33</v>
          </cell>
          <cell r="O1688">
            <v>208.33</v>
          </cell>
          <cell r="P1688">
            <v>208.33</v>
          </cell>
          <cell r="Q1688">
            <v>208.33</v>
          </cell>
          <cell r="R1688">
            <v>208.33</v>
          </cell>
          <cell r="S1688">
            <v>208.33</v>
          </cell>
          <cell r="T1688">
            <v>208.33</v>
          </cell>
          <cell r="U1688">
            <v>208.33</v>
          </cell>
          <cell r="V1688">
            <v>208.33</v>
          </cell>
          <cell r="AC1688" t="str">
            <v>Meter/Reg Install - Res</v>
          </cell>
        </row>
        <row r="1689">
          <cell r="J1689">
            <v>2018</v>
          </cell>
          <cell r="K1689">
            <v>16.63</v>
          </cell>
          <cell r="L1689">
            <v>16.670000000000002</v>
          </cell>
          <cell r="M1689">
            <v>16.670000000000002</v>
          </cell>
          <cell r="N1689">
            <v>16.670000000000002</v>
          </cell>
          <cell r="O1689">
            <v>16.670000000000002</v>
          </cell>
          <cell r="P1689">
            <v>16.670000000000002</v>
          </cell>
          <cell r="Q1689">
            <v>16.670000000000002</v>
          </cell>
          <cell r="R1689">
            <v>16.670000000000002</v>
          </cell>
          <cell r="S1689">
            <v>16.670000000000002</v>
          </cell>
          <cell r="T1689">
            <v>16.670000000000002</v>
          </cell>
          <cell r="U1689">
            <v>16.670000000000002</v>
          </cell>
          <cell r="V1689">
            <v>16.670000000000002</v>
          </cell>
          <cell r="AC1689" t="str">
            <v>Meter/Reg Install - Res</v>
          </cell>
        </row>
        <row r="1690">
          <cell r="J1690">
            <v>2017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AC1690" t="str">
            <v>Meter/Reg Install - Res</v>
          </cell>
        </row>
        <row r="1691">
          <cell r="J1691">
            <v>2021</v>
          </cell>
          <cell r="K1691">
            <v>2083.37</v>
          </cell>
          <cell r="L1691">
            <v>2083.33</v>
          </cell>
          <cell r="M1691">
            <v>2083.33</v>
          </cell>
          <cell r="N1691">
            <v>2083.33</v>
          </cell>
          <cell r="O1691">
            <v>2083.33</v>
          </cell>
          <cell r="P1691">
            <v>2083.33</v>
          </cell>
          <cell r="Q1691">
            <v>2083.33</v>
          </cell>
          <cell r="R1691">
            <v>2083.33</v>
          </cell>
          <cell r="S1691">
            <v>2083.33</v>
          </cell>
          <cell r="T1691">
            <v>2083.33</v>
          </cell>
          <cell r="U1691">
            <v>2083.33</v>
          </cell>
          <cell r="V1691">
            <v>2083.33</v>
          </cell>
          <cell r="AC1691" t="str">
            <v>Meter/Reg Install - Res</v>
          </cell>
        </row>
        <row r="1692">
          <cell r="J1692">
            <v>2020</v>
          </cell>
          <cell r="K1692">
            <v>18750</v>
          </cell>
          <cell r="L1692">
            <v>18750</v>
          </cell>
          <cell r="M1692">
            <v>18750</v>
          </cell>
          <cell r="N1692">
            <v>18750</v>
          </cell>
          <cell r="O1692">
            <v>18750</v>
          </cell>
          <cell r="P1692">
            <v>18750</v>
          </cell>
          <cell r="Q1692">
            <v>18750</v>
          </cell>
          <cell r="R1692">
            <v>18750</v>
          </cell>
          <cell r="S1692">
            <v>18750</v>
          </cell>
          <cell r="T1692">
            <v>18750</v>
          </cell>
          <cell r="U1692">
            <v>18750</v>
          </cell>
          <cell r="V1692">
            <v>18750</v>
          </cell>
          <cell r="AC1692" t="str">
            <v>Meter/Reg Install - Res</v>
          </cell>
        </row>
        <row r="1693">
          <cell r="J1693">
            <v>2017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3.41</v>
          </cell>
          <cell r="P1693">
            <v>2050</v>
          </cell>
          <cell r="Q1693">
            <v>2050</v>
          </cell>
          <cell r="R1693">
            <v>2050</v>
          </cell>
          <cell r="S1693">
            <v>2050</v>
          </cell>
          <cell r="T1693">
            <v>2050</v>
          </cell>
          <cell r="U1693">
            <v>2050</v>
          </cell>
          <cell r="V1693">
            <v>2050</v>
          </cell>
          <cell r="AC1693" t="str">
            <v>Meter/Reg Install - Res</v>
          </cell>
        </row>
        <row r="1694">
          <cell r="J1694">
            <v>2021</v>
          </cell>
          <cell r="K1694">
            <v>1725</v>
          </cell>
          <cell r="L1694">
            <v>1725</v>
          </cell>
          <cell r="M1694">
            <v>1725</v>
          </cell>
          <cell r="N1694">
            <v>1725</v>
          </cell>
          <cell r="O1694">
            <v>1725</v>
          </cell>
          <cell r="P1694">
            <v>1725</v>
          </cell>
          <cell r="Q1694">
            <v>1725</v>
          </cell>
          <cell r="R1694">
            <v>1725</v>
          </cell>
          <cell r="S1694">
            <v>1725</v>
          </cell>
          <cell r="T1694">
            <v>1725</v>
          </cell>
          <cell r="U1694">
            <v>1725</v>
          </cell>
          <cell r="V1694">
            <v>1725</v>
          </cell>
          <cell r="AC1694" t="str">
            <v>Meter/Reg Install - Res</v>
          </cell>
        </row>
        <row r="1695">
          <cell r="J1695">
            <v>2019</v>
          </cell>
          <cell r="K1695">
            <v>191.63</v>
          </cell>
          <cell r="L1695">
            <v>191.67</v>
          </cell>
          <cell r="M1695">
            <v>191.67</v>
          </cell>
          <cell r="N1695">
            <v>191.67</v>
          </cell>
          <cell r="O1695">
            <v>191.67</v>
          </cell>
          <cell r="P1695">
            <v>191.67</v>
          </cell>
          <cell r="Q1695">
            <v>191.67</v>
          </cell>
          <cell r="R1695">
            <v>191.67</v>
          </cell>
          <cell r="S1695">
            <v>191.67</v>
          </cell>
          <cell r="T1695">
            <v>191.67</v>
          </cell>
          <cell r="U1695">
            <v>191.67</v>
          </cell>
          <cell r="V1695">
            <v>191.67</v>
          </cell>
          <cell r="AC1695" t="str">
            <v>Meter/Reg Install - Res</v>
          </cell>
        </row>
        <row r="1696">
          <cell r="J1696">
            <v>2019</v>
          </cell>
          <cell r="K1696">
            <v>29250</v>
          </cell>
          <cell r="L1696">
            <v>29250</v>
          </cell>
          <cell r="M1696">
            <v>29250</v>
          </cell>
          <cell r="N1696">
            <v>29250</v>
          </cell>
          <cell r="O1696">
            <v>29250</v>
          </cell>
          <cell r="P1696">
            <v>29250</v>
          </cell>
          <cell r="Q1696">
            <v>29250</v>
          </cell>
          <cell r="R1696">
            <v>29250</v>
          </cell>
          <cell r="S1696">
            <v>29250</v>
          </cell>
          <cell r="T1696">
            <v>29250</v>
          </cell>
          <cell r="U1696">
            <v>29250</v>
          </cell>
          <cell r="V1696">
            <v>29250</v>
          </cell>
          <cell r="AC1696" t="str">
            <v>Meter/Reg Install - Res</v>
          </cell>
        </row>
        <row r="1697">
          <cell r="J1697">
            <v>2019</v>
          </cell>
          <cell r="K1697">
            <v>100000.52</v>
          </cell>
          <cell r="L1697">
            <v>100000.52</v>
          </cell>
          <cell r="M1697">
            <v>199999.74</v>
          </cell>
          <cell r="N1697">
            <v>199999.74</v>
          </cell>
          <cell r="O1697">
            <v>199999.74</v>
          </cell>
          <cell r="P1697">
            <v>199999.74</v>
          </cell>
          <cell r="Q1697">
            <v>199999.74</v>
          </cell>
          <cell r="R1697">
            <v>199999.74</v>
          </cell>
          <cell r="S1697">
            <v>199999.74</v>
          </cell>
          <cell r="T1697">
            <v>199999.74</v>
          </cell>
          <cell r="U1697">
            <v>100000.52</v>
          </cell>
          <cell r="V1697">
            <v>100000.52</v>
          </cell>
          <cell r="AC1697" t="str">
            <v>Alternative Fueling Stations</v>
          </cell>
        </row>
        <row r="1698">
          <cell r="J1698">
            <v>2019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AC1698" t="str">
            <v>Alternative Fueling Stations</v>
          </cell>
        </row>
        <row r="1699">
          <cell r="J1699">
            <v>2017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AC1699" t="str">
            <v>Alternative Fueling Stations</v>
          </cell>
        </row>
        <row r="1700">
          <cell r="J1700">
            <v>2017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AC1700" t="str">
            <v>Alternative Fueling Stations</v>
          </cell>
        </row>
        <row r="1701">
          <cell r="J1701">
            <v>2019</v>
          </cell>
          <cell r="K1701">
            <v>100000</v>
          </cell>
          <cell r="L1701">
            <v>100000</v>
          </cell>
          <cell r="M1701">
            <v>200000</v>
          </cell>
          <cell r="N1701">
            <v>200000</v>
          </cell>
          <cell r="O1701">
            <v>200000</v>
          </cell>
          <cell r="P1701">
            <v>200000</v>
          </cell>
          <cell r="Q1701">
            <v>200000</v>
          </cell>
          <cell r="R1701">
            <v>200000</v>
          </cell>
          <cell r="S1701">
            <v>200000</v>
          </cell>
          <cell r="T1701">
            <v>200000</v>
          </cell>
          <cell r="U1701">
            <v>100000</v>
          </cell>
          <cell r="V1701">
            <v>100000</v>
          </cell>
          <cell r="AC1701" t="str">
            <v>Alternative Fueling Stations</v>
          </cell>
        </row>
        <row r="1702">
          <cell r="J1702">
            <v>2018</v>
          </cell>
          <cell r="K1702">
            <v>100000</v>
          </cell>
          <cell r="L1702">
            <v>100000</v>
          </cell>
          <cell r="M1702">
            <v>200000</v>
          </cell>
          <cell r="N1702">
            <v>200000</v>
          </cell>
          <cell r="O1702">
            <v>200000</v>
          </cell>
          <cell r="P1702">
            <v>200000</v>
          </cell>
          <cell r="Q1702">
            <v>200000</v>
          </cell>
          <cell r="R1702">
            <v>200000</v>
          </cell>
          <cell r="S1702">
            <v>200000</v>
          </cell>
          <cell r="T1702">
            <v>200000</v>
          </cell>
          <cell r="U1702">
            <v>100000</v>
          </cell>
          <cell r="V1702">
            <v>100000</v>
          </cell>
          <cell r="AC1702" t="str">
            <v>Alternative Fueling Stations</v>
          </cell>
        </row>
        <row r="1703">
          <cell r="J1703">
            <v>2019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AC1703" t="str">
            <v>Alternative Fueling Stations</v>
          </cell>
        </row>
        <row r="1704">
          <cell r="J1704">
            <v>2018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AC1704" t="str">
            <v>Alternative Fueling Stations</v>
          </cell>
        </row>
        <row r="1705">
          <cell r="J1705">
            <v>2019</v>
          </cell>
          <cell r="K1705">
            <v>166666.67000000001</v>
          </cell>
          <cell r="L1705">
            <v>166666.67000000001</v>
          </cell>
          <cell r="M1705">
            <v>166666.67000000001</v>
          </cell>
          <cell r="N1705">
            <v>166666.67000000001</v>
          </cell>
          <cell r="O1705">
            <v>166666.67000000001</v>
          </cell>
          <cell r="P1705">
            <v>166666.67000000001</v>
          </cell>
          <cell r="Q1705">
            <v>166666.67000000001</v>
          </cell>
          <cell r="R1705">
            <v>166666.67000000001</v>
          </cell>
          <cell r="S1705">
            <v>166666.67000000001</v>
          </cell>
          <cell r="T1705">
            <v>166666.67000000001</v>
          </cell>
          <cell r="U1705">
            <v>166666.67000000001</v>
          </cell>
          <cell r="V1705">
            <v>166666.63</v>
          </cell>
          <cell r="AC1705" t="str">
            <v>Nature Coast</v>
          </cell>
        </row>
        <row r="1706">
          <cell r="J1706">
            <v>2020</v>
          </cell>
          <cell r="K1706">
            <v>3750.58</v>
          </cell>
          <cell r="L1706">
            <v>3750.58</v>
          </cell>
          <cell r="M1706">
            <v>7499.71</v>
          </cell>
          <cell r="N1706">
            <v>7499.71</v>
          </cell>
          <cell r="O1706">
            <v>7499.71</v>
          </cell>
          <cell r="P1706">
            <v>7499.71</v>
          </cell>
          <cell r="Q1706">
            <v>7499.71</v>
          </cell>
          <cell r="R1706">
            <v>7499.71</v>
          </cell>
          <cell r="S1706">
            <v>7499.71</v>
          </cell>
          <cell r="T1706">
            <v>7499.71</v>
          </cell>
          <cell r="U1706">
            <v>3750.58</v>
          </cell>
          <cell r="V1706">
            <v>3750.58</v>
          </cell>
          <cell r="AC1706" t="str">
            <v>Cathodic Protection</v>
          </cell>
        </row>
        <row r="1707">
          <cell r="J1707">
            <v>2021</v>
          </cell>
          <cell r="K1707">
            <v>1666.63</v>
          </cell>
          <cell r="L1707">
            <v>1666.67</v>
          </cell>
          <cell r="M1707">
            <v>1666.67</v>
          </cell>
          <cell r="N1707">
            <v>1666.67</v>
          </cell>
          <cell r="O1707">
            <v>1666.67</v>
          </cell>
          <cell r="P1707">
            <v>1666.67</v>
          </cell>
          <cell r="Q1707">
            <v>1666.67</v>
          </cell>
          <cell r="R1707">
            <v>1666.67</v>
          </cell>
          <cell r="S1707">
            <v>1666.67</v>
          </cell>
          <cell r="T1707">
            <v>1666.67</v>
          </cell>
          <cell r="U1707">
            <v>1666.67</v>
          </cell>
          <cell r="V1707">
            <v>1666.67</v>
          </cell>
          <cell r="AC1707" t="str">
            <v>Cathodic Protection</v>
          </cell>
        </row>
        <row r="1708">
          <cell r="J1708">
            <v>2019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AC1708" t="str">
            <v>Cathodic Protection</v>
          </cell>
        </row>
        <row r="1709">
          <cell r="J1709">
            <v>2018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AC1709" t="str">
            <v>Cathodic Protection</v>
          </cell>
        </row>
        <row r="1710">
          <cell r="J1710">
            <v>2017</v>
          </cell>
          <cell r="K1710">
            <v>0</v>
          </cell>
          <cell r="L1710">
            <v>2453.7800000000002</v>
          </cell>
          <cell r="M1710">
            <v>0</v>
          </cell>
          <cell r="N1710">
            <v>2855.98</v>
          </cell>
          <cell r="O1710">
            <v>2489.3200000000002</v>
          </cell>
          <cell r="P1710">
            <v>2000</v>
          </cell>
          <cell r="Q1710">
            <v>2000</v>
          </cell>
          <cell r="R1710">
            <v>2000</v>
          </cell>
          <cell r="S1710">
            <v>2000</v>
          </cell>
          <cell r="T1710">
            <v>2000</v>
          </cell>
          <cell r="U1710">
            <v>1000</v>
          </cell>
          <cell r="V1710">
            <v>1000</v>
          </cell>
          <cell r="AC1710" t="str">
            <v>Cathodic Protection</v>
          </cell>
        </row>
        <row r="1711">
          <cell r="J1711">
            <v>2018</v>
          </cell>
          <cell r="K1711">
            <v>833.37</v>
          </cell>
          <cell r="L1711">
            <v>833.33</v>
          </cell>
          <cell r="M1711">
            <v>833.33</v>
          </cell>
          <cell r="N1711">
            <v>833.33</v>
          </cell>
          <cell r="O1711">
            <v>833.33</v>
          </cell>
          <cell r="P1711">
            <v>833.33</v>
          </cell>
          <cell r="Q1711">
            <v>833.33</v>
          </cell>
          <cell r="R1711">
            <v>833.33</v>
          </cell>
          <cell r="S1711">
            <v>833.33</v>
          </cell>
          <cell r="T1711">
            <v>833.33</v>
          </cell>
          <cell r="U1711">
            <v>833.33</v>
          </cell>
          <cell r="V1711">
            <v>833.33</v>
          </cell>
          <cell r="AC1711" t="str">
            <v>Cathodic Protection</v>
          </cell>
        </row>
        <row r="1712">
          <cell r="J1712">
            <v>2017</v>
          </cell>
          <cell r="K1712">
            <v>-10360.77</v>
          </cell>
          <cell r="L1712">
            <v>10595.15</v>
          </cell>
          <cell r="M1712">
            <v>-2558.86</v>
          </cell>
          <cell r="N1712">
            <v>0</v>
          </cell>
          <cell r="O1712">
            <v>1385.6</v>
          </cell>
          <cell r="P1712">
            <v>7500</v>
          </cell>
          <cell r="Q1712">
            <v>7500</v>
          </cell>
          <cell r="R1712">
            <v>7500</v>
          </cell>
          <cell r="S1712">
            <v>7500</v>
          </cell>
          <cell r="T1712">
            <v>7500</v>
          </cell>
          <cell r="U1712">
            <v>3750</v>
          </cell>
          <cell r="V1712">
            <v>3750</v>
          </cell>
          <cell r="AC1712" t="str">
            <v>Cathodic Protection</v>
          </cell>
        </row>
        <row r="1713">
          <cell r="J1713">
            <v>2019</v>
          </cell>
          <cell r="K1713">
            <v>3333.37</v>
          </cell>
          <cell r="L1713">
            <v>3333.33</v>
          </cell>
          <cell r="M1713">
            <v>3333.33</v>
          </cell>
          <cell r="N1713">
            <v>3333.33</v>
          </cell>
          <cell r="O1713">
            <v>3333.33</v>
          </cell>
          <cell r="P1713">
            <v>3333.33</v>
          </cell>
          <cell r="Q1713">
            <v>3333.33</v>
          </cell>
          <cell r="R1713">
            <v>3333.33</v>
          </cell>
          <cell r="S1713">
            <v>3333.33</v>
          </cell>
          <cell r="T1713">
            <v>3333.33</v>
          </cell>
          <cell r="U1713">
            <v>3333.33</v>
          </cell>
          <cell r="V1713">
            <v>3333.33</v>
          </cell>
          <cell r="AC1713" t="str">
            <v>Cathodic Protection</v>
          </cell>
        </row>
        <row r="1714">
          <cell r="J1714">
            <v>2020</v>
          </cell>
          <cell r="K1714">
            <v>416.63</v>
          </cell>
          <cell r="L1714">
            <v>416.67</v>
          </cell>
          <cell r="M1714">
            <v>416.67</v>
          </cell>
          <cell r="N1714">
            <v>416.67</v>
          </cell>
          <cell r="O1714">
            <v>416.67</v>
          </cell>
          <cell r="P1714">
            <v>416.67</v>
          </cell>
          <cell r="Q1714">
            <v>416.67</v>
          </cell>
          <cell r="R1714">
            <v>416.67</v>
          </cell>
          <cell r="S1714">
            <v>416.67</v>
          </cell>
          <cell r="T1714">
            <v>416.67</v>
          </cell>
          <cell r="U1714">
            <v>416.67</v>
          </cell>
          <cell r="V1714">
            <v>416.67</v>
          </cell>
          <cell r="AC1714" t="str">
            <v>Cathodic Protection</v>
          </cell>
        </row>
        <row r="1715">
          <cell r="J1715">
            <v>2018</v>
          </cell>
          <cell r="K1715">
            <v>416.63</v>
          </cell>
          <cell r="L1715">
            <v>416.67</v>
          </cell>
          <cell r="M1715">
            <v>416.67</v>
          </cell>
          <cell r="N1715">
            <v>416.67</v>
          </cell>
          <cell r="O1715">
            <v>416.67</v>
          </cell>
          <cell r="P1715">
            <v>416.67</v>
          </cell>
          <cell r="Q1715">
            <v>416.67</v>
          </cell>
          <cell r="R1715">
            <v>416.67</v>
          </cell>
          <cell r="S1715">
            <v>416.67</v>
          </cell>
          <cell r="T1715">
            <v>416.67</v>
          </cell>
          <cell r="U1715">
            <v>416.67</v>
          </cell>
          <cell r="V1715">
            <v>416.67</v>
          </cell>
          <cell r="AC1715" t="str">
            <v>Cathodic Protection</v>
          </cell>
        </row>
        <row r="1716">
          <cell r="J1716">
            <v>2019</v>
          </cell>
          <cell r="K1716">
            <v>15833.37</v>
          </cell>
          <cell r="L1716">
            <v>15833.33</v>
          </cell>
          <cell r="M1716">
            <v>15833.33</v>
          </cell>
          <cell r="N1716">
            <v>15833.33</v>
          </cell>
          <cell r="O1716">
            <v>15833.33</v>
          </cell>
          <cell r="P1716">
            <v>15833.33</v>
          </cell>
          <cell r="Q1716">
            <v>15833.33</v>
          </cell>
          <cell r="R1716">
            <v>15833.33</v>
          </cell>
          <cell r="S1716">
            <v>15833.33</v>
          </cell>
          <cell r="T1716">
            <v>15833.33</v>
          </cell>
          <cell r="U1716">
            <v>15833.33</v>
          </cell>
          <cell r="V1716">
            <v>15833.33</v>
          </cell>
          <cell r="AC1716" t="str">
            <v>Cathodic Protection</v>
          </cell>
        </row>
        <row r="1717">
          <cell r="J1717">
            <v>2017</v>
          </cell>
          <cell r="K1717">
            <v>10562.7</v>
          </cell>
          <cell r="L1717">
            <v>9425.7900000000009</v>
          </cell>
          <cell r="M1717">
            <v>737.41</v>
          </cell>
          <cell r="N1717">
            <v>12551.31</v>
          </cell>
          <cell r="O1717">
            <v>11606.15</v>
          </cell>
          <cell r="P1717">
            <v>20000</v>
          </cell>
          <cell r="Q1717">
            <v>20000</v>
          </cell>
          <cell r="R1717">
            <v>20000</v>
          </cell>
          <cell r="S1717">
            <v>20000</v>
          </cell>
          <cell r="T1717">
            <v>20000</v>
          </cell>
          <cell r="U1717">
            <v>10000</v>
          </cell>
          <cell r="V1717">
            <v>10420.92</v>
          </cell>
          <cell r="AC1717" t="str">
            <v>Cathodic Protection</v>
          </cell>
        </row>
        <row r="1718">
          <cell r="J1718">
            <v>2021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AC1718" t="str">
            <v>Cathodic Protection</v>
          </cell>
        </row>
        <row r="1719">
          <cell r="J1719">
            <v>2020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AC1719" t="str">
            <v>Cathodic Protection</v>
          </cell>
        </row>
        <row r="1720">
          <cell r="J1720">
            <v>2019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AC1720" t="str">
            <v>Cathodic Protection</v>
          </cell>
        </row>
        <row r="1721">
          <cell r="J1721">
            <v>2020</v>
          </cell>
          <cell r="K1721">
            <v>3362</v>
          </cell>
          <cell r="L1721">
            <v>3362</v>
          </cell>
          <cell r="M1721">
            <v>6724</v>
          </cell>
          <cell r="N1721">
            <v>6724</v>
          </cell>
          <cell r="O1721">
            <v>6724</v>
          </cell>
          <cell r="P1721">
            <v>6724</v>
          </cell>
          <cell r="Q1721">
            <v>6724</v>
          </cell>
          <cell r="R1721">
            <v>6724</v>
          </cell>
          <cell r="S1721">
            <v>6724</v>
          </cell>
          <cell r="T1721">
            <v>6724</v>
          </cell>
          <cell r="U1721">
            <v>3362</v>
          </cell>
          <cell r="V1721">
            <v>3362</v>
          </cell>
          <cell r="AC1721" t="str">
            <v>Tools and Shop Equipment</v>
          </cell>
        </row>
        <row r="1722">
          <cell r="J1722">
            <v>2018</v>
          </cell>
          <cell r="K1722">
            <v>3137</v>
          </cell>
          <cell r="L1722">
            <v>3137</v>
          </cell>
          <cell r="M1722">
            <v>6274</v>
          </cell>
          <cell r="N1722">
            <v>6274</v>
          </cell>
          <cell r="O1722">
            <v>6274</v>
          </cell>
          <cell r="P1722">
            <v>6274</v>
          </cell>
          <cell r="Q1722">
            <v>6274</v>
          </cell>
          <cell r="R1722">
            <v>6274</v>
          </cell>
          <cell r="S1722">
            <v>6274</v>
          </cell>
          <cell r="T1722">
            <v>6274</v>
          </cell>
          <cell r="U1722">
            <v>3137</v>
          </cell>
          <cell r="V1722">
            <v>3137</v>
          </cell>
          <cell r="AC1722" t="str">
            <v>Tools and Shop Equipment</v>
          </cell>
        </row>
        <row r="1723">
          <cell r="J1723">
            <v>2017</v>
          </cell>
          <cell r="K1723">
            <v>0</v>
          </cell>
          <cell r="L1723">
            <v>527.29999999999995</v>
          </cell>
          <cell r="M1723">
            <v>11.82</v>
          </cell>
          <cell r="N1723">
            <v>0</v>
          </cell>
          <cell r="O1723">
            <v>0</v>
          </cell>
          <cell r="P1723">
            <v>4000</v>
          </cell>
          <cell r="Q1723">
            <v>4000</v>
          </cell>
          <cell r="R1723">
            <v>4000</v>
          </cell>
          <cell r="S1723">
            <v>4000</v>
          </cell>
          <cell r="T1723">
            <v>4000</v>
          </cell>
          <cell r="U1723">
            <v>4000</v>
          </cell>
          <cell r="V1723">
            <v>4000</v>
          </cell>
          <cell r="AC1723" t="str">
            <v>Tools and Shop Equipment</v>
          </cell>
        </row>
        <row r="1724">
          <cell r="J1724">
            <v>2017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AC1724" t="str">
            <v>Tools and Shop Equipment</v>
          </cell>
        </row>
        <row r="1725">
          <cell r="J1725">
            <v>2021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AC1725" t="str">
            <v>Tools and Shop Equipment</v>
          </cell>
        </row>
        <row r="1726">
          <cell r="J1726">
            <v>2017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AC1726" t="str">
            <v>Tools and Shop Equipment</v>
          </cell>
        </row>
        <row r="1727">
          <cell r="J1727">
            <v>2021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AC1727" t="str">
            <v>Tools and Shop Equipment</v>
          </cell>
        </row>
        <row r="1728">
          <cell r="J1728">
            <v>2020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AC1728" t="str">
            <v>Tools and Shop Equipment</v>
          </cell>
        </row>
        <row r="1729">
          <cell r="J1729">
            <v>2018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AC1729" t="str">
            <v>Tools and Shop Equipment</v>
          </cell>
        </row>
        <row r="1730">
          <cell r="J1730">
            <v>2017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AC1730" t="str">
            <v>Tools and Shop Equipment</v>
          </cell>
        </row>
        <row r="1731">
          <cell r="J1731">
            <v>2017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10000</v>
          </cell>
          <cell r="Q1731">
            <v>10000</v>
          </cell>
          <cell r="R1731">
            <v>10000</v>
          </cell>
          <cell r="S1731">
            <v>10000</v>
          </cell>
          <cell r="T1731">
            <v>10000</v>
          </cell>
          <cell r="U1731">
            <v>10000</v>
          </cell>
          <cell r="V1731">
            <v>10000</v>
          </cell>
          <cell r="AC1731" t="str">
            <v>Tools and Shop Equipment</v>
          </cell>
        </row>
        <row r="1732">
          <cell r="J1732">
            <v>2018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AC1732" t="str">
            <v>Tools and Shop Equipment</v>
          </cell>
        </row>
        <row r="1733">
          <cell r="J1733">
            <v>2021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AC1733" t="str">
            <v>Tools and Shop Equipment</v>
          </cell>
        </row>
        <row r="1734">
          <cell r="J1734">
            <v>2021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AC1734" t="str">
            <v>Tools and Shop Equipment</v>
          </cell>
        </row>
        <row r="1735">
          <cell r="J1735">
            <v>2020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AC1735" t="str">
            <v>Tools and Shop Equipment</v>
          </cell>
        </row>
        <row r="1736">
          <cell r="J1736">
            <v>2021</v>
          </cell>
          <cell r="K1736">
            <v>1450</v>
          </cell>
          <cell r="L1736">
            <v>1450</v>
          </cell>
          <cell r="M1736">
            <v>1450</v>
          </cell>
          <cell r="N1736">
            <v>1450</v>
          </cell>
          <cell r="O1736">
            <v>1450</v>
          </cell>
          <cell r="P1736">
            <v>1450</v>
          </cell>
          <cell r="Q1736">
            <v>1450</v>
          </cell>
          <cell r="R1736">
            <v>1450</v>
          </cell>
          <cell r="S1736">
            <v>1450</v>
          </cell>
          <cell r="T1736">
            <v>1450</v>
          </cell>
          <cell r="U1736">
            <v>1450</v>
          </cell>
          <cell r="V1736">
            <v>1450</v>
          </cell>
          <cell r="AC1736" t="str">
            <v>Tools and Shop Equipment</v>
          </cell>
        </row>
        <row r="1737">
          <cell r="J1737">
            <v>2017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AC1737" t="str">
            <v>Tools and Shop Equipment</v>
          </cell>
        </row>
        <row r="1738">
          <cell r="J1738">
            <v>2021</v>
          </cell>
          <cell r="K1738">
            <v>97</v>
          </cell>
          <cell r="L1738">
            <v>97</v>
          </cell>
          <cell r="M1738">
            <v>97</v>
          </cell>
          <cell r="N1738">
            <v>97</v>
          </cell>
          <cell r="O1738">
            <v>97</v>
          </cell>
          <cell r="P1738">
            <v>97</v>
          </cell>
          <cell r="Q1738">
            <v>97</v>
          </cell>
          <cell r="R1738">
            <v>97</v>
          </cell>
          <cell r="S1738">
            <v>97</v>
          </cell>
          <cell r="T1738">
            <v>97</v>
          </cell>
          <cell r="U1738">
            <v>97</v>
          </cell>
          <cell r="V1738">
            <v>97</v>
          </cell>
          <cell r="AC1738" t="str">
            <v>Tools and Shop Equipment</v>
          </cell>
        </row>
        <row r="1739">
          <cell r="J1739">
            <v>2020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AC1739" t="str">
            <v>Tools and Shop Equipment</v>
          </cell>
        </row>
        <row r="1740">
          <cell r="J1740">
            <v>2020</v>
          </cell>
          <cell r="K1740">
            <v>2522</v>
          </cell>
          <cell r="L1740">
            <v>2522</v>
          </cell>
          <cell r="M1740">
            <v>5042</v>
          </cell>
          <cell r="N1740">
            <v>5042</v>
          </cell>
          <cell r="O1740">
            <v>5042</v>
          </cell>
          <cell r="P1740">
            <v>5042</v>
          </cell>
          <cell r="Q1740">
            <v>5042</v>
          </cell>
          <cell r="R1740">
            <v>5042</v>
          </cell>
          <cell r="S1740">
            <v>5042</v>
          </cell>
          <cell r="T1740">
            <v>5042</v>
          </cell>
          <cell r="U1740">
            <v>2522</v>
          </cell>
          <cell r="V1740">
            <v>2522</v>
          </cell>
          <cell r="AC1740" t="str">
            <v>Tools and Shop Equipment</v>
          </cell>
        </row>
        <row r="1741">
          <cell r="J1741">
            <v>2019</v>
          </cell>
          <cell r="K1741">
            <v>2435</v>
          </cell>
          <cell r="L1741">
            <v>2435</v>
          </cell>
          <cell r="M1741">
            <v>4871</v>
          </cell>
          <cell r="N1741">
            <v>4871</v>
          </cell>
          <cell r="O1741">
            <v>4871</v>
          </cell>
          <cell r="P1741">
            <v>4871</v>
          </cell>
          <cell r="Q1741">
            <v>4871</v>
          </cell>
          <cell r="R1741">
            <v>4871</v>
          </cell>
          <cell r="S1741">
            <v>4871</v>
          </cell>
          <cell r="T1741">
            <v>4871</v>
          </cell>
          <cell r="U1741">
            <v>2435</v>
          </cell>
          <cell r="V1741">
            <v>2435</v>
          </cell>
          <cell r="AC1741" t="str">
            <v>Tools and Shop Equipment</v>
          </cell>
        </row>
        <row r="1742">
          <cell r="J1742">
            <v>2017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5000</v>
          </cell>
          <cell r="Q1742">
            <v>5000</v>
          </cell>
          <cell r="R1742">
            <v>5000</v>
          </cell>
          <cell r="S1742">
            <v>5000</v>
          </cell>
          <cell r="T1742">
            <v>5000</v>
          </cell>
          <cell r="U1742">
            <v>5000</v>
          </cell>
          <cell r="V1742">
            <v>5000</v>
          </cell>
          <cell r="AC1742" t="str">
            <v>Tools and Shop Equipment</v>
          </cell>
        </row>
        <row r="1743">
          <cell r="J1743">
            <v>2018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AC1743" t="str">
            <v>Transportation Vehicles</v>
          </cell>
        </row>
        <row r="1744">
          <cell r="J1744">
            <v>2021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AC1744" t="str">
            <v>Transportation Vehicles</v>
          </cell>
        </row>
        <row r="1745">
          <cell r="J1745">
            <v>2018</v>
          </cell>
          <cell r="K1745">
            <v>41000</v>
          </cell>
          <cell r="L1745">
            <v>41000</v>
          </cell>
          <cell r="M1745">
            <v>41000</v>
          </cell>
          <cell r="N1745">
            <v>41000</v>
          </cell>
          <cell r="O1745">
            <v>41000</v>
          </cell>
          <cell r="P1745">
            <v>41000</v>
          </cell>
          <cell r="Q1745">
            <v>41000</v>
          </cell>
          <cell r="R1745">
            <v>41000</v>
          </cell>
          <cell r="S1745">
            <v>41000</v>
          </cell>
          <cell r="T1745">
            <v>41000</v>
          </cell>
          <cell r="U1745">
            <v>51250</v>
          </cell>
          <cell r="V1745">
            <v>51250</v>
          </cell>
          <cell r="AC1745" t="str">
            <v>Transportation Vehicles</v>
          </cell>
        </row>
        <row r="1746">
          <cell r="J1746">
            <v>2019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AC1746" t="str">
            <v>Transportation Vehicles</v>
          </cell>
        </row>
        <row r="1747">
          <cell r="J1747">
            <v>2020</v>
          </cell>
          <cell r="K1747">
            <v>5923</v>
          </cell>
          <cell r="L1747">
            <v>5923</v>
          </cell>
          <cell r="M1747">
            <v>5923</v>
          </cell>
          <cell r="N1747">
            <v>5923</v>
          </cell>
          <cell r="O1747">
            <v>5923</v>
          </cell>
          <cell r="P1747">
            <v>5923</v>
          </cell>
          <cell r="Q1747">
            <v>5923</v>
          </cell>
          <cell r="R1747">
            <v>5923</v>
          </cell>
          <cell r="S1747">
            <v>5923</v>
          </cell>
          <cell r="T1747">
            <v>5923</v>
          </cell>
          <cell r="U1747">
            <v>8077</v>
          </cell>
          <cell r="V1747">
            <v>8077</v>
          </cell>
          <cell r="AC1747" t="str">
            <v>Transportation Vehicles</v>
          </cell>
        </row>
        <row r="1748">
          <cell r="J1748">
            <v>2019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AC1748" t="str">
            <v>Transportation Vehicles</v>
          </cell>
        </row>
        <row r="1749">
          <cell r="J1749">
            <v>2017</v>
          </cell>
          <cell r="K1749">
            <v>0</v>
          </cell>
          <cell r="L1749">
            <v>0</v>
          </cell>
          <cell r="M1749">
            <v>-6065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AC1749" t="str">
            <v>Transportation Vehicles</v>
          </cell>
        </row>
        <row r="1750">
          <cell r="J1750">
            <v>2020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AC1750" t="str">
            <v>Transportation Vehicles</v>
          </cell>
        </row>
        <row r="1751">
          <cell r="J1751">
            <v>2018</v>
          </cell>
          <cell r="K1751">
            <v>25625</v>
          </cell>
          <cell r="L1751">
            <v>25625</v>
          </cell>
          <cell r="M1751">
            <v>25625</v>
          </cell>
          <cell r="N1751">
            <v>25625</v>
          </cell>
          <cell r="O1751">
            <v>25625</v>
          </cell>
          <cell r="P1751">
            <v>25625</v>
          </cell>
          <cell r="Q1751">
            <v>25625</v>
          </cell>
          <cell r="R1751">
            <v>25625</v>
          </cell>
          <cell r="S1751">
            <v>25625</v>
          </cell>
          <cell r="T1751">
            <v>25625</v>
          </cell>
          <cell r="U1751">
            <v>51250</v>
          </cell>
          <cell r="V1751">
            <v>51250</v>
          </cell>
          <cell r="AC1751" t="str">
            <v>Transportation Vehicles</v>
          </cell>
        </row>
        <row r="1752">
          <cell r="J1752">
            <v>2019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AC1752" t="str">
            <v>Transportation Vehicles</v>
          </cell>
        </row>
        <row r="1753">
          <cell r="J1753">
            <v>2021</v>
          </cell>
          <cell r="K1753">
            <v>2318</v>
          </cell>
          <cell r="L1753">
            <v>2318</v>
          </cell>
          <cell r="M1753">
            <v>2318</v>
          </cell>
          <cell r="N1753">
            <v>2318</v>
          </cell>
          <cell r="O1753">
            <v>2318</v>
          </cell>
          <cell r="P1753">
            <v>2318</v>
          </cell>
          <cell r="Q1753">
            <v>2318</v>
          </cell>
          <cell r="R1753">
            <v>2318</v>
          </cell>
          <cell r="S1753">
            <v>2318</v>
          </cell>
          <cell r="T1753">
            <v>2318</v>
          </cell>
          <cell r="U1753">
            <v>4967</v>
          </cell>
          <cell r="V1753">
            <v>4967</v>
          </cell>
          <cell r="AC1753" t="str">
            <v>Transportation Vehicles</v>
          </cell>
        </row>
        <row r="1754">
          <cell r="J1754">
            <v>2020</v>
          </cell>
          <cell r="K1754">
            <v>2261</v>
          </cell>
          <cell r="L1754">
            <v>2261</v>
          </cell>
          <cell r="M1754">
            <v>2261</v>
          </cell>
          <cell r="N1754">
            <v>2261</v>
          </cell>
          <cell r="O1754">
            <v>2261</v>
          </cell>
          <cell r="P1754">
            <v>2261</v>
          </cell>
          <cell r="Q1754">
            <v>2261</v>
          </cell>
          <cell r="R1754">
            <v>2261</v>
          </cell>
          <cell r="S1754">
            <v>2261</v>
          </cell>
          <cell r="T1754">
            <v>2261</v>
          </cell>
          <cell r="U1754">
            <v>4846</v>
          </cell>
          <cell r="V1754">
            <v>4846</v>
          </cell>
          <cell r="AC1754" t="str">
            <v>Transportation Vehicles</v>
          </cell>
        </row>
        <row r="1755">
          <cell r="J1755">
            <v>2020</v>
          </cell>
          <cell r="K1755">
            <v>1615</v>
          </cell>
          <cell r="L1755">
            <v>1615</v>
          </cell>
          <cell r="M1755">
            <v>1615</v>
          </cell>
          <cell r="N1755">
            <v>1615</v>
          </cell>
          <cell r="O1755">
            <v>1615</v>
          </cell>
          <cell r="P1755">
            <v>1615</v>
          </cell>
          <cell r="Q1755">
            <v>1615</v>
          </cell>
          <cell r="R1755">
            <v>1615</v>
          </cell>
          <cell r="S1755">
            <v>1615</v>
          </cell>
          <cell r="T1755">
            <v>1615</v>
          </cell>
          <cell r="U1755">
            <v>2692</v>
          </cell>
          <cell r="V1755">
            <v>2692</v>
          </cell>
          <cell r="AC1755" t="str">
            <v>Testing and Measuring Equipment</v>
          </cell>
        </row>
        <row r="1756">
          <cell r="J1756">
            <v>2020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AC1756" t="str">
            <v>Testing and Measuring Equipment</v>
          </cell>
        </row>
        <row r="1757">
          <cell r="J1757">
            <v>2019</v>
          </cell>
          <cell r="K1757">
            <v>263</v>
          </cell>
          <cell r="L1757">
            <v>263</v>
          </cell>
          <cell r="M1757">
            <v>263</v>
          </cell>
          <cell r="N1757">
            <v>263</v>
          </cell>
          <cell r="O1757">
            <v>263</v>
          </cell>
          <cell r="P1757">
            <v>263</v>
          </cell>
          <cell r="Q1757">
            <v>263</v>
          </cell>
          <cell r="R1757">
            <v>263</v>
          </cell>
          <cell r="S1757">
            <v>263</v>
          </cell>
          <cell r="T1757">
            <v>263</v>
          </cell>
          <cell r="U1757">
            <v>263</v>
          </cell>
          <cell r="V1757">
            <v>263</v>
          </cell>
          <cell r="AC1757" t="str">
            <v>Testing and Measuring Equipment</v>
          </cell>
        </row>
        <row r="1758">
          <cell r="J1758">
            <v>2017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AC1758" t="str">
            <v>Testing and Measuring Equipment</v>
          </cell>
        </row>
        <row r="1759">
          <cell r="J1759">
            <v>2020</v>
          </cell>
          <cell r="K1759">
            <v>269</v>
          </cell>
          <cell r="L1759">
            <v>269</v>
          </cell>
          <cell r="M1759">
            <v>269</v>
          </cell>
          <cell r="N1759">
            <v>269</v>
          </cell>
          <cell r="O1759">
            <v>269</v>
          </cell>
          <cell r="P1759">
            <v>269</v>
          </cell>
          <cell r="Q1759">
            <v>269</v>
          </cell>
          <cell r="R1759">
            <v>269</v>
          </cell>
          <cell r="S1759">
            <v>269</v>
          </cell>
          <cell r="T1759">
            <v>269</v>
          </cell>
          <cell r="U1759">
            <v>269</v>
          </cell>
          <cell r="V1759">
            <v>269</v>
          </cell>
          <cell r="AC1759" t="str">
            <v>Testing and Measuring Equipment</v>
          </cell>
        </row>
        <row r="1760">
          <cell r="J1760">
            <v>2020</v>
          </cell>
          <cell r="K1760">
            <v>269</v>
          </cell>
          <cell r="L1760">
            <v>269</v>
          </cell>
          <cell r="M1760">
            <v>269</v>
          </cell>
          <cell r="N1760">
            <v>269</v>
          </cell>
          <cell r="O1760">
            <v>269</v>
          </cell>
          <cell r="P1760">
            <v>269</v>
          </cell>
          <cell r="Q1760">
            <v>269</v>
          </cell>
          <cell r="R1760">
            <v>269</v>
          </cell>
          <cell r="S1760">
            <v>269</v>
          </cell>
          <cell r="T1760">
            <v>269</v>
          </cell>
          <cell r="U1760">
            <v>269</v>
          </cell>
          <cell r="V1760">
            <v>269</v>
          </cell>
          <cell r="AC1760" t="str">
            <v>Testing and Measuring Equipment</v>
          </cell>
        </row>
        <row r="1761">
          <cell r="J1761">
            <v>2019</v>
          </cell>
          <cell r="K1761">
            <v>1681</v>
          </cell>
          <cell r="L1761">
            <v>1681</v>
          </cell>
          <cell r="M1761">
            <v>1681</v>
          </cell>
          <cell r="N1761">
            <v>1681</v>
          </cell>
          <cell r="O1761">
            <v>1681</v>
          </cell>
          <cell r="P1761">
            <v>1681</v>
          </cell>
          <cell r="Q1761">
            <v>1681</v>
          </cell>
          <cell r="R1761">
            <v>1681</v>
          </cell>
          <cell r="S1761">
            <v>1681</v>
          </cell>
          <cell r="T1761">
            <v>1681</v>
          </cell>
          <cell r="U1761">
            <v>3152</v>
          </cell>
          <cell r="V1761">
            <v>3152</v>
          </cell>
          <cell r="AC1761" t="str">
            <v>Testing and Measuring Equipment</v>
          </cell>
        </row>
        <row r="1762">
          <cell r="J1762">
            <v>2018</v>
          </cell>
          <cell r="K1762">
            <v>1640</v>
          </cell>
          <cell r="L1762">
            <v>1640</v>
          </cell>
          <cell r="M1762">
            <v>1640</v>
          </cell>
          <cell r="N1762">
            <v>1640</v>
          </cell>
          <cell r="O1762">
            <v>1640</v>
          </cell>
          <cell r="P1762">
            <v>1640</v>
          </cell>
          <cell r="Q1762">
            <v>1640</v>
          </cell>
          <cell r="R1762">
            <v>1640</v>
          </cell>
          <cell r="S1762">
            <v>1640</v>
          </cell>
          <cell r="T1762">
            <v>1640</v>
          </cell>
          <cell r="U1762">
            <v>3075</v>
          </cell>
          <cell r="V1762">
            <v>3075</v>
          </cell>
          <cell r="AC1762" t="str">
            <v>Testing and Measuring Equipment</v>
          </cell>
        </row>
        <row r="1763">
          <cell r="J1763">
            <v>2021</v>
          </cell>
          <cell r="K1763">
            <v>276</v>
          </cell>
          <cell r="L1763">
            <v>276</v>
          </cell>
          <cell r="M1763">
            <v>276</v>
          </cell>
          <cell r="N1763">
            <v>276</v>
          </cell>
          <cell r="O1763">
            <v>276</v>
          </cell>
          <cell r="P1763">
            <v>276</v>
          </cell>
          <cell r="Q1763">
            <v>276</v>
          </cell>
          <cell r="R1763">
            <v>276</v>
          </cell>
          <cell r="S1763">
            <v>276</v>
          </cell>
          <cell r="T1763">
            <v>276</v>
          </cell>
          <cell r="U1763">
            <v>276</v>
          </cell>
          <cell r="V1763">
            <v>276</v>
          </cell>
          <cell r="AC1763" t="str">
            <v>Testing and Measuring Equipment</v>
          </cell>
        </row>
        <row r="1764">
          <cell r="J1764">
            <v>2018</v>
          </cell>
          <cell r="K1764">
            <v>256</v>
          </cell>
          <cell r="L1764">
            <v>256</v>
          </cell>
          <cell r="M1764">
            <v>256</v>
          </cell>
          <cell r="N1764">
            <v>256</v>
          </cell>
          <cell r="O1764">
            <v>256</v>
          </cell>
          <cell r="P1764">
            <v>256</v>
          </cell>
          <cell r="Q1764">
            <v>256</v>
          </cell>
          <cell r="R1764">
            <v>256</v>
          </cell>
          <cell r="S1764">
            <v>256</v>
          </cell>
          <cell r="T1764">
            <v>256</v>
          </cell>
          <cell r="U1764">
            <v>256</v>
          </cell>
          <cell r="V1764">
            <v>256</v>
          </cell>
          <cell r="AC1764" t="str">
            <v>Testing and Measuring Equipment</v>
          </cell>
        </row>
        <row r="1765">
          <cell r="J1765">
            <v>2018</v>
          </cell>
          <cell r="K1765">
            <v>256</v>
          </cell>
          <cell r="L1765">
            <v>256</v>
          </cell>
          <cell r="M1765">
            <v>256</v>
          </cell>
          <cell r="N1765">
            <v>256</v>
          </cell>
          <cell r="O1765">
            <v>256</v>
          </cell>
          <cell r="P1765">
            <v>256</v>
          </cell>
          <cell r="Q1765">
            <v>256</v>
          </cell>
          <cell r="R1765">
            <v>256</v>
          </cell>
          <cell r="S1765">
            <v>256</v>
          </cell>
          <cell r="T1765">
            <v>256</v>
          </cell>
          <cell r="U1765">
            <v>256</v>
          </cell>
          <cell r="V1765">
            <v>256</v>
          </cell>
          <cell r="AC1765" t="str">
            <v>Testing and Measuring Equipment</v>
          </cell>
        </row>
        <row r="1766">
          <cell r="J1766">
            <v>2017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AC1766" t="str">
            <v>Testing and Measuring Equipment</v>
          </cell>
        </row>
        <row r="1767">
          <cell r="J1767">
            <v>2017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AC1767" t="str">
            <v>Power Operated Equipment</v>
          </cell>
        </row>
        <row r="1768">
          <cell r="J1768">
            <v>2018</v>
          </cell>
          <cell r="K1768">
            <v>1020</v>
          </cell>
          <cell r="L1768">
            <v>1020</v>
          </cell>
          <cell r="M1768">
            <v>2040</v>
          </cell>
          <cell r="N1768">
            <v>2040</v>
          </cell>
          <cell r="O1768">
            <v>2040</v>
          </cell>
          <cell r="P1768">
            <v>2040</v>
          </cell>
          <cell r="Q1768">
            <v>2040</v>
          </cell>
          <cell r="R1768">
            <v>2040</v>
          </cell>
          <cell r="S1768">
            <v>2040</v>
          </cell>
          <cell r="T1768">
            <v>2040</v>
          </cell>
          <cell r="U1768">
            <v>1020</v>
          </cell>
          <cell r="V1768">
            <v>1020</v>
          </cell>
          <cell r="AC1768" t="str">
            <v>Power Operated Equipment</v>
          </cell>
        </row>
        <row r="1769">
          <cell r="J1769">
            <v>2017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AC1769" t="str">
            <v>Power Operated Equipment</v>
          </cell>
        </row>
        <row r="1770">
          <cell r="J1770">
            <v>2020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AC1770" t="str">
            <v>Power Operated Equipment</v>
          </cell>
        </row>
        <row r="1771">
          <cell r="J1771">
            <v>2019</v>
          </cell>
          <cell r="K1771">
            <v>1030</v>
          </cell>
          <cell r="L1771">
            <v>1030</v>
          </cell>
          <cell r="M1771">
            <v>2061</v>
          </cell>
          <cell r="N1771">
            <v>2061</v>
          </cell>
          <cell r="O1771">
            <v>2061</v>
          </cell>
          <cell r="P1771">
            <v>2061</v>
          </cell>
          <cell r="Q1771">
            <v>2061</v>
          </cell>
          <cell r="R1771">
            <v>2061</v>
          </cell>
          <cell r="S1771">
            <v>2061</v>
          </cell>
          <cell r="T1771">
            <v>2061</v>
          </cell>
          <cell r="U1771">
            <v>1030</v>
          </cell>
          <cell r="V1771">
            <v>1030</v>
          </cell>
          <cell r="AC1771" t="str">
            <v>Power Operated Equipment</v>
          </cell>
        </row>
        <row r="1772">
          <cell r="J1772">
            <v>2019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AC1772" t="str">
            <v>Power Operated Equipment</v>
          </cell>
        </row>
        <row r="1773">
          <cell r="J1773">
            <v>2017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AC1773" t="str">
            <v>Power Operated Equipment</v>
          </cell>
        </row>
        <row r="1774">
          <cell r="J1774">
            <v>2019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AC1774" t="str">
            <v>Power Operated Equipment</v>
          </cell>
        </row>
        <row r="1775">
          <cell r="J1775">
            <v>2021</v>
          </cell>
          <cell r="K1775">
            <v>26600</v>
          </cell>
          <cell r="L1775">
            <v>26600</v>
          </cell>
          <cell r="M1775">
            <v>32300</v>
          </cell>
          <cell r="N1775">
            <v>32300</v>
          </cell>
          <cell r="O1775">
            <v>32300</v>
          </cell>
          <cell r="P1775">
            <v>32300</v>
          </cell>
          <cell r="Q1775">
            <v>32300</v>
          </cell>
          <cell r="R1775">
            <v>32300</v>
          </cell>
          <cell r="S1775">
            <v>32300</v>
          </cell>
          <cell r="T1775">
            <v>32300</v>
          </cell>
          <cell r="U1775">
            <v>32300</v>
          </cell>
          <cell r="V1775">
            <v>32300</v>
          </cell>
          <cell r="AC1775" t="str">
            <v>PPP Main Replacement</v>
          </cell>
        </row>
        <row r="1776">
          <cell r="J1776">
            <v>2019</v>
          </cell>
          <cell r="K1776">
            <v>26600</v>
          </cell>
          <cell r="L1776">
            <v>26600</v>
          </cell>
          <cell r="M1776">
            <v>32300</v>
          </cell>
          <cell r="N1776">
            <v>32300</v>
          </cell>
          <cell r="O1776">
            <v>32300</v>
          </cell>
          <cell r="P1776">
            <v>32300</v>
          </cell>
          <cell r="Q1776">
            <v>32300</v>
          </cell>
          <cell r="R1776">
            <v>32300</v>
          </cell>
          <cell r="S1776">
            <v>32300</v>
          </cell>
          <cell r="T1776">
            <v>32300</v>
          </cell>
          <cell r="U1776">
            <v>32300</v>
          </cell>
          <cell r="V1776">
            <v>32300</v>
          </cell>
          <cell r="AC1776" t="str">
            <v>PPP Main Replacement</v>
          </cell>
        </row>
        <row r="1777">
          <cell r="J1777">
            <v>2018</v>
          </cell>
          <cell r="K1777">
            <v>26600</v>
          </cell>
          <cell r="L1777">
            <v>26600</v>
          </cell>
          <cell r="M1777">
            <v>32300</v>
          </cell>
          <cell r="N1777">
            <v>32300</v>
          </cell>
          <cell r="O1777">
            <v>32300</v>
          </cell>
          <cell r="P1777">
            <v>32300</v>
          </cell>
          <cell r="Q1777">
            <v>32300</v>
          </cell>
          <cell r="R1777">
            <v>32300</v>
          </cell>
          <cell r="S1777">
            <v>32300</v>
          </cell>
          <cell r="T1777">
            <v>32300</v>
          </cell>
          <cell r="U1777">
            <v>32300</v>
          </cell>
          <cell r="V1777">
            <v>32300</v>
          </cell>
          <cell r="AC1777" t="str">
            <v>PPP Main Replacement</v>
          </cell>
        </row>
        <row r="1778">
          <cell r="J1778">
            <v>2017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AC1778" t="str">
            <v>PPP Main Replacement</v>
          </cell>
        </row>
        <row r="1779">
          <cell r="J1779">
            <v>2020</v>
          </cell>
          <cell r="K1779">
            <v>1400</v>
          </cell>
          <cell r="L1779">
            <v>1400</v>
          </cell>
          <cell r="M1779">
            <v>1700</v>
          </cell>
          <cell r="N1779">
            <v>1700</v>
          </cell>
          <cell r="O1779">
            <v>1700</v>
          </cell>
          <cell r="P1779">
            <v>1700</v>
          </cell>
          <cell r="Q1779">
            <v>1700</v>
          </cell>
          <cell r="R1779">
            <v>1700</v>
          </cell>
          <cell r="S1779">
            <v>1700</v>
          </cell>
          <cell r="T1779">
            <v>1700</v>
          </cell>
          <cell r="U1779">
            <v>1700</v>
          </cell>
          <cell r="V1779">
            <v>1700</v>
          </cell>
          <cell r="AC1779" t="str">
            <v>PPP Main Replacement</v>
          </cell>
        </row>
        <row r="1780">
          <cell r="J1780">
            <v>2018</v>
          </cell>
          <cell r="K1780">
            <v>26600</v>
          </cell>
          <cell r="L1780">
            <v>26600</v>
          </cell>
          <cell r="M1780">
            <v>32300</v>
          </cell>
          <cell r="N1780">
            <v>32300</v>
          </cell>
          <cell r="O1780">
            <v>32300</v>
          </cell>
          <cell r="P1780">
            <v>32300</v>
          </cell>
          <cell r="Q1780">
            <v>32300</v>
          </cell>
          <cell r="R1780">
            <v>32300</v>
          </cell>
          <cell r="S1780">
            <v>32300</v>
          </cell>
          <cell r="T1780">
            <v>32300</v>
          </cell>
          <cell r="U1780">
            <v>32300</v>
          </cell>
          <cell r="V1780">
            <v>32300</v>
          </cell>
          <cell r="AC1780" t="str">
            <v>PPP Main Replacement</v>
          </cell>
        </row>
        <row r="1781">
          <cell r="J1781">
            <v>2017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AC1781" t="str">
            <v>PPP Main Replacement</v>
          </cell>
        </row>
        <row r="1782">
          <cell r="J1782">
            <v>2018</v>
          </cell>
          <cell r="K1782">
            <v>1400</v>
          </cell>
          <cell r="L1782">
            <v>1400</v>
          </cell>
          <cell r="M1782">
            <v>1700</v>
          </cell>
          <cell r="N1782">
            <v>1700</v>
          </cell>
          <cell r="O1782">
            <v>1700</v>
          </cell>
          <cell r="P1782">
            <v>1700</v>
          </cell>
          <cell r="Q1782">
            <v>1700</v>
          </cell>
          <cell r="R1782">
            <v>1700</v>
          </cell>
          <cell r="S1782">
            <v>1700</v>
          </cell>
          <cell r="T1782">
            <v>1700</v>
          </cell>
          <cell r="U1782">
            <v>1700</v>
          </cell>
          <cell r="V1782">
            <v>1700</v>
          </cell>
          <cell r="AC1782" t="str">
            <v>PPP Main Replacement</v>
          </cell>
        </row>
        <row r="1783">
          <cell r="J1783">
            <v>2017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AC1783" t="str">
            <v>PPP Main Replacement</v>
          </cell>
        </row>
        <row r="1784">
          <cell r="J1784">
            <v>2018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AC1784" t="str">
            <v>PPP Main Replacement</v>
          </cell>
        </row>
        <row r="1785">
          <cell r="J1785">
            <v>2017</v>
          </cell>
          <cell r="K1785">
            <v>0</v>
          </cell>
          <cell r="L1785">
            <v>0</v>
          </cell>
          <cell r="M1785">
            <v>0</v>
          </cell>
          <cell r="N1785">
            <v>553.1</v>
          </cell>
          <cell r="O1785">
            <v>14222.87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AC1785" t="str">
            <v>PPP Main Replacement</v>
          </cell>
        </row>
        <row r="1786">
          <cell r="J1786">
            <v>2021</v>
          </cell>
          <cell r="K1786">
            <v>26600</v>
          </cell>
          <cell r="L1786">
            <v>26600</v>
          </cell>
          <cell r="M1786">
            <v>32300</v>
          </cell>
          <cell r="N1786">
            <v>32300</v>
          </cell>
          <cell r="O1786">
            <v>32300</v>
          </cell>
          <cell r="P1786">
            <v>32300</v>
          </cell>
          <cell r="Q1786">
            <v>32300</v>
          </cell>
          <cell r="R1786">
            <v>32300</v>
          </cell>
          <cell r="S1786">
            <v>32300</v>
          </cell>
          <cell r="T1786">
            <v>32300</v>
          </cell>
          <cell r="U1786">
            <v>32300</v>
          </cell>
          <cell r="V1786">
            <v>32300</v>
          </cell>
          <cell r="AC1786" t="str">
            <v>PPP Main Replacement</v>
          </cell>
        </row>
        <row r="1787">
          <cell r="J1787">
            <v>2020</v>
          </cell>
          <cell r="K1787">
            <v>1400</v>
          </cell>
          <cell r="L1787">
            <v>1400</v>
          </cell>
          <cell r="M1787">
            <v>1700</v>
          </cell>
          <cell r="N1787">
            <v>1700</v>
          </cell>
          <cell r="O1787">
            <v>1700</v>
          </cell>
          <cell r="P1787">
            <v>1700</v>
          </cell>
          <cell r="Q1787">
            <v>1700</v>
          </cell>
          <cell r="R1787">
            <v>1700</v>
          </cell>
          <cell r="S1787">
            <v>1700</v>
          </cell>
          <cell r="T1787">
            <v>1700</v>
          </cell>
          <cell r="U1787">
            <v>1700</v>
          </cell>
          <cell r="V1787">
            <v>1700</v>
          </cell>
          <cell r="AC1787" t="str">
            <v>PPP Main Replacement</v>
          </cell>
        </row>
        <row r="1788">
          <cell r="J1788">
            <v>2021</v>
          </cell>
          <cell r="K1788">
            <v>1400</v>
          </cell>
          <cell r="L1788">
            <v>1400</v>
          </cell>
          <cell r="M1788">
            <v>1700</v>
          </cell>
          <cell r="N1788">
            <v>1700</v>
          </cell>
          <cell r="O1788">
            <v>1700</v>
          </cell>
          <cell r="P1788">
            <v>1700</v>
          </cell>
          <cell r="Q1788">
            <v>1700</v>
          </cell>
          <cell r="R1788">
            <v>1700</v>
          </cell>
          <cell r="S1788">
            <v>1700</v>
          </cell>
          <cell r="T1788">
            <v>1700</v>
          </cell>
          <cell r="U1788">
            <v>1700</v>
          </cell>
          <cell r="V1788">
            <v>1700</v>
          </cell>
          <cell r="AC1788" t="str">
            <v>PPP Main Replacement</v>
          </cell>
        </row>
        <row r="1789">
          <cell r="J1789">
            <v>2019</v>
          </cell>
          <cell r="K1789">
            <v>26600</v>
          </cell>
          <cell r="L1789">
            <v>26600</v>
          </cell>
          <cell r="M1789">
            <v>32300</v>
          </cell>
          <cell r="N1789">
            <v>32300</v>
          </cell>
          <cell r="O1789">
            <v>32300</v>
          </cell>
          <cell r="P1789">
            <v>32300</v>
          </cell>
          <cell r="Q1789">
            <v>32300</v>
          </cell>
          <cell r="R1789">
            <v>32300</v>
          </cell>
          <cell r="S1789">
            <v>32300</v>
          </cell>
          <cell r="T1789">
            <v>32300</v>
          </cell>
          <cell r="U1789">
            <v>32300</v>
          </cell>
          <cell r="V1789">
            <v>32300</v>
          </cell>
          <cell r="AC1789" t="str">
            <v>PPP Main Replacement</v>
          </cell>
        </row>
        <row r="1790">
          <cell r="J1790">
            <v>2017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142.07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AC1790" t="str">
            <v>PPP Main Replacement</v>
          </cell>
        </row>
        <row r="1791">
          <cell r="J1791">
            <v>2017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AC1791" t="str">
            <v>PPP Main Replacement</v>
          </cell>
        </row>
        <row r="1792">
          <cell r="J1792">
            <v>2020</v>
          </cell>
          <cell r="K1792">
            <v>12500</v>
          </cell>
          <cell r="L1792">
            <v>12500</v>
          </cell>
          <cell r="M1792">
            <v>15000</v>
          </cell>
          <cell r="N1792">
            <v>15000</v>
          </cell>
          <cell r="O1792">
            <v>15000</v>
          </cell>
          <cell r="P1792">
            <v>15000</v>
          </cell>
          <cell r="Q1792">
            <v>15000</v>
          </cell>
          <cell r="R1792">
            <v>15000</v>
          </cell>
          <cell r="S1792">
            <v>15000</v>
          </cell>
          <cell r="T1792">
            <v>15000</v>
          </cell>
          <cell r="U1792">
            <v>15000</v>
          </cell>
          <cell r="V1792">
            <v>15000</v>
          </cell>
          <cell r="AC1792" t="str">
            <v>PPP Main Replacement</v>
          </cell>
        </row>
        <row r="1793">
          <cell r="J1793">
            <v>2019</v>
          </cell>
          <cell r="K1793">
            <v>237500</v>
          </cell>
          <cell r="L1793">
            <v>237500</v>
          </cell>
          <cell r="M1793">
            <v>285000</v>
          </cell>
          <cell r="N1793">
            <v>285000</v>
          </cell>
          <cell r="O1793">
            <v>285000</v>
          </cell>
          <cell r="P1793">
            <v>285000</v>
          </cell>
          <cell r="Q1793">
            <v>285000</v>
          </cell>
          <cell r="R1793">
            <v>285000</v>
          </cell>
          <cell r="S1793">
            <v>285000</v>
          </cell>
          <cell r="T1793">
            <v>285000</v>
          </cell>
          <cell r="U1793">
            <v>285000</v>
          </cell>
          <cell r="V1793">
            <v>285000</v>
          </cell>
          <cell r="AC1793" t="str">
            <v>PPP Main Replacement</v>
          </cell>
        </row>
        <row r="1794">
          <cell r="J1794">
            <v>2019</v>
          </cell>
          <cell r="K1794">
            <v>1400</v>
          </cell>
          <cell r="L1794">
            <v>1400</v>
          </cell>
          <cell r="M1794">
            <v>1700</v>
          </cell>
          <cell r="N1794">
            <v>1700</v>
          </cell>
          <cell r="O1794">
            <v>1700</v>
          </cell>
          <cell r="P1794">
            <v>1700</v>
          </cell>
          <cell r="Q1794">
            <v>1700</v>
          </cell>
          <cell r="R1794">
            <v>1700</v>
          </cell>
          <cell r="S1794">
            <v>1700</v>
          </cell>
          <cell r="T1794">
            <v>1700</v>
          </cell>
          <cell r="U1794">
            <v>1700</v>
          </cell>
          <cell r="V1794">
            <v>1700</v>
          </cell>
          <cell r="AC1794" t="str">
            <v>PPP Main Replacement</v>
          </cell>
        </row>
        <row r="1795">
          <cell r="J1795">
            <v>2021</v>
          </cell>
          <cell r="K1795">
            <v>237500</v>
          </cell>
          <cell r="L1795">
            <v>237500</v>
          </cell>
          <cell r="M1795">
            <v>285000</v>
          </cell>
          <cell r="N1795">
            <v>285000</v>
          </cell>
          <cell r="O1795">
            <v>285000</v>
          </cell>
          <cell r="P1795">
            <v>285000</v>
          </cell>
          <cell r="Q1795">
            <v>285000</v>
          </cell>
          <cell r="R1795">
            <v>285000</v>
          </cell>
          <cell r="S1795">
            <v>285000</v>
          </cell>
          <cell r="T1795">
            <v>285000</v>
          </cell>
          <cell r="U1795">
            <v>285000</v>
          </cell>
          <cell r="V1795">
            <v>285000</v>
          </cell>
          <cell r="AC1795" t="str">
            <v>PPP Main Replacement</v>
          </cell>
        </row>
        <row r="1796">
          <cell r="J1796">
            <v>2020</v>
          </cell>
          <cell r="K1796">
            <v>26600</v>
          </cell>
          <cell r="L1796">
            <v>26600</v>
          </cell>
          <cell r="M1796">
            <v>32300</v>
          </cell>
          <cell r="N1796">
            <v>32300</v>
          </cell>
          <cell r="O1796">
            <v>32300</v>
          </cell>
          <cell r="P1796">
            <v>32300</v>
          </cell>
          <cell r="Q1796">
            <v>32300</v>
          </cell>
          <cell r="R1796">
            <v>32300</v>
          </cell>
          <cell r="S1796">
            <v>32300</v>
          </cell>
          <cell r="T1796">
            <v>32300</v>
          </cell>
          <cell r="U1796">
            <v>32300</v>
          </cell>
          <cell r="V1796">
            <v>32300</v>
          </cell>
          <cell r="AC1796" t="str">
            <v>PPP Main Replacement</v>
          </cell>
        </row>
        <row r="1797">
          <cell r="J1797">
            <v>2019</v>
          </cell>
          <cell r="K1797">
            <v>26600</v>
          </cell>
          <cell r="L1797">
            <v>26600</v>
          </cell>
          <cell r="M1797">
            <v>32300</v>
          </cell>
          <cell r="N1797">
            <v>32300</v>
          </cell>
          <cell r="O1797">
            <v>32300</v>
          </cell>
          <cell r="P1797">
            <v>32300</v>
          </cell>
          <cell r="Q1797">
            <v>32300</v>
          </cell>
          <cell r="R1797">
            <v>32300</v>
          </cell>
          <cell r="S1797">
            <v>32300</v>
          </cell>
          <cell r="T1797">
            <v>32300</v>
          </cell>
          <cell r="U1797">
            <v>32300</v>
          </cell>
          <cell r="V1797">
            <v>32300</v>
          </cell>
          <cell r="AC1797" t="str">
            <v>PPP Main Replacement</v>
          </cell>
        </row>
        <row r="1798">
          <cell r="J1798">
            <v>2018</v>
          </cell>
          <cell r="K1798">
            <v>26600</v>
          </cell>
          <cell r="L1798">
            <v>26600</v>
          </cell>
          <cell r="M1798">
            <v>32300</v>
          </cell>
          <cell r="N1798">
            <v>32300</v>
          </cell>
          <cell r="O1798">
            <v>32300</v>
          </cell>
          <cell r="P1798">
            <v>32300</v>
          </cell>
          <cell r="Q1798">
            <v>32300</v>
          </cell>
          <cell r="R1798">
            <v>32300</v>
          </cell>
          <cell r="S1798">
            <v>32300</v>
          </cell>
          <cell r="T1798">
            <v>32300</v>
          </cell>
          <cell r="U1798">
            <v>32300</v>
          </cell>
          <cell r="V1798">
            <v>32300</v>
          </cell>
          <cell r="AC1798" t="str">
            <v>PPP Main Replacement</v>
          </cell>
        </row>
        <row r="1799">
          <cell r="J1799">
            <v>2018</v>
          </cell>
          <cell r="K1799">
            <v>32000</v>
          </cell>
          <cell r="L1799">
            <v>32000</v>
          </cell>
          <cell r="M1799">
            <v>32000</v>
          </cell>
          <cell r="N1799">
            <v>32000</v>
          </cell>
          <cell r="O1799">
            <v>32000</v>
          </cell>
          <cell r="P1799">
            <v>32000</v>
          </cell>
          <cell r="Q1799">
            <v>32000</v>
          </cell>
          <cell r="R1799">
            <v>32000</v>
          </cell>
          <cell r="S1799">
            <v>32000</v>
          </cell>
          <cell r="T1799">
            <v>32000</v>
          </cell>
          <cell r="U1799">
            <v>32000</v>
          </cell>
          <cell r="V1799">
            <v>33000</v>
          </cell>
          <cell r="AC1799" t="str">
            <v>Main-Bonita Beach Road Estates Dev</v>
          </cell>
        </row>
        <row r="1800">
          <cell r="J1800">
            <v>2019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AC1800" t="str">
            <v>Jax Eagle 1 LNG, WestRock</v>
          </cell>
        </row>
        <row r="1801">
          <cell r="J1801">
            <v>2021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AC1801" t="str">
            <v>Undetermined Capital Projects 5yr</v>
          </cell>
        </row>
        <row r="1802">
          <cell r="J1802">
            <v>2020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AC1802" t="str">
            <v>Undetermined Capital Projects 5yr</v>
          </cell>
        </row>
        <row r="1803">
          <cell r="J1803">
            <v>2017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AC1803" t="str">
            <v>Undetermined Capital Projects 5yr</v>
          </cell>
        </row>
        <row r="1804">
          <cell r="J1804">
            <v>2021</v>
          </cell>
          <cell r="K1804">
            <v>185454</v>
          </cell>
          <cell r="L1804">
            <v>262726.5</v>
          </cell>
          <cell r="M1804">
            <v>262726.5</v>
          </cell>
          <cell r="N1804">
            <v>262726.5</v>
          </cell>
          <cell r="O1804">
            <v>262726.5</v>
          </cell>
          <cell r="P1804">
            <v>262726.5</v>
          </cell>
          <cell r="Q1804">
            <v>262726.5</v>
          </cell>
          <cell r="R1804">
            <v>262726.5</v>
          </cell>
          <cell r="S1804">
            <v>262726.5</v>
          </cell>
          <cell r="T1804">
            <v>262726.5</v>
          </cell>
          <cell r="U1804">
            <v>262726.5</v>
          </cell>
          <cell r="V1804">
            <v>278181</v>
          </cell>
          <cell r="AC1804" t="str">
            <v>CNG Projects</v>
          </cell>
        </row>
        <row r="1805">
          <cell r="J1805">
            <v>2019</v>
          </cell>
          <cell r="K1805">
            <v>153015</v>
          </cell>
          <cell r="L1805">
            <v>153015</v>
          </cell>
          <cell r="M1805">
            <v>306030</v>
          </cell>
          <cell r="N1805">
            <v>306030</v>
          </cell>
          <cell r="O1805">
            <v>306030</v>
          </cell>
          <cell r="P1805">
            <v>306030</v>
          </cell>
          <cell r="Q1805">
            <v>306030</v>
          </cell>
          <cell r="R1805">
            <v>306030</v>
          </cell>
          <cell r="S1805">
            <v>306030</v>
          </cell>
          <cell r="T1805">
            <v>306030</v>
          </cell>
          <cell r="U1805">
            <v>153015</v>
          </cell>
          <cell r="V1805">
            <v>153015</v>
          </cell>
          <cell r="AC1805" t="str">
            <v>CNG Projects</v>
          </cell>
        </row>
        <row r="1806">
          <cell r="J1806">
            <v>2020</v>
          </cell>
          <cell r="K1806">
            <v>130001.14</v>
          </cell>
          <cell r="L1806">
            <v>130001.14</v>
          </cell>
          <cell r="M1806">
            <v>259999.43</v>
          </cell>
          <cell r="N1806">
            <v>259999.43</v>
          </cell>
          <cell r="O1806">
            <v>259999.43</v>
          </cell>
          <cell r="P1806">
            <v>259999.43</v>
          </cell>
          <cell r="Q1806">
            <v>259999.43</v>
          </cell>
          <cell r="R1806">
            <v>259999.43</v>
          </cell>
          <cell r="S1806">
            <v>259999.43</v>
          </cell>
          <cell r="T1806">
            <v>259999.43</v>
          </cell>
          <cell r="U1806">
            <v>130001.14</v>
          </cell>
          <cell r="V1806">
            <v>130001.14</v>
          </cell>
          <cell r="AC1806" t="str">
            <v>New Revenue Mains</v>
          </cell>
        </row>
        <row r="1807">
          <cell r="J1807">
            <v>2020</v>
          </cell>
          <cell r="K1807">
            <v>16666.63</v>
          </cell>
          <cell r="L1807">
            <v>16666.669999999998</v>
          </cell>
          <cell r="M1807">
            <v>16666.669999999998</v>
          </cell>
          <cell r="N1807">
            <v>16666.669999999998</v>
          </cell>
          <cell r="O1807">
            <v>16666.669999999998</v>
          </cell>
          <cell r="P1807">
            <v>16666.669999999998</v>
          </cell>
          <cell r="Q1807">
            <v>16666.669999999998</v>
          </cell>
          <cell r="R1807">
            <v>16666.669999999998</v>
          </cell>
          <cell r="S1807">
            <v>16666.669999999998</v>
          </cell>
          <cell r="T1807">
            <v>16666.669999999998</v>
          </cell>
          <cell r="U1807">
            <v>16666.669999999998</v>
          </cell>
          <cell r="V1807">
            <v>16666.669999999998</v>
          </cell>
          <cell r="AC1807" t="str">
            <v>New Revenue Mains</v>
          </cell>
        </row>
        <row r="1808">
          <cell r="J1808">
            <v>2018</v>
          </cell>
          <cell r="K1808">
            <v>16666.63</v>
          </cell>
          <cell r="L1808">
            <v>16666.669999999998</v>
          </cell>
          <cell r="M1808">
            <v>16666.669999999998</v>
          </cell>
          <cell r="N1808">
            <v>16666.669999999998</v>
          </cell>
          <cell r="O1808">
            <v>16666.669999999998</v>
          </cell>
          <cell r="P1808">
            <v>16666.669999999998</v>
          </cell>
          <cell r="Q1808">
            <v>16666.669999999998</v>
          </cell>
          <cell r="R1808">
            <v>16666.669999999998</v>
          </cell>
          <cell r="S1808">
            <v>16666.669999999998</v>
          </cell>
          <cell r="T1808">
            <v>16666.669999999998</v>
          </cell>
          <cell r="U1808">
            <v>16666.669999999998</v>
          </cell>
          <cell r="V1808">
            <v>16666.669999999998</v>
          </cell>
          <cell r="AC1808" t="str">
            <v>New Revenue Mains</v>
          </cell>
        </row>
        <row r="1809">
          <cell r="J1809">
            <v>2021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AC1809" t="str">
            <v>New Revenue Mains</v>
          </cell>
        </row>
        <row r="1810">
          <cell r="J1810">
            <v>2020</v>
          </cell>
          <cell r="K1810">
            <v>130000</v>
          </cell>
          <cell r="L1810">
            <v>130000</v>
          </cell>
          <cell r="M1810">
            <v>260000</v>
          </cell>
          <cell r="N1810">
            <v>260000</v>
          </cell>
          <cell r="O1810">
            <v>260000</v>
          </cell>
          <cell r="P1810">
            <v>260000</v>
          </cell>
          <cell r="Q1810">
            <v>260000</v>
          </cell>
          <cell r="R1810">
            <v>260000</v>
          </cell>
          <cell r="S1810">
            <v>260000</v>
          </cell>
          <cell r="T1810">
            <v>260000</v>
          </cell>
          <cell r="U1810">
            <v>130000</v>
          </cell>
          <cell r="V1810">
            <v>130000</v>
          </cell>
          <cell r="AC1810" t="str">
            <v>New Revenue Mains</v>
          </cell>
        </row>
        <row r="1811">
          <cell r="J1811">
            <v>2019</v>
          </cell>
          <cell r="K1811">
            <v>16666.63</v>
          </cell>
          <cell r="L1811">
            <v>16666.669999999998</v>
          </cell>
          <cell r="M1811">
            <v>16666.669999999998</v>
          </cell>
          <cell r="N1811">
            <v>16666.669999999998</v>
          </cell>
          <cell r="O1811">
            <v>16666.669999999998</v>
          </cell>
          <cell r="P1811">
            <v>16666.669999999998</v>
          </cell>
          <cell r="Q1811">
            <v>16666.669999999998</v>
          </cell>
          <cell r="R1811">
            <v>16666.669999999998</v>
          </cell>
          <cell r="S1811">
            <v>16666.669999999998</v>
          </cell>
          <cell r="T1811">
            <v>16666.669999999998</v>
          </cell>
          <cell r="U1811">
            <v>16666.669999999998</v>
          </cell>
          <cell r="V1811">
            <v>16666.669999999998</v>
          </cell>
          <cell r="AC1811" t="str">
            <v>New Revenue Mains</v>
          </cell>
        </row>
        <row r="1812">
          <cell r="J1812">
            <v>2017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AC1812" t="str">
            <v>New Revenue Mains</v>
          </cell>
        </row>
        <row r="1813">
          <cell r="J1813">
            <v>2021</v>
          </cell>
          <cell r="K1813">
            <v>33333.370000000003</v>
          </cell>
          <cell r="L1813">
            <v>33333.33</v>
          </cell>
          <cell r="M1813">
            <v>33333.33</v>
          </cell>
          <cell r="N1813">
            <v>33333.33</v>
          </cell>
          <cell r="O1813">
            <v>33333.33</v>
          </cell>
          <cell r="P1813">
            <v>33333.33</v>
          </cell>
          <cell r="Q1813">
            <v>33333.33</v>
          </cell>
          <cell r="R1813">
            <v>33333.33</v>
          </cell>
          <cell r="S1813">
            <v>33333.33</v>
          </cell>
          <cell r="T1813">
            <v>33333.33</v>
          </cell>
          <cell r="U1813">
            <v>33333.33</v>
          </cell>
          <cell r="V1813">
            <v>33333.33</v>
          </cell>
          <cell r="AC1813" t="str">
            <v>New Revenue Mains</v>
          </cell>
        </row>
        <row r="1814">
          <cell r="J1814">
            <v>2018</v>
          </cell>
          <cell r="K1814">
            <v>33333.370000000003</v>
          </cell>
          <cell r="L1814">
            <v>33333.33</v>
          </cell>
          <cell r="M1814">
            <v>33333.33</v>
          </cell>
          <cell r="N1814">
            <v>33333.33</v>
          </cell>
          <cell r="O1814">
            <v>33333.33</v>
          </cell>
          <cell r="P1814">
            <v>33333.33</v>
          </cell>
          <cell r="Q1814">
            <v>33333.33</v>
          </cell>
          <cell r="R1814">
            <v>33333.33</v>
          </cell>
          <cell r="S1814">
            <v>33333.33</v>
          </cell>
          <cell r="T1814">
            <v>33333.33</v>
          </cell>
          <cell r="U1814">
            <v>33333.33</v>
          </cell>
          <cell r="V1814">
            <v>33333.33</v>
          </cell>
          <cell r="AC1814" t="str">
            <v>New Revenue Mains</v>
          </cell>
        </row>
        <row r="1815">
          <cell r="J1815">
            <v>2019</v>
          </cell>
          <cell r="K1815">
            <v>22500</v>
          </cell>
          <cell r="L1815">
            <v>22500</v>
          </cell>
          <cell r="M1815">
            <v>22500</v>
          </cell>
          <cell r="N1815">
            <v>22500</v>
          </cell>
          <cell r="O1815">
            <v>22500</v>
          </cell>
          <cell r="P1815">
            <v>22500</v>
          </cell>
          <cell r="Q1815">
            <v>22500</v>
          </cell>
          <cell r="R1815">
            <v>22500</v>
          </cell>
          <cell r="S1815">
            <v>22500</v>
          </cell>
          <cell r="T1815">
            <v>22500</v>
          </cell>
          <cell r="U1815">
            <v>22500</v>
          </cell>
          <cell r="V1815">
            <v>22500</v>
          </cell>
          <cell r="AC1815" t="str">
            <v>New Revenue Mains</v>
          </cell>
        </row>
        <row r="1816">
          <cell r="J1816">
            <v>2018</v>
          </cell>
          <cell r="K1816">
            <v>22500</v>
          </cell>
          <cell r="L1816">
            <v>22500</v>
          </cell>
          <cell r="M1816">
            <v>22500</v>
          </cell>
          <cell r="N1816">
            <v>22500</v>
          </cell>
          <cell r="O1816">
            <v>22500</v>
          </cell>
          <cell r="P1816">
            <v>22500</v>
          </cell>
          <cell r="Q1816">
            <v>22500</v>
          </cell>
          <cell r="R1816">
            <v>22500</v>
          </cell>
          <cell r="S1816">
            <v>22500</v>
          </cell>
          <cell r="T1816">
            <v>22500</v>
          </cell>
          <cell r="U1816">
            <v>22500</v>
          </cell>
          <cell r="V1816">
            <v>22500</v>
          </cell>
          <cell r="AC1816" t="str">
            <v>New Revenue Mains</v>
          </cell>
        </row>
        <row r="1817">
          <cell r="J1817">
            <v>2020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AC1817" t="str">
            <v>New Revenue Mains</v>
          </cell>
        </row>
        <row r="1818">
          <cell r="J1818">
            <v>2017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AC1818" t="str">
            <v>New Revenue Mains</v>
          </cell>
        </row>
        <row r="1819">
          <cell r="J1819">
            <v>2021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AC1819" t="str">
            <v>New Revenue Mains</v>
          </cell>
        </row>
        <row r="1820">
          <cell r="J1820">
            <v>2021</v>
          </cell>
          <cell r="K1820">
            <v>383333.37</v>
          </cell>
          <cell r="L1820">
            <v>383333.33</v>
          </cell>
          <cell r="M1820">
            <v>383333.33</v>
          </cell>
          <cell r="N1820">
            <v>383333.33</v>
          </cell>
          <cell r="O1820">
            <v>383333.33</v>
          </cell>
          <cell r="P1820">
            <v>383333.33</v>
          </cell>
          <cell r="Q1820">
            <v>383333.33</v>
          </cell>
          <cell r="R1820">
            <v>383333.33</v>
          </cell>
          <cell r="S1820">
            <v>383333.33</v>
          </cell>
          <cell r="T1820">
            <v>383333.33</v>
          </cell>
          <cell r="U1820">
            <v>383333.33</v>
          </cell>
          <cell r="V1820">
            <v>383333.33</v>
          </cell>
          <cell r="AC1820" t="str">
            <v>New Revenue Mains</v>
          </cell>
        </row>
        <row r="1821">
          <cell r="J1821">
            <v>2018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AC1821" t="str">
            <v>New Revenue Mains</v>
          </cell>
        </row>
        <row r="1822">
          <cell r="J1822">
            <v>2021</v>
          </cell>
          <cell r="K1822">
            <v>17500</v>
          </cell>
          <cell r="L1822">
            <v>17500</v>
          </cell>
          <cell r="M1822">
            <v>17500</v>
          </cell>
          <cell r="N1822">
            <v>17500</v>
          </cell>
          <cell r="O1822">
            <v>17500</v>
          </cell>
          <cell r="P1822">
            <v>17500</v>
          </cell>
          <cell r="Q1822">
            <v>17500</v>
          </cell>
          <cell r="R1822">
            <v>17500</v>
          </cell>
          <cell r="S1822">
            <v>17500</v>
          </cell>
          <cell r="T1822">
            <v>17500</v>
          </cell>
          <cell r="U1822">
            <v>17500</v>
          </cell>
          <cell r="V1822">
            <v>17500</v>
          </cell>
          <cell r="AC1822" t="str">
            <v>New Revenue Mains</v>
          </cell>
        </row>
        <row r="1823">
          <cell r="J1823">
            <v>2021</v>
          </cell>
          <cell r="K1823">
            <v>112500</v>
          </cell>
          <cell r="L1823">
            <v>112500</v>
          </cell>
          <cell r="M1823">
            <v>112500</v>
          </cell>
          <cell r="N1823">
            <v>112500</v>
          </cell>
          <cell r="O1823">
            <v>112500</v>
          </cell>
          <cell r="P1823">
            <v>112500</v>
          </cell>
          <cell r="Q1823">
            <v>112500</v>
          </cell>
          <cell r="R1823">
            <v>112500</v>
          </cell>
          <cell r="S1823">
            <v>112500</v>
          </cell>
          <cell r="T1823">
            <v>112500</v>
          </cell>
          <cell r="U1823">
            <v>112500</v>
          </cell>
          <cell r="V1823">
            <v>112500</v>
          </cell>
          <cell r="AC1823" t="str">
            <v>New Revenue Services</v>
          </cell>
        </row>
        <row r="1824">
          <cell r="J1824">
            <v>2021</v>
          </cell>
          <cell r="K1824">
            <v>833.37</v>
          </cell>
          <cell r="L1824">
            <v>833.33</v>
          </cell>
          <cell r="M1824">
            <v>833.33</v>
          </cell>
          <cell r="N1824">
            <v>833.33</v>
          </cell>
          <cell r="O1824">
            <v>833.33</v>
          </cell>
          <cell r="P1824">
            <v>833.33</v>
          </cell>
          <cell r="Q1824">
            <v>833.33</v>
          </cell>
          <cell r="R1824">
            <v>833.33</v>
          </cell>
          <cell r="S1824">
            <v>833.33</v>
          </cell>
          <cell r="T1824">
            <v>833.33</v>
          </cell>
          <cell r="U1824">
            <v>833.33</v>
          </cell>
          <cell r="V1824">
            <v>833.33</v>
          </cell>
          <cell r="AC1824" t="str">
            <v>New Revenue Services</v>
          </cell>
        </row>
        <row r="1825">
          <cell r="J1825">
            <v>2020</v>
          </cell>
          <cell r="K1825">
            <v>4500.54</v>
          </cell>
          <cell r="L1825">
            <v>4500.54</v>
          </cell>
          <cell r="M1825">
            <v>8999.73</v>
          </cell>
          <cell r="N1825">
            <v>8999.73</v>
          </cell>
          <cell r="O1825">
            <v>8999.73</v>
          </cell>
          <cell r="P1825">
            <v>8999.73</v>
          </cell>
          <cell r="Q1825">
            <v>8999.73</v>
          </cell>
          <cell r="R1825">
            <v>8999.73</v>
          </cell>
          <cell r="S1825">
            <v>8999.73</v>
          </cell>
          <cell r="T1825">
            <v>8999.73</v>
          </cell>
          <cell r="U1825">
            <v>4500.54</v>
          </cell>
          <cell r="V1825">
            <v>4500.54</v>
          </cell>
          <cell r="AC1825" t="str">
            <v>New Revenue Services</v>
          </cell>
        </row>
        <row r="1826">
          <cell r="J1826">
            <v>2018</v>
          </cell>
          <cell r="K1826">
            <v>14007.24</v>
          </cell>
          <cell r="L1826">
            <v>14007.24</v>
          </cell>
          <cell r="M1826">
            <v>27996.45</v>
          </cell>
          <cell r="N1826">
            <v>27996.45</v>
          </cell>
          <cell r="O1826">
            <v>27996.45</v>
          </cell>
          <cell r="P1826">
            <v>27996.45</v>
          </cell>
          <cell r="Q1826">
            <v>27996.45</v>
          </cell>
          <cell r="R1826">
            <v>27996.45</v>
          </cell>
          <cell r="S1826">
            <v>27996.45</v>
          </cell>
          <cell r="T1826">
            <v>27996.45</v>
          </cell>
          <cell r="U1826">
            <v>14007.24</v>
          </cell>
          <cell r="V1826">
            <v>14006.68</v>
          </cell>
          <cell r="AC1826" t="str">
            <v>New Revenue Services</v>
          </cell>
        </row>
        <row r="1827">
          <cell r="J1827">
            <v>2020</v>
          </cell>
          <cell r="K1827">
            <v>134999.49</v>
          </cell>
          <cell r="L1827">
            <v>134999.49</v>
          </cell>
          <cell r="M1827">
            <v>270000.26</v>
          </cell>
          <cell r="N1827">
            <v>270000.26</v>
          </cell>
          <cell r="O1827">
            <v>270000.26</v>
          </cell>
          <cell r="P1827">
            <v>270000.26</v>
          </cell>
          <cell r="Q1827">
            <v>270000.26</v>
          </cell>
          <cell r="R1827">
            <v>270000.26</v>
          </cell>
          <cell r="S1827">
            <v>270000.26</v>
          </cell>
          <cell r="T1827">
            <v>270000.26</v>
          </cell>
          <cell r="U1827">
            <v>134999.49</v>
          </cell>
          <cell r="V1827">
            <v>134999.45000000001</v>
          </cell>
          <cell r="AC1827" t="str">
            <v>New Revenue Services</v>
          </cell>
        </row>
        <row r="1828">
          <cell r="J1828">
            <v>2019</v>
          </cell>
          <cell r="K1828">
            <v>14999.04</v>
          </cell>
          <cell r="L1828">
            <v>14999.04</v>
          </cell>
          <cell r="M1828">
            <v>30000.47</v>
          </cell>
          <cell r="N1828">
            <v>30000.47</v>
          </cell>
          <cell r="O1828">
            <v>30000.47</v>
          </cell>
          <cell r="P1828">
            <v>30000.47</v>
          </cell>
          <cell r="Q1828">
            <v>30000.47</v>
          </cell>
          <cell r="R1828">
            <v>30000.47</v>
          </cell>
          <cell r="S1828">
            <v>30000.47</v>
          </cell>
          <cell r="T1828">
            <v>30000.47</v>
          </cell>
          <cell r="U1828">
            <v>14999.04</v>
          </cell>
          <cell r="V1828">
            <v>14999.12</v>
          </cell>
          <cell r="AC1828" t="str">
            <v>New Revenue Services</v>
          </cell>
        </row>
        <row r="1829">
          <cell r="J1829">
            <v>2018</v>
          </cell>
          <cell r="K1829">
            <v>9000</v>
          </cell>
          <cell r="L1829">
            <v>9000</v>
          </cell>
          <cell r="M1829">
            <v>18000</v>
          </cell>
          <cell r="N1829">
            <v>18000</v>
          </cell>
          <cell r="O1829">
            <v>18000</v>
          </cell>
          <cell r="P1829">
            <v>18000</v>
          </cell>
          <cell r="Q1829">
            <v>18000</v>
          </cell>
          <cell r="R1829">
            <v>18000</v>
          </cell>
          <cell r="S1829">
            <v>18000</v>
          </cell>
          <cell r="T1829">
            <v>18000</v>
          </cell>
          <cell r="U1829">
            <v>9000</v>
          </cell>
          <cell r="V1829">
            <v>9000</v>
          </cell>
          <cell r="AC1829" t="str">
            <v>New Revenue Services</v>
          </cell>
        </row>
        <row r="1830">
          <cell r="J1830">
            <v>2017</v>
          </cell>
          <cell r="K1830">
            <v>63613.43</v>
          </cell>
          <cell r="L1830">
            <v>87611.520000000004</v>
          </cell>
          <cell r="M1830">
            <v>95485.35</v>
          </cell>
          <cell r="N1830">
            <v>27627.68</v>
          </cell>
          <cell r="O1830">
            <v>19911.38</v>
          </cell>
          <cell r="P1830">
            <v>62687.8</v>
          </cell>
          <cell r="Q1830">
            <v>62687.8</v>
          </cell>
          <cell r="R1830">
            <v>62687.8</v>
          </cell>
          <cell r="S1830">
            <v>62687.8</v>
          </cell>
          <cell r="T1830">
            <v>62687.8</v>
          </cell>
          <cell r="U1830">
            <v>62687.8</v>
          </cell>
          <cell r="V1830">
            <v>62687.8</v>
          </cell>
          <cell r="AC1830" t="str">
            <v>New Revenue Services</v>
          </cell>
        </row>
        <row r="1831">
          <cell r="J1831">
            <v>2018</v>
          </cell>
          <cell r="K1831">
            <v>22500</v>
          </cell>
          <cell r="L1831">
            <v>22500</v>
          </cell>
          <cell r="M1831">
            <v>45000</v>
          </cell>
          <cell r="N1831">
            <v>45000</v>
          </cell>
          <cell r="O1831">
            <v>45000</v>
          </cell>
          <cell r="P1831">
            <v>45000</v>
          </cell>
          <cell r="Q1831">
            <v>45000</v>
          </cell>
          <cell r="R1831">
            <v>45000</v>
          </cell>
          <cell r="S1831">
            <v>45000</v>
          </cell>
          <cell r="T1831">
            <v>45000</v>
          </cell>
          <cell r="U1831">
            <v>22500</v>
          </cell>
          <cell r="V1831">
            <v>22500</v>
          </cell>
          <cell r="AC1831" t="str">
            <v>New Revenue Services</v>
          </cell>
        </row>
        <row r="1832">
          <cell r="J1832">
            <v>2017</v>
          </cell>
          <cell r="K1832">
            <v>23372.07</v>
          </cell>
          <cell r="L1832">
            <v>46637.66</v>
          </cell>
          <cell r="M1832">
            <v>40913.660000000003</v>
          </cell>
          <cell r="N1832">
            <v>25139.64</v>
          </cell>
          <cell r="O1832">
            <v>40096.39</v>
          </cell>
          <cell r="P1832">
            <v>48135.3</v>
          </cell>
          <cell r="Q1832">
            <v>48135.3</v>
          </cell>
          <cell r="R1832">
            <v>48135.3</v>
          </cell>
          <cell r="S1832">
            <v>48135.3</v>
          </cell>
          <cell r="T1832">
            <v>48135.3</v>
          </cell>
          <cell r="U1832">
            <v>48135.3</v>
          </cell>
          <cell r="V1832">
            <v>48135.3</v>
          </cell>
          <cell r="AC1832" t="str">
            <v>New Revenue Services</v>
          </cell>
        </row>
        <row r="1833">
          <cell r="J1833">
            <v>2019</v>
          </cell>
          <cell r="K1833">
            <v>700.06</v>
          </cell>
          <cell r="L1833">
            <v>700.06</v>
          </cell>
          <cell r="M1833">
            <v>1399.97</v>
          </cell>
          <cell r="N1833">
            <v>1399.97</v>
          </cell>
          <cell r="O1833">
            <v>1399.97</v>
          </cell>
          <cell r="P1833">
            <v>1399.97</v>
          </cell>
          <cell r="Q1833">
            <v>1399.97</v>
          </cell>
          <cell r="R1833">
            <v>1399.97</v>
          </cell>
          <cell r="S1833">
            <v>1399.97</v>
          </cell>
          <cell r="T1833">
            <v>1399.97</v>
          </cell>
          <cell r="U1833">
            <v>700.06</v>
          </cell>
          <cell r="V1833">
            <v>700.06</v>
          </cell>
          <cell r="AC1833" t="str">
            <v>New Revenue Services</v>
          </cell>
        </row>
        <row r="1834">
          <cell r="J1834">
            <v>2021</v>
          </cell>
          <cell r="K1834">
            <v>150000</v>
          </cell>
          <cell r="L1834">
            <v>150000</v>
          </cell>
          <cell r="M1834">
            <v>150000</v>
          </cell>
          <cell r="N1834">
            <v>150000</v>
          </cell>
          <cell r="O1834">
            <v>150000</v>
          </cell>
          <cell r="P1834">
            <v>150000</v>
          </cell>
          <cell r="Q1834">
            <v>150000</v>
          </cell>
          <cell r="R1834">
            <v>150000</v>
          </cell>
          <cell r="S1834">
            <v>150000</v>
          </cell>
          <cell r="T1834">
            <v>150000</v>
          </cell>
          <cell r="U1834">
            <v>150000</v>
          </cell>
          <cell r="V1834">
            <v>150000</v>
          </cell>
          <cell r="AC1834" t="str">
            <v>New Revenue Services</v>
          </cell>
        </row>
        <row r="1835">
          <cell r="J1835">
            <v>2019</v>
          </cell>
          <cell r="K1835">
            <v>17500.75</v>
          </cell>
          <cell r="L1835">
            <v>17500.75</v>
          </cell>
          <cell r="M1835">
            <v>34999.629999999997</v>
          </cell>
          <cell r="N1835">
            <v>34999.629999999997</v>
          </cell>
          <cell r="O1835">
            <v>34999.629999999997</v>
          </cell>
          <cell r="P1835">
            <v>34999.629999999997</v>
          </cell>
          <cell r="Q1835">
            <v>34999.629999999997</v>
          </cell>
          <cell r="R1835">
            <v>34999.629999999997</v>
          </cell>
          <cell r="S1835">
            <v>34999.629999999997</v>
          </cell>
          <cell r="T1835">
            <v>34999.629999999997</v>
          </cell>
          <cell r="U1835">
            <v>17500.75</v>
          </cell>
          <cell r="V1835">
            <v>17500.71</v>
          </cell>
          <cell r="AC1835" t="str">
            <v>New Revenue Services</v>
          </cell>
        </row>
        <row r="1836">
          <cell r="J1836">
            <v>2019</v>
          </cell>
          <cell r="K1836">
            <v>24750.639999999999</v>
          </cell>
          <cell r="L1836">
            <v>24750.639999999999</v>
          </cell>
          <cell r="M1836">
            <v>49499.68</v>
          </cell>
          <cell r="N1836">
            <v>49499.68</v>
          </cell>
          <cell r="O1836">
            <v>49499.68</v>
          </cell>
          <cell r="P1836">
            <v>49499.68</v>
          </cell>
          <cell r="Q1836">
            <v>49499.68</v>
          </cell>
          <cell r="R1836">
            <v>49499.68</v>
          </cell>
          <cell r="S1836">
            <v>49499.68</v>
          </cell>
          <cell r="T1836">
            <v>49499.68</v>
          </cell>
          <cell r="U1836">
            <v>24750.639999999999</v>
          </cell>
          <cell r="V1836">
            <v>24750.639999999999</v>
          </cell>
          <cell r="AC1836" t="str">
            <v>New Revenue Services</v>
          </cell>
        </row>
        <row r="1837">
          <cell r="J1837">
            <v>2018</v>
          </cell>
          <cell r="K1837">
            <v>2749.89</v>
          </cell>
          <cell r="L1837">
            <v>2749.89</v>
          </cell>
          <cell r="M1837">
            <v>5500.06</v>
          </cell>
          <cell r="N1837">
            <v>5500.06</v>
          </cell>
          <cell r="O1837">
            <v>5500.06</v>
          </cell>
          <cell r="P1837">
            <v>5500.06</v>
          </cell>
          <cell r="Q1837">
            <v>5500.06</v>
          </cell>
          <cell r="R1837">
            <v>5500.06</v>
          </cell>
          <cell r="S1837">
            <v>5500.06</v>
          </cell>
          <cell r="T1837">
            <v>5500.06</v>
          </cell>
          <cell r="U1837">
            <v>2749.89</v>
          </cell>
          <cell r="V1837">
            <v>2749.85</v>
          </cell>
          <cell r="AC1837" t="str">
            <v>New Revenue Services</v>
          </cell>
        </row>
        <row r="1838">
          <cell r="J1838">
            <v>2021</v>
          </cell>
          <cell r="K1838">
            <v>5000</v>
          </cell>
          <cell r="L1838">
            <v>5000</v>
          </cell>
          <cell r="M1838">
            <v>5000</v>
          </cell>
          <cell r="N1838">
            <v>5000</v>
          </cell>
          <cell r="O1838">
            <v>5000</v>
          </cell>
          <cell r="P1838">
            <v>5000</v>
          </cell>
          <cell r="Q1838">
            <v>5000</v>
          </cell>
          <cell r="R1838">
            <v>5000</v>
          </cell>
          <cell r="S1838">
            <v>5000</v>
          </cell>
          <cell r="T1838">
            <v>5000</v>
          </cell>
          <cell r="U1838">
            <v>5000</v>
          </cell>
          <cell r="V1838">
            <v>5000</v>
          </cell>
          <cell r="AC1838" t="str">
            <v>New Revenue Services</v>
          </cell>
        </row>
        <row r="1839">
          <cell r="J1839">
            <v>2018</v>
          </cell>
          <cell r="K1839">
            <v>2998.98</v>
          </cell>
          <cell r="L1839">
            <v>2998.98</v>
          </cell>
          <cell r="M1839">
            <v>6000.51</v>
          </cell>
          <cell r="N1839">
            <v>6000.51</v>
          </cell>
          <cell r="O1839">
            <v>6000.51</v>
          </cell>
          <cell r="P1839">
            <v>6000.51</v>
          </cell>
          <cell r="Q1839">
            <v>6000.51</v>
          </cell>
          <cell r="R1839">
            <v>6000.51</v>
          </cell>
          <cell r="S1839">
            <v>6000.51</v>
          </cell>
          <cell r="T1839">
            <v>6000.51</v>
          </cell>
          <cell r="U1839">
            <v>2998.98</v>
          </cell>
          <cell r="V1839">
            <v>2998.98</v>
          </cell>
          <cell r="AC1839" t="str">
            <v>New Revenue Services</v>
          </cell>
        </row>
        <row r="1840">
          <cell r="J1840">
            <v>2017</v>
          </cell>
          <cell r="K1840">
            <v>27235.55</v>
          </cell>
          <cell r="L1840">
            <v>3183.02</v>
          </cell>
          <cell r="M1840">
            <v>13519.74</v>
          </cell>
          <cell r="N1840">
            <v>3640.5</v>
          </cell>
          <cell r="O1840">
            <v>8704.32</v>
          </cell>
          <cell r="P1840">
            <v>6094.96</v>
          </cell>
          <cell r="Q1840">
            <v>6094.96</v>
          </cell>
          <cell r="R1840">
            <v>6094.96</v>
          </cell>
          <cell r="S1840">
            <v>6094.96</v>
          </cell>
          <cell r="T1840">
            <v>6094.96</v>
          </cell>
          <cell r="U1840">
            <v>6094.96</v>
          </cell>
          <cell r="V1840">
            <v>6094.96</v>
          </cell>
          <cell r="AC1840" t="str">
            <v>New Revenue Services</v>
          </cell>
        </row>
        <row r="1841">
          <cell r="J1841">
            <v>2018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AC1841" t="str">
            <v>Gate-Eustis Border Pipe&amp;Leak Clamp</v>
          </cell>
        </row>
        <row r="1842">
          <cell r="J1842">
            <v>2018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AC1842" t="str">
            <v>Gate-Capper Rd Relocate Reg Station</v>
          </cell>
        </row>
        <row r="1843">
          <cell r="J1843">
            <v>2017</v>
          </cell>
          <cell r="K1843">
            <v>0</v>
          </cell>
          <cell r="L1843">
            <v>0</v>
          </cell>
          <cell r="M1843">
            <v>466.67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AC1843" t="str">
            <v>Measuring and Regulation Station Equipment</v>
          </cell>
        </row>
        <row r="1844">
          <cell r="J1844">
            <v>2019</v>
          </cell>
          <cell r="K1844">
            <v>5253</v>
          </cell>
          <cell r="L1844">
            <v>5253</v>
          </cell>
          <cell r="M1844">
            <v>10506</v>
          </cell>
          <cell r="N1844">
            <v>10506</v>
          </cell>
          <cell r="O1844">
            <v>10506</v>
          </cell>
          <cell r="P1844">
            <v>10506</v>
          </cell>
          <cell r="Q1844">
            <v>10506</v>
          </cell>
          <cell r="R1844">
            <v>10506</v>
          </cell>
          <cell r="S1844">
            <v>10506</v>
          </cell>
          <cell r="T1844">
            <v>10506</v>
          </cell>
          <cell r="U1844">
            <v>5253</v>
          </cell>
          <cell r="V1844">
            <v>5253</v>
          </cell>
          <cell r="AC1844" t="str">
            <v>Measuring and Regulation Station Equipment</v>
          </cell>
        </row>
        <row r="1845">
          <cell r="J1845">
            <v>2021</v>
          </cell>
          <cell r="K1845">
            <v>1104</v>
          </cell>
          <cell r="L1845">
            <v>1104</v>
          </cell>
          <cell r="M1845">
            <v>2208</v>
          </cell>
          <cell r="N1845">
            <v>2208</v>
          </cell>
          <cell r="O1845">
            <v>2208</v>
          </cell>
          <cell r="P1845">
            <v>2208</v>
          </cell>
          <cell r="Q1845">
            <v>2208</v>
          </cell>
          <cell r="R1845">
            <v>2208</v>
          </cell>
          <cell r="S1845">
            <v>2208</v>
          </cell>
          <cell r="T1845">
            <v>2208</v>
          </cell>
          <cell r="U1845">
            <v>1104</v>
          </cell>
          <cell r="V1845">
            <v>1104</v>
          </cell>
          <cell r="AC1845" t="str">
            <v>Measuring and Regulation Station Equipment</v>
          </cell>
        </row>
        <row r="1846">
          <cell r="J1846">
            <v>2017</v>
          </cell>
          <cell r="K1846">
            <v>0</v>
          </cell>
          <cell r="L1846">
            <v>0</v>
          </cell>
          <cell r="M1846">
            <v>-13095.31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AC1846" t="str">
            <v>Measuring and Regulation Station Equipment</v>
          </cell>
        </row>
        <row r="1847">
          <cell r="J1847">
            <v>2019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AC1847" t="str">
            <v>Measuring and Regulation Station Equipment</v>
          </cell>
        </row>
        <row r="1848">
          <cell r="J1848">
            <v>2019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AC1848" t="str">
            <v>Measuring and Regulation Station Equipment</v>
          </cell>
        </row>
        <row r="1849">
          <cell r="J1849">
            <v>2020</v>
          </cell>
          <cell r="K1849">
            <v>29614</v>
          </cell>
          <cell r="L1849">
            <v>29614</v>
          </cell>
          <cell r="M1849">
            <v>59229</v>
          </cell>
          <cell r="N1849">
            <v>59229</v>
          </cell>
          <cell r="O1849">
            <v>59229</v>
          </cell>
          <cell r="P1849">
            <v>59229</v>
          </cell>
          <cell r="Q1849">
            <v>59229</v>
          </cell>
          <cell r="R1849">
            <v>59229</v>
          </cell>
          <cell r="S1849">
            <v>59229</v>
          </cell>
          <cell r="T1849">
            <v>59229</v>
          </cell>
          <cell r="U1849">
            <v>29614</v>
          </cell>
          <cell r="V1849">
            <v>29614</v>
          </cell>
          <cell r="AC1849" t="str">
            <v>Measuring and Regulation Station Equipment</v>
          </cell>
        </row>
        <row r="1850">
          <cell r="J1850">
            <v>2019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AC1850" t="str">
            <v>Measuring and Regulation Station Equipment</v>
          </cell>
        </row>
        <row r="1851">
          <cell r="J1851">
            <v>2019</v>
          </cell>
          <cell r="K1851">
            <v>28892</v>
          </cell>
          <cell r="L1851">
            <v>28892</v>
          </cell>
          <cell r="M1851">
            <v>57784</v>
          </cell>
          <cell r="N1851">
            <v>57784</v>
          </cell>
          <cell r="O1851">
            <v>57784</v>
          </cell>
          <cell r="P1851">
            <v>57784</v>
          </cell>
          <cell r="Q1851">
            <v>57784</v>
          </cell>
          <cell r="R1851">
            <v>57784</v>
          </cell>
          <cell r="S1851">
            <v>57784</v>
          </cell>
          <cell r="T1851">
            <v>57784</v>
          </cell>
          <cell r="U1851">
            <v>28892</v>
          </cell>
          <cell r="V1851">
            <v>28892</v>
          </cell>
          <cell r="AC1851" t="str">
            <v>Measuring and Regulation Station Equipment</v>
          </cell>
        </row>
        <row r="1852">
          <cell r="J1852">
            <v>2020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AC1852" t="str">
            <v>Measuring and Regulation Station Equipment</v>
          </cell>
        </row>
        <row r="1853">
          <cell r="J1853">
            <v>2019</v>
          </cell>
          <cell r="K1853">
            <v>2627</v>
          </cell>
          <cell r="L1853">
            <v>2627</v>
          </cell>
          <cell r="M1853">
            <v>5253</v>
          </cell>
          <cell r="N1853">
            <v>5253</v>
          </cell>
          <cell r="O1853">
            <v>5253</v>
          </cell>
          <cell r="P1853">
            <v>5253</v>
          </cell>
          <cell r="Q1853">
            <v>5253</v>
          </cell>
          <cell r="R1853">
            <v>5253</v>
          </cell>
          <cell r="S1853">
            <v>5253</v>
          </cell>
          <cell r="T1853">
            <v>5253</v>
          </cell>
          <cell r="U1853">
            <v>2627</v>
          </cell>
          <cell r="V1853">
            <v>2627</v>
          </cell>
          <cell r="AC1853" t="str">
            <v>Measuring and Regulation Station Equipment</v>
          </cell>
        </row>
        <row r="1854">
          <cell r="J1854">
            <v>2018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AC1854" t="str">
            <v>Measuring and Regulation Station Equipment</v>
          </cell>
        </row>
        <row r="1855">
          <cell r="J1855">
            <v>2017</v>
          </cell>
          <cell r="K1855">
            <v>2238.4299999999998</v>
          </cell>
          <cell r="L1855">
            <v>0</v>
          </cell>
          <cell r="M1855">
            <v>31.42</v>
          </cell>
          <cell r="N1855">
            <v>642.99</v>
          </cell>
          <cell r="O1855">
            <v>8529.83</v>
          </cell>
          <cell r="P1855">
            <v>71126.66</v>
          </cell>
          <cell r="Q1855">
            <v>36589.35</v>
          </cell>
          <cell r="R1855">
            <v>183839.35</v>
          </cell>
          <cell r="S1855">
            <v>8692.5</v>
          </cell>
          <cell r="T1855">
            <v>19000</v>
          </cell>
          <cell r="U1855">
            <v>12037.37</v>
          </cell>
          <cell r="V1855">
            <v>27889.16</v>
          </cell>
          <cell r="AC1855" t="str">
            <v>Measuring and Regulation Station Equipment</v>
          </cell>
        </row>
        <row r="1856">
          <cell r="J1856">
            <v>2019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AC1856" t="str">
            <v>Measuring and Regulation Station Equipment</v>
          </cell>
        </row>
        <row r="1857">
          <cell r="J1857">
            <v>2017</v>
          </cell>
          <cell r="K1857">
            <v>371.1</v>
          </cell>
          <cell r="L1857">
            <v>4982.17</v>
          </cell>
          <cell r="M1857">
            <v>20692.7</v>
          </cell>
          <cell r="N1857">
            <v>629.46</v>
          </cell>
          <cell r="O1857">
            <v>143515.25</v>
          </cell>
          <cell r="P1857">
            <v>-117339.49</v>
          </cell>
          <cell r="Q1857">
            <v>9500</v>
          </cell>
          <cell r="R1857">
            <v>9500</v>
          </cell>
          <cell r="S1857">
            <v>9500</v>
          </cell>
          <cell r="T1857">
            <v>9500</v>
          </cell>
          <cell r="U1857">
            <v>5700</v>
          </cell>
          <cell r="V1857">
            <v>5939.4</v>
          </cell>
          <cell r="AC1857" t="str">
            <v>Measuring and Regulation Station Equipment</v>
          </cell>
        </row>
        <row r="1858">
          <cell r="J1858">
            <v>2017</v>
          </cell>
          <cell r="K1858">
            <v>1209.82</v>
          </cell>
          <cell r="L1858">
            <v>835.91</v>
          </cell>
          <cell r="M1858">
            <v>49.47</v>
          </cell>
          <cell r="N1858">
            <v>-19.14</v>
          </cell>
          <cell r="O1858">
            <v>0</v>
          </cell>
          <cell r="P1858">
            <v>33250</v>
          </cell>
          <cell r="Q1858">
            <v>38000</v>
          </cell>
          <cell r="R1858">
            <v>47500</v>
          </cell>
          <cell r="S1858">
            <v>47500</v>
          </cell>
          <cell r="T1858">
            <v>47500</v>
          </cell>
          <cell r="U1858">
            <v>47500</v>
          </cell>
          <cell r="V1858">
            <v>47500</v>
          </cell>
          <cell r="AC1858" t="str">
            <v>Measuring and Regulation Station Equipment</v>
          </cell>
        </row>
        <row r="1859">
          <cell r="J1859">
            <v>2017</v>
          </cell>
          <cell r="K1859">
            <v>0</v>
          </cell>
          <cell r="L1859">
            <v>0</v>
          </cell>
          <cell r="M1859">
            <v>14489.26</v>
          </cell>
          <cell r="N1859">
            <v>889.5</v>
          </cell>
          <cell r="O1859">
            <v>-3468.38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3294.96</v>
          </cell>
          <cell r="AC1859" t="str">
            <v>Measuring and Regulation Station Equipment</v>
          </cell>
        </row>
        <row r="1860">
          <cell r="J1860">
            <v>2021</v>
          </cell>
          <cell r="K1860">
            <v>552</v>
          </cell>
          <cell r="L1860">
            <v>552</v>
          </cell>
          <cell r="M1860">
            <v>1104</v>
          </cell>
          <cell r="N1860">
            <v>1104</v>
          </cell>
          <cell r="O1860">
            <v>1104</v>
          </cell>
          <cell r="P1860">
            <v>1104</v>
          </cell>
          <cell r="Q1860">
            <v>1104</v>
          </cell>
          <cell r="R1860">
            <v>1104</v>
          </cell>
          <cell r="S1860">
            <v>1104</v>
          </cell>
          <cell r="T1860">
            <v>1104</v>
          </cell>
          <cell r="U1860">
            <v>552</v>
          </cell>
          <cell r="V1860">
            <v>552</v>
          </cell>
          <cell r="AC1860" t="str">
            <v>Measuring and Regulation Station Equipment</v>
          </cell>
        </row>
        <row r="1861">
          <cell r="J1861">
            <v>2021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AC1861" t="str">
            <v>Measuring and Regulation Station Equipment</v>
          </cell>
        </row>
        <row r="1862">
          <cell r="J1862">
            <v>2020</v>
          </cell>
          <cell r="K1862">
            <v>53845</v>
          </cell>
          <cell r="L1862">
            <v>53845</v>
          </cell>
          <cell r="M1862">
            <v>107689</v>
          </cell>
          <cell r="N1862">
            <v>107689</v>
          </cell>
          <cell r="O1862">
            <v>107689</v>
          </cell>
          <cell r="P1862">
            <v>107689</v>
          </cell>
          <cell r="Q1862">
            <v>107689</v>
          </cell>
          <cell r="R1862">
            <v>107689</v>
          </cell>
          <cell r="S1862">
            <v>107689</v>
          </cell>
          <cell r="T1862">
            <v>107689</v>
          </cell>
          <cell r="U1862">
            <v>53845</v>
          </cell>
          <cell r="V1862">
            <v>53845</v>
          </cell>
          <cell r="AC1862" t="str">
            <v>Measuring and Regulation Station Equipment</v>
          </cell>
        </row>
        <row r="1863">
          <cell r="J1863">
            <v>2018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AC1863" t="str">
            <v>Measuring and Regulation Station Equipment</v>
          </cell>
        </row>
        <row r="1864">
          <cell r="J1864">
            <v>2021</v>
          </cell>
          <cell r="K1864">
            <v>309068</v>
          </cell>
          <cell r="L1864">
            <v>309068</v>
          </cell>
          <cell r="M1864">
            <v>314587</v>
          </cell>
          <cell r="N1864">
            <v>314587</v>
          </cell>
          <cell r="O1864">
            <v>314587</v>
          </cell>
          <cell r="P1864">
            <v>314587</v>
          </cell>
          <cell r="Q1864">
            <v>314587</v>
          </cell>
          <cell r="R1864">
            <v>314587</v>
          </cell>
          <cell r="S1864">
            <v>314587</v>
          </cell>
          <cell r="T1864">
            <v>314587</v>
          </cell>
          <cell r="U1864">
            <v>309068</v>
          </cell>
          <cell r="V1864">
            <v>309068</v>
          </cell>
          <cell r="AC1864" t="str">
            <v>Meters</v>
          </cell>
        </row>
        <row r="1865">
          <cell r="J1865">
            <v>2021</v>
          </cell>
          <cell r="K1865">
            <v>263.31</v>
          </cell>
          <cell r="L1865">
            <v>263.27</v>
          </cell>
          <cell r="M1865">
            <v>263.27</v>
          </cell>
          <cell r="N1865">
            <v>263.27</v>
          </cell>
          <cell r="O1865">
            <v>263.27</v>
          </cell>
          <cell r="P1865">
            <v>263.27</v>
          </cell>
          <cell r="Q1865">
            <v>263.27</v>
          </cell>
          <cell r="R1865">
            <v>263.27</v>
          </cell>
          <cell r="S1865">
            <v>263.27</v>
          </cell>
          <cell r="T1865">
            <v>263.27</v>
          </cell>
          <cell r="U1865">
            <v>263.27</v>
          </cell>
          <cell r="V1865">
            <v>263.27</v>
          </cell>
          <cell r="AC1865" t="str">
            <v>Regulators</v>
          </cell>
        </row>
        <row r="1866">
          <cell r="J1866">
            <v>2017</v>
          </cell>
          <cell r="K1866">
            <v>0</v>
          </cell>
          <cell r="L1866">
            <v>0</v>
          </cell>
          <cell r="M1866">
            <v>2696.62</v>
          </cell>
          <cell r="N1866">
            <v>105.13</v>
          </cell>
          <cell r="O1866">
            <v>0</v>
          </cell>
          <cell r="P1866">
            <v>300</v>
          </cell>
          <cell r="Q1866">
            <v>300</v>
          </cell>
          <cell r="R1866">
            <v>300</v>
          </cell>
          <cell r="S1866">
            <v>300</v>
          </cell>
          <cell r="T1866">
            <v>300</v>
          </cell>
          <cell r="U1866">
            <v>300</v>
          </cell>
          <cell r="V1866">
            <v>300</v>
          </cell>
          <cell r="AC1866" t="str">
            <v>Regulators</v>
          </cell>
        </row>
        <row r="1867">
          <cell r="J1867">
            <v>2021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AC1867" t="str">
            <v>Regulators</v>
          </cell>
        </row>
        <row r="1868">
          <cell r="J1868">
            <v>2020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AC1868" t="str">
            <v>Regulators</v>
          </cell>
        </row>
        <row r="1869">
          <cell r="J1869">
            <v>2018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AC1869" t="str">
            <v>Regulators</v>
          </cell>
        </row>
        <row r="1870">
          <cell r="J1870">
            <v>2017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AC1870" t="str">
            <v>Regulators</v>
          </cell>
        </row>
        <row r="1871">
          <cell r="J1871">
            <v>2020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AC1871" t="str">
            <v>Regulators</v>
          </cell>
        </row>
        <row r="1872">
          <cell r="J1872">
            <v>2020</v>
          </cell>
          <cell r="K1872">
            <v>3903</v>
          </cell>
          <cell r="L1872">
            <v>3903</v>
          </cell>
          <cell r="M1872">
            <v>7805</v>
          </cell>
          <cell r="N1872">
            <v>7805</v>
          </cell>
          <cell r="O1872">
            <v>7805</v>
          </cell>
          <cell r="P1872">
            <v>7805</v>
          </cell>
          <cell r="Q1872">
            <v>7805</v>
          </cell>
          <cell r="R1872">
            <v>7805</v>
          </cell>
          <cell r="S1872">
            <v>7805</v>
          </cell>
          <cell r="T1872">
            <v>7805</v>
          </cell>
          <cell r="U1872">
            <v>3903</v>
          </cell>
          <cell r="V1872">
            <v>3903</v>
          </cell>
          <cell r="AC1872" t="str">
            <v>Regulators</v>
          </cell>
        </row>
        <row r="1873">
          <cell r="J1873">
            <v>2021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AC1873" t="str">
            <v>Regulators</v>
          </cell>
        </row>
        <row r="1874">
          <cell r="J1874">
            <v>2020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AC1874" t="str">
            <v>Regulators</v>
          </cell>
        </row>
        <row r="1875">
          <cell r="J1875">
            <v>2018</v>
          </cell>
          <cell r="K1875">
            <v>3826</v>
          </cell>
          <cell r="L1875">
            <v>3826</v>
          </cell>
          <cell r="M1875">
            <v>7651</v>
          </cell>
          <cell r="N1875">
            <v>7651</v>
          </cell>
          <cell r="O1875">
            <v>7651</v>
          </cell>
          <cell r="P1875">
            <v>7651</v>
          </cell>
          <cell r="Q1875">
            <v>7651</v>
          </cell>
          <cell r="R1875">
            <v>7651</v>
          </cell>
          <cell r="S1875">
            <v>7651</v>
          </cell>
          <cell r="T1875">
            <v>7651</v>
          </cell>
          <cell r="U1875">
            <v>3826</v>
          </cell>
          <cell r="V1875">
            <v>3826</v>
          </cell>
          <cell r="AC1875" t="str">
            <v>Regulators</v>
          </cell>
        </row>
        <row r="1876">
          <cell r="J1876">
            <v>2020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AC1876" t="str">
            <v>Regulators</v>
          </cell>
        </row>
        <row r="1877">
          <cell r="J1877">
            <v>2020</v>
          </cell>
          <cell r="K1877">
            <v>31666.63</v>
          </cell>
          <cell r="L1877">
            <v>31666.67</v>
          </cell>
          <cell r="M1877">
            <v>31666.67</v>
          </cell>
          <cell r="N1877">
            <v>31666.67</v>
          </cell>
          <cell r="O1877">
            <v>31666.67</v>
          </cell>
          <cell r="P1877">
            <v>31666.67</v>
          </cell>
          <cell r="Q1877">
            <v>31666.67</v>
          </cell>
          <cell r="R1877">
            <v>31666.67</v>
          </cell>
          <cell r="S1877">
            <v>31666.67</v>
          </cell>
          <cell r="T1877">
            <v>31666.67</v>
          </cell>
          <cell r="U1877">
            <v>31666.67</v>
          </cell>
          <cell r="V1877">
            <v>31666.67</v>
          </cell>
          <cell r="AC1877" t="str">
            <v>Meter/Reg Install - Comm</v>
          </cell>
        </row>
        <row r="1878">
          <cell r="J1878">
            <v>2019</v>
          </cell>
          <cell r="K1878">
            <v>31666.63</v>
          </cell>
          <cell r="L1878">
            <v>31666.67</v>
          </cell>
          <cell r="M1878">
            <v>31666.67</v>
          </cell>
          <cell r="N1878">
            <v>31666.67</v>
          </cell>
          <cell r="O1878">
            <v>31666.67</v>
          </cell>
          <cell r="P1878">
            <v>31666.67</v>
          </cell>
          <cell r="Q1878">
            <v>31666.67</v>
          </cell>
          <cell r="R1878">
            <v>31666.67</v>
          </cell>
          <cell r="S1878">
            <v>31666.67</v>
          </cell>
          <cell r="T1878">
            <v>31666.67</v>
          </cell>
          <cell r="U1878">
            <v>31666.67</v>
          </cell>
          <cell r="V1878">
            <v>31666.67</v>
          </cell>
          <cell r="AC1878" t="str">
            <v>Meter/Reg Install - Comm</v>
          </cell>
        </row>
        <row r="1879">
          <cell r="J1879">
            <v>2021</v>
          </cell>
          <cell r="K1879">
            <v>3562.5</v>
          </cell>
          <cell r="L1879">
            <v>3562.5</v>
          </cell>
          <cell r="M1879">
            <v>3562.5</v>
          </cell>
          <cell r="N1879">
            <v>3562.5</v>
          </cell>
          <cell r="O1879">
            <v>3562.5</v>
          </cell>
          <cell r="P1879">
            <v>3562.5</v>
          </cell>
          <cell r="Q1879">
            <v>3562.5</v>
          </cell>
          <cell r="R1879">
            <v>3562.5</v>
          </cell>
          <cell r="S1879">
            <v>3562.5</v>
          </cell>
          <cell r="T1879">
            <v>3562.5</v>
          </cell>
          <cell r="U1879">
            <v>3562.5</v>
          </cell>
          <cell r="V1879">
            <v>3562.5</v>
          </cell>
          <cell r="AC1879" t="str">
            <v>Meter/Reg Install - Comm</v>
          </cell>
        </row>
        <row r="1880">
          <cell r="J1880">
            <v>2020</v>
          </cell>
          <cell r="K1880">
            <v>187.5</v>
          </cell>
          <cell r="L1880">
            <v>187.5</v>
          </cell>
          <cell r="M1880">
            <v>187.5</v>
          </cell>
          <cell r="N1880">
            <v>187.5</v>
          </cell>
          <cell r="O1880">
            <v>187.5</v>
          </cell>
          <cell r="P1880">
            <v>187.5</v>
          </cell>
          <cell r="Q1880">
            <v>187.5</v>
          </cell>
          <cell r="R1880">
            <v>187.5</v>
          </cell>
          <cell r="S1880">
            <v>187.5</v>
          </cell>
          <cell r="T1880">
            <v>187.5</v>
          </cell>
          <cell r="U1880">
            <v>187.5</v>
          </cell>
          <cell r="V1880">
            <v>187.5</v>
          </cell>
          <cell r="AC1880" t="str">
            <v>Meter/Reg Install - Comm</v>
          </cell>
        </row>
        <row r="1881">
          <cell r="J1881">
            <v>2019</v>
          </cell>
          <cell r="K1881">
            <v>3562.5</v>
          </cell>
          <cell r="L1881">
            <v>3562.5</v>
          </cell>
          <cell r="M1881">
            <v>3562.5</v>
          </cell>
          <cell r="N1881">
            <v>3562.5</v>
          </cell>
          <cell r="O1881">
            <v>3562.5</v>
          </cell>
          <cell r="P1881">
            <v>3562.5</v>
          </cell>
          <cell r="Q1881">
            <v>3562.5</v>
          </cell>
          <cell r="R1881">
            <v>3562.5</v>
          </cell>
          <cell r="S1881">
            <v>3562.5</v>
          </cell>
          <cell r="T1881">
            <v>3562.5</v>
          </cell>
          <cell r="U1881">
            <v>3562.5</v>
          </cell>
          <cell r="V1881">
            <v>3562.5</v>
          </cell>
          <cell r="AC1881" t="str">
            <v>Meter/Reg Install - Comm</v>
          </cell>
        </row>
        <row r="1882">
          <cell r="J1882">
            <v>2021</v>
          </cell>
          <cell r="K1882">
            <v>23750</v>
          </cell>
          <cell r="L1882">
            <v>23750</v>
          </cell>
          <cell r="M1882">
            <v>23750</v>
          </cell>
          <cell r="N1882">
            <v>23750</v>
          </cell>
          <cell r="O1882">
            <v>23750</v>
          </cell>
          <cell r="P1882">
            <v>23750</v>
          </cell>
          <cell r="Q1882">
            <v>23750</v>
          </cell>
          <cell r="R1882">
            <v>23750</v>
          </cell>
          <cell r="S1882">
            <v>23750</v>
          </cell>
          <cell r="T1882">
            <v>23750</v>
          </cell>
          <cell r="U1882">
            <v>23750</v>
          </cell>
          <cell r="V1882">
            <v>23750</v>
          </cell>
          <cell r="AC1882" t="str">
            <v>Meter/Reg Install - Comm</v>
          </cell>
        </row>
        <row r="1883">
          <cell r="J1883">
            <v>2020</v>
          </cell>
          <cell r="K1883">
            <v>23750</v>
          </cell>
          <cell r="L1883">
            <v>23750</v>
          </cell>
          <cell r="M1883">
            <v>23750</v>
          </cell>
          <cell r="N1883">
            <v>23750</v>
          </cell>
          <cell r="O1883">
            <v>23750</v>
          </cell>
          <cell r="P1883">
            <v>23750</v>
          </cell>
          <cell r="Q1883">
            <v>23750</v>
          </cell>
          <cell r="R1883">
            <v>23750</v>
          </cell>
          <cell r="S1883">
            <v>23750</v>
          </cell>
          <cell r="T1883">
            <v>23750</v>
          </cell>
          <cell r="U1883">
            <v>23750</v>
          </cell>
          <cell r="V1883">
            <v>23750</v>
          </cell>
          <cell r="AC1883" t="str">
            <v>Meter/Reg Install - Comm</v>
          </cell>
        </row>
        <row r="1884">
          <cell r="J1884">
            <v>2019</v>
          </cell>
          <cell r="K1884">
            <v>23750</v>
          </cell>
          <cell r="L1884">
            <v>23750</v>
          </cell>
          <cell r="M1884">
            <v>23750</v>
          </cell>
          <cell r="N1884">
            <v>23750</v>
          </cell>
          <cell r="O1884">
            <v>23750</v>
          </cell>
          <cell r="P1884">
            <v>23750</v>
          </cell>
          <cell r="Q1884">
            <v>23750</v>
          </cell>
          <cell r="R1884">
            <v>23750</v>
          </cell>
          <cell r="S1884">
            <v>23750</v>
          </cell>
          <cell r="T1884">
            <v>23750</v>
          </cell>
          <cell r="U1884">
            <v>23750</v>
          </cell>
          <cell r="V1884">
            <v>23750</v>
          </cell>
          <cell r="AC1884" t="str">
            <v>Meter/Reg Install - Comm</v>
          </cell>
        </row>
        <row r="1885">
          <cell r="J1885">
            <v>2018</v>
          </cell>
          <cell r="K1885">
            <v>1250</v>
          </cell>
          <cell r="L1885">
            <v>1250</v>
          </cell>
          <cell r="M1885">
            <v>1250</v>
          </cell>
          <cell r="N1885">
            <v>1250</v>
          </cell>
          <cell r="O1885">
            <v>1250</v>
          </cell>
          <cell r="P1885">
            <v>1250</v>
          </cell>
          <cell r="Q1885">
            <v>1250</v>
          </cell>
          <cell r="R1885">
            <v>1250</v>
          </cell>
          <cell r="S1885">
            <v>1250</v>
          </cell>
          <cell r="T1885">
            <v>1250</v>
          </cell>
          <cell r="U1885">
            <v>1250</v>
          </cell>
          <cell r="V1885">
            <v>1250</v>
          </cell>
          <cell r="AC1885" t="str">
            <v>Meter/Reg Install - Comm</v>
          </cell>
        </row>
        <row r="1886">
          <cell r="J1886">
            <v>2018</v>
          </cell>
          <cell r="K1886">
            <v>1041.6300000000001</v>
          </cell>
          <cell r="L1886">
            <v>1041.67</v>
          </cell>
          <cell r="M1886">
            <v>1041.67</v>
          </cell>
          <cell r="N1886">
            <v>1041.67</v>
          </cell>
          <cell r="O1886">
            <v>1041.67</v>
          </cell>
          <cell r="P1886">
            <v>1041.67</v>
          </cell>
          <cell r="Q1886">
            <v>1041.67</v>
          </cell>
          <cell r="R1886">
            <v>1041.67</v>
          </cell>
          <cell r="S1886">
            <v>1041.67</v>
          </cell>
          <cell r="T1886">
            <v>1041.67</v>
          </cell>
          <cell r="U1886">
            <v>1041.67</v>
          </cell>
          <cell r="V1886">
            <v>1041.67</v>
          </cell>
          <cell r="AC1886" t="str">
            <v>Meter/Reg Install - Comm</v>
          </cell>
        </row>
        <row r="1887">
          <cell r="J1887">
            <v>2020</v>
          </cell>
          <cell r="K1887">
            <v>2770.87</v>
          </cell>
          <cell r="L1887">
            <v>2770.83</v>
          </cell>
          <cell r="M1887">
            <v>2770.83</v>
          </cell>
          <cell r="N1887">
            <v>2770.83</v>
          </cell>
          <cell r="O1887">
            <v>2770.83</v>
          </cell>
          <cell r="P1887">
            <v>2770.83</v>
          </cell>
          <cell r="Q1887">
            <v>2770.83</v>
          </cell>
          <cell r="R1887">
            <v>2770.83</v>
          </cell>
          <cell r="S1887">
            <v>2770.83</v>
          </cell>
          <cell r="T1887">
            <v>2770.83</v>
          </cell>
          <cell r="U1887">
            <v>2770.83</v>
          </cell>
          <cell r="V1887">
            <v>2770.83</v>
          </cell>
          <cell r="AC1887" t="str">
            <v>Meter/Reg Install - Comm</v>
          </cell>
        </row>
        <row r="1888">
          <cell r="J1888">
            <v>2019</v>
          </cell>
          <cell r="K1888">
            <v>2770.87</v>
          </cell>
          <cell r="L1888">
            <v>2770.83</v>
          </cell>
          <cell r="M1888">
            <v>2770.83</v>
          </cell>
          <cell r="N1888">
            <v>2770.83</v>
          </cell>
          <cell r="O1888">
            <v>2770.83</v>
          </cell>
          <cell r="P1888">
            <v>2770.83</v>
          </cell>
          <cell r="Q1888">
            <v>2770.83</v>
          </cell>
          <cell r="R1888">
            <v>2770.83</v>
          </cell>
          <cell r="S1888">
            <v>2770.83</v>
          </cell>
          <cell r="T1888">
            <v>2770.83</v>
          </cell>
          <cell r="U1888">
            <v>2770.83</v>
          </cell>
          <cell r="V1888">
            <v>2770.83</v>
          </cell>
          <cell r="AC1888" t="str">
            <v>Meter/Reg Install - Comm</v>
          </cell>
        </row>
        <row r="1889">
          <cell r="J1889">
            <v>2018</v>
          </cell>
          <cell r="K1889">
            <v>2770.87</v>
          </cell>
          <cell r="L1889">
            <v>2770.83</v>
          </cell>
          <cell r="M1889">
            <v>2770.83</v>
          </cell>
          <cell r="N1889">
            <v>2770.83</v>
          </cell>
          <cell r="O1889">
            <v>2770.83</v>
          </cell>
          <cell r="P1889">
            <v>2770.83</v>
          </cell>
          <cell r="Q1889">
            <v>2770.83</v>
          </cell>
          <cell r="R1889">
            <v>2770.83</v>
          </cell>
          <cell r="S1889">
            <v>2770.83</v>
          </cell>
          <cell r="T1889">
            <v>2770.83</v>
          </cell>
          <cell r="U1889">
            <v>2770.83</v>
          </cell>
          <cell r="V1889">
            <v>2770.83</v>
          </cell>
          <cell r="AC1889" t="str">
            <v>Meter/Reg Install - Comm</v>
          </cell>
        </row>
        <row r="1890">
          <cell r="J1890">
            <v>2017</v>
          </cell>
          <cell r="K1890">
            <v>1907.63</v>
          </cell>
          <cell r="L1890">
            <v>1540.84</v>
          </cell>
          <cell r="M1890">
            <v>-1685.76</v>
          </cell>
          <cell r="N1890">
            <v>3804.26</v>
          </cell>
          <cell r="O1890">
            <v>2310.75</v>
          </cell>
          <cell r="P1890">
            <v>2850</v>
          </cell>
          <cell r="Q1890">
            <v>2850</v>
          </cell>
          <cell r="R1890">
            <v>2850</v>
          </cell>
          <cell r="S1890">
            <v>2850</v>
          </cell>
          <cell r="T1890">
            <v>2850</v>
          </cell>
          <cell r="U1890">
            <v>2850</v>
          </cell>
          <cell r="V1890">
            <v>2850</v>
          </cell>
          <cell r="AC1890" t="str">
            <v>Meter/Reg Install - Comm</v>
          </cell>
        </row>
        <row r="1891">
          <cell r="J1891">
            <v>2020</v>
          </cell>
          <cell r="K1891">
            <v>416.63</v>
          </cell>
          <cell r="L1891">
            <v>416.67</v>
          </cell>
          <cell r="M1891">
            <v>416.67</v>
          </cell>
          <cell r="N1891">
            <v>416.67</v>
          </cell>
          <cell r="O1891">
            <v>416.67</v>
          </cell>
          <cell r="P1891">
            <v>416.67</v>
          </cell>
          <cell r="Q1891">
            <v>416.67</v>
          </cell>
          <cell r="R1891">
            <v>416.67</v>
          </cell>
          <cell r="S1891">
            <v>416.67</v>
          </cell>
          <cell r="T1891">
            <v>416.67</v>
          </cell>
          <cell r="U1891">
            <v>416.67</v>
          </cell>
          <cell r="V1891">
            <v>416.67</v>
          </cell>
          <cell r="AC1891" t="str">
            <v>Meter/Reg Install - Comm</v>
          </cell>
        </row>
        <row r="1892">
          <cell r="J1892">
            <v>2020</v>
          </cell>
          <cell r="K1892">
            <v>23750</v>
          </cell>
          <cell r="L1892">
            <v>23750</v>
          </cell>
          <cell r="M1892">
            <v>23750</v>
          </cell>
          <cell r="N1892">
            <v>23750</v>
          </cell>
          <cell r="O1892">
            <v>23750</v>
          </cell>
          <cell r="P1892">
            <v>23750</v>
          </cell>
          <cell r="Q1892">
            <v>23750</v>
          </cell>
          <cell r="R1892">
            <v>23750</v>
          </cell>
          <cell r="S1892">
            <v>23750</v>
          </cell>
          <cell r="T1892">
            <v>23750</v>
          </cell>
          <cell r="U1892">
            <v>23750</v>
          </cell>
          <cell r="V1892">
            <v>23750</v>
          </cell>
          <cell r="AC1892" t="str">
            <v>Meter/Reg Install - Comm</v>
          </cell>
        </row>
        <row r="1893">
          <cell r="J1893">
            <v>2017</v>
          </cell>
          <cell r="K1893">
            <v>68.64</v>
          </cell>
          <cell r="L1893">
            <v>75.16</v>
          </cell>
          <cell r="M1893">
            <v>39.61</v>
          </cell>
          <cell r="N1893">
            <v>0</v>
          </cell>
          <cell r="O1893">
            <v>0</v>
          </cell>
          <cell r="P1893">
            <v>1000</v>
          </cell>
          <cell r="Q1893">
            <v>1000</v>
          </cell>
          <cell r="R1893">
            <v>1000</v>
          </cell>
          <cell r="S1893">
            <v>1000</v>
          </cell>
          <cell r="T1893">
            <v>1000</v>
          </cell>
          <cell r="U1893">
            <v>1000</v>
          </cell>
          <cell r="V1893">
            <v>1000</v>
          </cell>
          <cell r="AC1893" t="str">
            <v>Meter/Reg Install - Comm</v>
          </cell>
        </row>
        <row r="1894">
          <cell r="J1894">
            <v>2019</v>
          </cell>
          <cell r="K1894">
            <v>333.37</v>
          </cell>
          <cell r="L1894">
            <v>333.33</v>
          </cell>
          <cell r="M1894">
            <v>333.33</v>
          </cell>
          <cell r="N1894">
            <v>333.33</v>
          </cell>
          <cell r="O1894">
            <v>333.33</v>
          </cell>
          <cell r="P1894">
            <v>333.33</v>
          </cell>
          <cell r="Q1894">
            <v>333.33</v>
          </cell>
          <cell r="R1894">
            <v>333.33</v>
          </cell>
          <cell r="S1894">
            <v>333.33</v>
          </cell>
          <cell r="T1894">
            <v>333.33</v>
          </cell>
          <cell r="U1894">
            <v>333.33</v>
          </cell>
          <cell r="V1894">
            <v>333.33</v>
          </cell>
          <cell r="AC1894" t="str">
            <v>Meter/Reg Install - Comm</v>
          </cell>
        </row>
        <row r="1895">
          <cell r="J1895">
            <v>2017</v>
          </cell>
          <cell r="K1895">
            <v>565.04</v>
          </cell>
          <cell r="L1895">
            <v>0</v>
          </cell>
          <cell r="M1895">
            <v>67.989999999999995</v>
          </cell>
          <cell r="N1895">
            <v>0</v>
          </cell>
          <cell r="O1895">
            <v>0</v>
          </cell>
          <cell r="P1895">
            <v>250</v>
          </cell>
          <cell r="Q1895">
            <v>250</v>
          </cell>
          <cell r="R1895">
            <v>250</v>
          </cell>
          <cell r="S1895">
            <v>250</v>
          </cell>
          <cell r="T1895">
            <v>250</v>
          </cell>
          <cell r="U1895">
            <v>250</v>
          </cell>
          <cell r="V1895">
            <v>250</v>
          </cell>
          <cell r="AC1895" t="str">
            <v>Meter/Reg Install - Comm</v>
          </cell>
        </row>
        <row r="1896">
          <cell r="J1896">
            <v>2019</v>
          </cell>
          <cell r="K1896">
            <v>270.87</v>
          </cell>
          <cell r="L1896">
            <v>270.83</v>
          </cell>
          <cell r="M1896">
            <v>270.83</v>
          </cell>
          <cell r="N1896">
            <v>270.83</v>
          </cell>
          <cell r="O1896">
            <v>270.83</v>
          </cell>
          <cell r="P1896">
            <v>270.83</v>
          </cell>
          <cell r="Q1896">
            <v>270.83</v>
          </cell>
          <cell r="R1896">
            <v>270.83</v>
          </cell>
          <cell r="S1896">
            <v>270.83</v>
          </cell>
          <cell r="T1896">
            <v>270.83</v>
          </cell>
          <cell r="U1896">
            <v>270.83</v>
          </cell>
          <cell r="V1896">
            <v>270.83</v>
          </cell>
          <cell r="AC1896" t="str">
            <v>Meter/Reg Install - Comm</v>
          </cell>
        </row>
        <row r="1897">
          <cell r="J1897">
            <v>2021</v>
          </cell>
          <cell r="K1897">
            <v>9895.8700000000008</v>
          </cell>
          <cell r="L1897">
            <v>9895.83</v>
          </cell>
          <cell r="M1897">
            <v>9895.83</v>
          </cell>
          <cell r="N1897">
            <v>9895.83</v>
          </cell>
          <cell r="O1897">
            <v>9895.83</v>
          </cell>
          <cell r="P1897">
            <v>9895.83</v>
          </cell>
          <cell r="Q1897">
            <v>9895.83</v>
          </cell>
          <cell r="R1897">
            <v>9895.83</v>
          </cell>
          <cell r="S1897">
            <v>9895.83</v>
          </cell>
          <cell r="T1897">
            <v>9895.83</v>
          </cell>
          <cell r="U1897">
            <v>9895.83</v>
          </cell>
          <cell r="V1897">
            <v>9895.83</v>
          </cell>
          <cell r="AC1897" t="str">
            <v>Meter/Reg Install - Comm</v>
          </cell>
        </row>
        <row r="1898">
          <cell r="J1898">
            <v>2019</v>
          </cell>
          <cell r="K1898">
            <v>9895.8700000000008</v>
          </cell>
          <cell r="L1898">
            <v>9895.83</v>
          </cell>
          <cell r="M1898">
            <v>9895.83</v>
          </cell>
          <cell r="N1898">
            <v>9895.83</v>
          </cell>
          <cell r="O1898">
            <v>9895.83</v>
          </cell>
          <cell r="P1898">
            <v>9895.83</v>
          </cell>
          <cell r="Q1898">
            <v>9895.83</v>
          </cell>
          <cell r="R1898">
            <v>9895.83</v>
          </cell>
          <cell r="S1898">
            <v>9895.83</v>
          </cell>
          <cell r="T1898">
            <v>9895.83</v>
          </cell>
          <cell r="U1898">
            <v>9895.83</v>
          </cell>
          <cell r="V1898">
            <v>9895.83</v>
          </cell>
          <cell r="AC1898" t="str">
            <v>Meter/Reg Install - Comm</v>
          </cell>
        </row>
        <row r="1899">
          <cell r="J1899">
            <v>2017</v>
          </cell>
          <cell r="K1899">
            <v>339.86</v>
          </cell>
          <cell r="L1899">
            <v>506.39</v>
          </cell>
          <cell r="M1899">
            <v>3351.91</v>
          </cell>
          <cell r="N1899">
            <v>582.47</v>
          </cell>
          <cell r="O1899">
            <v>781.14</v>
          </cell>
          <cell r="P1899">
            <v>3800</v>
          </cell>
          <cell r="Q1899">
            <v>3800</v>
          </cell>
          <cell r="R1899">
            <v>3800</v>
          </cell>
          <cell r="S1899">
            <v>3800</v>
          </cell>
          <cell r="T1899">
            <v>3800</v>
          </cell>
          <cell r="U1899">
            <v>3800</v>
          </cell>
          <cell r="V1899">
            <v>3800</v>
          </cell>
          <cell r="AC1899" t="str">
            <v>Meter/Reg Install - Comm</v>
          </cell>
        </row>
        <row r="1900">
          <cell r="J1900">
            <v>2019</v>
          </cell>
          <cell r="K1900">
            <v>15833.37</v>
          </cell>
          <cell r="L1900">
            <v>15833.33</v>
          </cell>
          <cell r="M1900">
            <v>15833.33</v>
          </cell>
          <cell r="N1900">
            <v>15833.33</v>
          </cell>
          <cell r="O1900">
            <v>15833.33</v>
          </cell>
          <cell r="P1900">
            <v>15833.33</v>
          </cell>
          <cell r="Q1900">
            <v>15833.33</v>
          </cell>
          <cell r="R1900">
            <v>15833.33</v>
          </cell>
          <cell r="S1900">
            <v>15833.33</v>
          </cell>
          <cell r="T1900">
            <v>15833.33</v>
          </cell>
          <cell r="U1900">
            <v>15833.33</v>
          </cell>
          <cell r="V1900">
            <v>15833.33</v>
          </cell>
          <cell r="AC1900" t="str">
            <v>Meter/Reg Install - Comm</v>
          </cell>
        </row>
        <row r="1901">
          <cell r="J1901">
            <v>2018</v>
          </cell>
          <cell r="K1901">
            <v>20.87</v>
          </cell>
          <cell r="L1901">
            <v>20.83</v>
          </cell>
          <cell r="M1901">
            <v>20.83</v>
          </cell>
          <cell r="N1901">
            <v>20.83</v>
          </cell>
          <cell r="O1901">
            <v>20.83</v>
          </cell>
          <cell r="P1901">
            <v>20.83</v>
          </cell>
          <cell r="Q1901">
            <v>20.83</v>
          </cell>
          <cell r="R1901">
            <v>20.83</v>
          </cell>
          <cell r="S1901">
            <v>20.83</v>
          </cell>
          <cell r="T1901">
            <v>20.83</v>
          </cell>
          <cell r="U1901">
            <v>20.83</v>
          </cell>
          <cell r="V1901">
            <v>20.83</v>
          </cell>
          <cell r="AC1901" t="str">
            <v>Meter/Reg Install - Comm</v>
          </cell>
        </row>
        <row r="1902">
          <cell r="J1902">
            <v>2017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20</v>
          </cell>
          <cell r="Q1902">
            <v>20</v>
          </cell>
          <cell r="R1902">
            <v>20</v>
          </cell>
          <cell r="S1902">
            <v>20</v>
          </cell>
          <cell r="T1902">
            <v>20</v>
          </cell>
          <cell r="U1902">
            <v>20</v>
          </cell>
          <cell r="V1902">
            <v>20</v>
          </cell>
          <cell r="AC1902" t="str">
            <v>Meter/Reg Install - Comm</v>
          </cell>
        </row>
        <row r="1903">
          <cell r="J1903">
            <v>2017</v>
          </cell>
          <cell r="K1903">
            <v>0</v>
          </cell>
          <cell r="L1903">
            <v>1095.8699999999999</v>
          </cell>
          <cell r="M1903">
            <v>3210.38</v>
          </cell>
          <cell r="N1903">
            <v>990.35</v>
          </cell>
          <cell r="O1903">
            <v>594.80999999999995</v>
          </cell>
          <cell r="P1903">
            <v>3000</v>
          </cell>
          <cell r="Q1903">
            <v>3000</v>
          </cell>
          <cell r="R1903">
            <v>3000</v>
          </cell>
          <cell r="S1903">
            <v>3000</v>
          </cell>
          <cell r="T1903">
            <v>3000</v>
          </cell>
          <cell r="U1903">
            <v>3000</v>
          </cell>
          <cell r="V1903">
            <v>3000</v>
          </cell>
          <cell r="AC1903" t="str">
            <v>Service Line Replacements</v>
          </cell>
        </row>
        <row r="1904">
          <cell r="J1904">
            <v>2017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100</v>
          </cell>
          <cell r="Q1904">
            <v>100</v>
          </cell>
          <cell r="R1904">
            <v>100</v>
          </cell>
          <cell r="S1904">
            <v>100</v>
          </cell>
          <cell r="T1904">
            <v>100</v>
          </cell>
          <cell r="U1904">
            <v>100</v>
          </cell>
          <cell r="V1904">
            <v>100</v>
          </cell>
          <cell r="AC1904" t="str">
            <v>Service Line Replacements</v>
          </cell>
        </row>
        <row r="1905">
          <cell r="J1905">
            <v>2020</v>
          </cell>
          <cell r="K1905">
            <v>4416.63</v>
          </cell>
          <cell r="L1905">
            <v>4416.67</v>
          </cell>
          <cell r="M1905">
            <v>4416.67</v>
          </cell>
          <cell r="N1905">
            <v>4416.67</v>
          </cell>
          <cell r="O1905">
            <v>4416.67</v>
          </cell>
          <cell r="P1905">
            <v>4416.67</v>
          </cell>
          <cell r="Q1905">
            <v>4416.67</v>
          </cell>
          <cell r="R1905">
            <v>4416.67</v>
          </cell>
          <cell r="S1905">
            <v>4416.67</v>
          </cell>
          <cell r="T1905">
            <v>4416.67</v>
          </cell>
          <cell r="U1905">
            <v>4416.67</v>
          </cell>
          <cell r="V1905">
            <v>4416.67</v>
          </cell>
          <cell r="AC1905" t="str">
            <v>Service Line Replacements</v>
          </cell>
        </row>
        <row r="1906">
          <cell r="J1906">
            <v>2020</v>
          </cell>
          <cell r="K1906">
            <v>1500.52</v>
          </cell>
          <cell r="L1906">
            <v>1500.52</v>
          </cell>
          <cell r="M1906">
            <v>2999.75</v>
          </cell>
          <cell r="N1906">
            <v>2999.75</v>
          </cell>
          <cell r="O1906">
            <v>2999.75</v>
          </cell>
          <cell r="P1906">
            <v>2999.75</v>
          </cell>
          <cell r="Q1906">
            <v>2999.75</v>
          </cell>
          <cell r="R1906">
            <v>2999.75</v>
          </cell>
          <cell r="S1906">
            <v>2999.75</v>
          </cell>
          <cell r="T1906">
            <v>2999.75</v>
          </cell>
          <cell r="U1906">
            <v>1500.52</v>
          </cell>
          <cell r="V1906">
            <v>1500.44</v>
          </cell>
          <cell r="AC1906" t="str">
            <v>Service Line Replacements</v>
          </cell>
        </row>
        <row r="1907">
          <cell r="J1907">
            <v>2018</v>
          </cell>
          <cell r="K1907">
            <v>2999.57</v>
          </cell>
          <cell r="L1907">
            <v>2999.57</v>
          </cell>
          <cell r="M1907">
            <v>6000.22</v>
          </cell>
          <cell r="N1907">
            <v>6000.22</v>
          </cell>
          <cell r="O1907">
            <v>6000.22</v>
          </cell>
          <cell r="P1907">
            <v>6000.22</v>
          </cell>
          <cell r="Q1907">
            <v>6000.22</v>
          </cell>
          <cell r="R1907">
            <v>6000.22</v>
          </cell>
          <cell r="S1907">
            <v>6000.22</v>
          </cell>
          <cell r="T1907">
            <v>6000.22</v>
          </cell>
          <cell r="U1907">
            <v>2999.57</v>
          </cell>
          <cell r="V1907">
            <v>2999.53</v>
          </cell>
          <cell r="AC1907" t="str">
            <v>Service Line Replacements</v>
          </cell>
        </row>
        <row r="1908">
          <cell r="J1908">
            <v>2018</v>
          </cell>
          <cell r="K1908">
            <v>7000</v>
          </cell>
          <cell r="L1908">
            <v>7000</v>
          </cell>
          <cell r="M1908">
            <v>14000</v>
          </cell>
          <cell r="N1908">
            <v>14000</v>
          </cell>
          <cell r="O1908">
            <v>14000</v>
          </cell>
          <cell r="P1908">
            <v>14000</v>
          </cell>
          <cell r="Q1908">
            <v>14000</v>
          </cell>
          <cell r="R1908">
            <v>14000</v>
          </cell>
          <cell r="S1908">
            <v>14000</v>
          </cell>
          <cell r="T1908">
            <v>14000</v>
          </cell>
          <cell r="U1908">
            <v>7000</v>
          </cell>
          <cell r="V1908">
            <v>7000</v>
          </cell>
          <cell r="AC1908" t="str">
            <v>Service Line Replacements</v>
          </cell>
        </row>
        <row r="1909">
          <cell r="J1909">
            <v>2017</v>
          </cell>
          <cell r="K1909">
            <v>7211.9</v>
          </cell>
          <cell r="L1909">
            <v>1797.31</v>
          </cell>
          <cell r="M1909">
            <v>8439.02</v>
          </cell>
          <cell r="N1909">
            <v>13200.5</v>
          </cell>
          <cell r="O1909">
            <v>8877.73</v>
          </cell>
          <cell r="P1909">
            <v>405.8</v>
          </cell>
          <cell r="Q1909">
            <v>405.8</v>
          </cell>
          <cell r="R1909">
            <v>2000</v>
          </cell>
          <cell r="S1909">
            <v>2000</v>
          </cell>
          <cell r="T1909">
            <v>2000</v>
          </cell>
          <cell r="U1909">
            <v>2000</v>
          </cell>
          <cell r="V1909">
            <v>2000</v>
          </cell>
          <cell r="AC1909" t="str">
            <v>Municipal Improvements</v>
          </cell>
        </row>
        <row r="1910">
          <cell r="J1910">
            <v>2020</v>
          </cell>
          <cell r="K1910">
            <v>1500</v>
          </cell>
          <cell r="L1910">
            <v>1500</v>
          </cell>
          <cell r="M1910">
            <v>3000</v>
          </cell>
          <cell r="N1910">
            <v>3000</v>
          </cell>
          <cell r="O1910">
            <v>3000</v>
          </cell>
          <cell r="P1910">
            <v>3000</v>
          </cell>
          <cell r="Q1910">
            <v>3000</v>
          </cell>
          <cell r="R1910">
            <v>3000</v>
          </cell>
          <cell r="S1910">
            <v>3000</v>
          </cell>
          <cell r="T1910">
            <v>3000</v>
          </cell>
          <cell r="U1910">
            <v>1500</v>
          </cell>
          <cell r="V1910">
            <v>1500</v>
          </cell>
          <cell r="AC1910" t="str">
            <v>Municipal Improvements</v>
          </cell>
        </row>
        <row r="1911">
          <cell r="J1911">
            <v>2019</v>
          </cell>
          <cell r="K1911">
            <v>1500</v>
          </cell>
          <cell r="L1911">
            <v>1500</v>
          </cell>
          <cell r="M1911">
            <v>3000</v>
          </cell>
          <cell r="N1911">
            <v>3000</v>
          </cell>
          <cell r="O1911">
            <v>3000</v>
          </cell>
          <cell r="P1911">
            <v>3000</v>
          </cell>
          <cell r="Q1911">
            <v>3000</v>
          </cell>
          <cell r="R1911">
            <v>3000</v>
          </cell>
          <cell r="S1911">
            <v>3000</v>
          </cell>
          <cell r="T1911">
            <v>3000</v>
          </cell>
          <cell r="U1911">
            <v>1500</v>
          </cell>
          <cell r="V1911">
            <v>1500</v>
          </cell>
          <cell r="AC1911" t="str">
            <v>Municipal Improvements</v>
          </cell>
        </row>
        <row r="1912">
          <cell r="J1912">
            <v>2017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AC1912" t="str">
            <v>Municipal Improvements</v>
          </cell>
        </row>
        <row r="1913">
          <cell r="J1913">
            <v>2020</v>
          </cell>
          <cell r="K1913">
            <v>650</v>
          </cell>
          <cell r="L1913">
            <v>650</v>
          </cell>
          <cell r="M1913">
            <v>1300</v>
          </cell>
          <cell r="N1913">
            <v>1300</v>
          </cell>
          <cell r="O1913">
            <v>1300</v>
          </cell>
          <cell r="P1913">
            <v>1300</v>
          </cell>
          <cell r="Q1913">
            <v>1300</v>
          </cell>
          <cell r="R1913">
            <v>1300</v>
          </cell>
          <cell r="S1913">
            <v>1300</v>
          </cell>
          <cell r="T1913">
            <v>1300</v>
          </cell>
          <cell r="U1913">
            <v>650</v>
          </cell>
          <cell r="V1913">
            <v>650</v>
          </cell>
          <cell r="AC1913" t="str">
            <v>Municipal Improvements</v>
          </cell>
        </row>
        <row r="1914">
          <cell r="J1914">
            <v>2020</v>
          </cell>
          <cell r="K1914">
            <v>3759.4</v>
          </cell>
          <cell r="L1914">
            <v>3759.4</v>
          </cell>
          <cell r="M1914">
            <v>8120.3</v>
          </cell>
          <cell r="N1914">
            <v>8120.3</v>
          </cell>
          <cell r="O1914">
            <v>8120.3</v>
          </cell>
          <cell r="P1914">
            <v>8120.3</v>
          </cell>
          <cell r="Q1914">
            <v>8120.3</v>
          </cell>
          <cell r="R1914">
            <v>8120.3</v>
          </cell>
          <cell r="S1914">
            <v>8120.3</v>
          </cell>
          <cell r="T1914">
            <v>8120.3</v>
          </cell>
          <cell r="U1914">
            <v>3759.4</v>
          </cell>
          <cell r="V1914">
            <v>3759.4</v>
          </cell>
          <cell r="AC1914" t="str">
            <v>Municipal Improvements</v>
          </cell>
        </row>
        <row r="1915">
          <cell r="J1915">
            <v>2018</v>
          </cell>
          <cell r="K1915">
            <v>20000</v>
          </cell>
          <cell r="L1915">
            <v>20000</v>
          </cell>
          <cell r="M1915">
            <v>40000</v>
          </cell>
          <cell r="N1915">
            <v>40000</v>
          </cell>
          <cell r="O1915">
            <v>40000</v>
          </cell>
          <cell r="P1915">
            <v>40000</v>
          </cell>
          <cell r="Q1915">
            <v>40000</v>
          </cell>
          <cell r="R1915">
            <v>40000</v>
          </cell>
          <cell r="S1915">
            <v>40000</v>
          </cell>
          <cell r="T1915">
            <v>40000</v>
          </cell>
          <cell r="U1915">
            <v>20000</v>
          </cell>
          <cell r="V1915">
            <v>20000</v>
          </cell>
          <cell r="AC1915" t="str">
            <v>Municipal Improvements</v>
          </cell>
        </row>
        <row r="1916">
          <cell r="J1916">
            <v>2020</v>
          </cell>
          <cell r="K1916">
            <v>9998.2900000000009</v>
          </cell>
          <cell r="L1916">
            <v>9998.2900000000009</v>
          </cell>
          <cell r="M1916">
            <v>20000.849999999999</v>
          </cell>
          <cell r="N1916">
            <v>20000.849999999999</v>
          </cell>
          <cell r="O1916">
            <v>20000.849999999999</v>
          </cell>
          <cell r="P1916">
            <v>20000.849999999999</v>
          </cell>
          <cell r="Q1916">
            <v>20000.849999999999</v>
          </cell>
          <cell r="R1916">
            <v>20000.849999999999</v>
          </cell>
          <cell r="S1916">
            <v>20000.849999999999</v>
          </cell>
          <cell r="T1916">
            <v>20000.849999999999</v>
          </cell>
          <cell r="U1916">
            <v>9998.2900000000009</v>
          </cell>
          <cell r="V1916">
            <v>9998.33</v>
          </cell>
          <cell r="AC1916" t="str">
            <v>Municipal Improvements</v>
          </cell>
        </row>
        <row r="1917">
          <cell r="J1917">
            <v>2019</v>
          </cell>
          <cell r="K1917">
            <v>5600</v>
          </cell>
          <cell r="L1917">
            <v>5600</v>
          </cell>
          <cell r="M1917">
            <v>11200</v>
          </cell>
          <cell r="N1917">
            <v>11200</v>
          </cell>
          <cell r="O1917">
            <v>11200</v>
          </cell>
          <cell r="P1917">
            <v>11200</v>
          </cell>
          <cell r="Q1917">
            <v>11200</v>
          </cell>
          <cell r="R1917">
            <v>11200</v>
          </cell>
          <cell r="S1917">
            <v>11200</v>
          </cell>
          <cell r="T1917">
            <v>11200</v>
          </cell>
          <cell r="U1917">
            <v>5600</v>
          </cell>
          <cell r="V1917">
            <v>5600</v>
          </cell>
          <cell r="AC1917" t="str">
            <v>Municipal Improvements</v>
          </cell>
        </row>
        <row r="1918">
          <cell r="J1918">
            <v>2017</v>
          </cell>
          <cell r="K1918">
            <v>13.25</v>
          </cell>
          <cell r="L1918">
            <v>428.88</v>
          </cell>
          <cell r="M1918">
            <v>87.61</v>
          </cell>
          <cell r="N1918">
            <v>0</v>
          </cell>
          <cell r="O1918">
            <v>0.95</v>
          </cell>
          <cell r="P1918">
            <v>1000</v>
          </cell>
          <cell r="Q1918">
            <v>1000</v>
          </cell>
          <cell r="R1918">
            <v>1000</v>
          </cell>
          <cell r="S1918">
            <v>1000</v>
          </cell>
          <cell r="T1918">
            <v>1000</v>
          </cell>
          <cell r="U1918">
            <v>1000</v>
          </cell>
          <cell r="V1918">
            <v>1000</v>
          </cell>
          <cell r="AC1918" t="str">
            <v>Municipal Improvements</v>
          </cell>
        </row>
        <row r="1919">
          <cell r="J1919">
            <v>2017</v>
          </cell>
          <cell r="K1919">
            <v>12819.82</v>
          </cell>
          <cell r="L1919">
            <v>0</v>
          </cell>
          <cell r="M1919">
            <v>1149.22</v>
          </cell>
          <cell r="N1919">
            <v>-211426.65</v>
          </cell>
          <cell r="O1919">
            <v>1284.77</v>
          </cell>
          <cell r="P1919">
            <v>2000</v>
          </cell>
          <cell r="Q1919">
            <v>2000</v>
          </cell>
          <cell r="R1919">
            <v>2000</v>
          </cell>
          <cell r="S1919">
            <v>2000</v>
          </cell>
          <cell r="T1919">
            <v>2000</v>
          </cell>
          <cell r="U1919">
            <v>2000</v>
          </cell>
          <cell r="V1919">
            <v>2000</v>
          </cell>
          <cell r="AC1919" t="str">
            <v>Municipal Improvements</v>
          </cell>
        </row>
        <row r="1920">
          <cell r="J1920">
            <v>2019</v>
          </cell>
          <cell r="K1920">
            <v>500</v>
          </cell>
          <cell r="L1920">
            <v>500</v>
          </cell>
          <cell r="M1920">
            <v>1000</v>
          </cell>
          <cell r="N1920">
            <v>1000</v>
          </cell>
          <cell r="O1920">
            <v>1000</v>
          </cell>
          <cell r="P1920">
            <v>1000</v>
          </cell>
          <cell r="Q1920">
            <v>1000</v>
          </cell>
          <cell r="R1920">
            <v>1000</v>
          </cell>
          <cell r="S1920">
            <v>1000</v>
          </cell>
          <cell r="T1920">
            <v>1000</v>
          </cell>
          <cell r="U1920">
            <v>500</v>
          </cell>
          <cell r="V1920">
            <v>500</v>
          </cell>
          <cell r="AC1920" t="str">
            <v>Municipal Improvements</v>
          </cell>
        </row>
        <row r="1921">
          <cell r="J1921">
            <v>2018</v>
          </cell>
          <cell r="K1921">
            <v>1999.74</v>
          </cell>
          <cell r="L1921">
            <v>1999.74</v>
          </cell>
          <cell r="M1921">
            <v>4000.13</v>
          </cell>
          <cell r="N1921">
            <v>4000.13</v>
          </cell>
          <cell r="O1921">
            <v>4000.13</v>
          </cell>
          <cell r="P1921">
            <v>4000.13</v>
          </cell>
          <cell r="Q1921">
            <v>4000.13</v>
          </cell>
          <cell r="R1921">
            <v>4000.13</v>
          </cell>
          <cell r="S1921">
            <v>4000.13</v>
          </cell>
          <cell r="T1921">
            <v>4000.13</v>
          </cell>
          <cell r="U1921">
            <v>1999.74</v>
          </cell>
          <cell r="V1921">
            <v>1999.74</v>
          </cell>
          <cell r="AC1921" t="str">
            <v>Municipal Improvements</v>
          </cell>
        </row>
        <row r="1922">
          <cell r="J1922">
            <v>2017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7604.41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8000</v>
          </cell>
          <cell r="AC1922" t="str">
            <v>Municipal Improvements</v>
          </cell>
        </row>
        <row r="1923">
          <cell r="J1923">
            <v>2021</v>
          </cell>
          <cell r="K1923">
            <v>66666.63</v>
          </cell>
          <cell r="L1923">
            <v>66666.67</v>
          </cell>
          <cell r="M1923">
            <v>66666.67</v>
          </cell>
          <cell r="N1923">
            <v>66666.67</v>
          </cell>
          <cell r="O1923">
            <v>66666.67</v>
          </cell>
          <cell r="P1923">
            <v>66666.67</v>
          </cell>
          <cell r="Q1923">
            <v>66666.67</v>
          </cell>
          <cell r="R1923">
            <v>66666.67</v>
          </cell>
          <cell r="S1923">
            <v>66666.67</v>
          </cell>
          <cell r="T1923">
            <v>66666.67</v>
          </cell>
          <cell r="U1923">
            <v>66666.67</v>
          </cell>
          <cell r="V1923">
            <v>66666.67</v>
          </cell>
          <cell r="AC1923" t="str">
            <v>Municipal Improvements</v>
          </cell>
        </row>
        <row r="1924">
          <cell r="J1924">
            <v>2018</v>
          </cell>
          <cell r="K1924">
            <v>48000</v>
          </cell>
          <cell r="L1924">
            <v>48000</v>
          </cell>
          <cell r="M1924">
            <v>96000</v>
          </cell>
          <cell r="N1924">
            <v>96000</v>
          </cell>
          <cell r="O1924">
            <v>96000</v>
          </cell>
          <cell r="P1924">
            <v>96000</v>
          </cell>
          <cell r="Q1924">
            <v>96000</v>
          </cell>
          <cell r="R1924">
            <v>96000</v>
          </cell>
          <cell r="S1924">
            <v>96000</v>
          </cell>
          <cell r="T1924">
            <v>96000</v>
          </cell>
          <cell r="U1924">
            <v>48000</v>
          </cell>
          <cell r="V1924">
            <v>48000</v>
          </cell>
          <cell r="AC1924" t="str">
            <v>Municipal Improvements</v>
          </cell>
        </row>
        <row r="1925">
          <cell r="J1925">
            <v>2020</v>
          </cell>
          <cell r="K1925">
            <v>166.63</v>
          </cell>
          <cell r="L1925">
            <v>166.67</v>
          </cell>
          <cell r="M1925">
            <v>166.67</v>
          </cell>
          <cell r="N1925">
            <v>166.67</v>
          </cell>
          <cell r="O1925">
            <v>166.67</v>
          </cell>
          <cell r="P1925">
            <v>166.67</v>
          </cell>
          <cell r="Q1925">
            <v>166.67</v>
          </cell>
          <cell r="R1925">
            <v>166.67</v>
          </cell>
          <cell r="S1925">
            <v>166.67</v>
          </cell>
          <cell r="T1925">
            <v>166.67</v>
          </cell>
          <cell r="U1925">
            <v>166.67</v>
          </cell>
          <cell r="V1925">
            <v>166.67</v>
          </cell>
          <cell r="AC1925" t="str">
            <v>Municipal Improvements</v>
          </cell>
        </row>
        <row r="1926">
          <cell r="J1926">
            <v>2018</v>
          </cell>
          <cell r="K1926">
            <v>800</v>
          </cell>
          <cell r="L1926">
            <v>800</v>
          </cell>
          <cell r="M1926">
            <v>1600</v>
          </cell>
          <cell r="N1926">
            <v>1600</v>
          </cell>
          <cell r="O1926">
            <v>1600</v>
          </cell>
          <cell r="P1926">
            <v>1600</v>
          </cell>
          <cell r="Q1926">
            <v>1600</v>
          </cell>
          <cell r="R1926">
            <v>1600</v>
          </cell>
          <cell r="S1926">
            <v>1600</v>
          </cell>
          <cell r="T1926">
            <v>1600</v>
          </cell>
          <cell r="U1926">
            <v>800</v>
          </cell>
          <cell r="V1926">
            <v>800</v>
          </cell>
          <cell r="AC1926" t="str">
            <v>Municipal Improvements</v>
          </cell>
        </row>
        <row r="1927">
          <cell r="J1927">
            <v>2021</v>
          </cell>
          <cell r="K1927">
            <v>10000</v>
          </cell>
          <cell r="L1927">
            <v>10000</v>
          </cell>
          <cell r="M1927">
            <v>10000</v>
          </cell>
          <cell r="N1927">
            <v>10000</v>
          </cell>
          <cell r="O1927">
            <v>10000</v>
          </cell>
          <cell r="P1927">
            <v>10000</v>
          </cell>
          <cell r="Q1927">
            <v>10000</v>
          </cell>
          <cell r="R1927">
            <v>10000</v>
          </cell>
          <cell r="S1927">
            <v>10000</v>
          </cell>
          <cell r="T1927">
            <v>10000</v>
          </cell>
          <cell r="U1927">
            <v>10000</v>
          </cell>
          <cell r="V1927">
            <v>10000</v>
          </cell>
          <cell r="AC1927" t="str">
            <v>Municipal Improvements</v>
          </cell>
        </row>
        <row r="1928">
          <cell r="J1928">
            <v>2019</v>
          </cell>
          <cell r="K1928">
            <v>23999.79</v>
          </cell>
          <cell r="L1928">
            <v>23999.79</v>
          </cell>
          <cell r="M1928">
            <v>48000.1</v>
          </cell>
          <cell r="N1928">
            <v>48000.1</v>
          </cell>
          <cell r="O1928">
            <v>48000.1</v>
          </cell>
          <cell r="P1928">
            <v>48000.1</v>
          </cell>
          <cell r="Q1928">
            <v>48000.1</v>
          </cell>
          <cell r="R1928">
            <v>48000.1</v>
          </cell>
          <cell r="S1928">
            <v>48000.1</v>
          </cell>
          <cell r="T1928">
            <v>48000.1</v>
          </cell>
          <cell r="U1928">
            <v>23999.79</v>
          </cell>
          <cell r="V1928">
            <v>23999.83</v>
          </cell>
          <cell r="AC1928" t="str">
            <v>Municipal Improvements</v>
          </cell>
        </row>
        <row r="1929">
          <cell r="J1929">
            <v>2021</v>
          </cell>
          <cell r="K1929">
            <v>583.37</v>
          </cell>
          <cell r="L1929">
            <v>583.33000000000004</v>
          </cell>
          <cell r="M1929">
            <v>583.33000000000004</v>
          </cell>
          <cell r="N1929">
            <v>583.33000000000004</v>
          </cell>
          <cell r="O1929">
            <v>583.33000000000004</v>
          </cell>
          <cell r="P1929">
            <v>583.33000000000004</v>
          </cell>
          <cell r="Q1929">
            <v>583.33000000000004</v>
          </cell>
          <cell r="R1929">
            <v>583.33000000000004</v>
          </cell>
          <cell r="S1929">
            <v>583.33000000000004</v>
          </cell>
          <cell r="T1929">
            <v>583.33000000000004</v>
          </cell>
          <cell r="U1929">
            <v>583.33000000000004</v>
          </cell>
          <cell r="V1929">
            <v>583.33000000000004</v>
          </cell>
          <cell r="AC1929" t="str">
            <v>Municipal Improvements</v>
          </cell>
        </row>
        <row r="1930">
          <cell r="J1930">
            <v>2021</v>
          </cell>
          <cell r="K1930">
            <v>2250</v>
          </cell>
          <cell r="L1930">
            <v>2250</v>
          </cell>
          <cell r="M1930">
            <v>2250</v>
          </cell>
          <cell r="N1930">
            <v>2250</v>
          </cell>
          <cell r="O1930">
            <v>2250</v>
          </cell>
          <cell r="P1930">
            <v>2250</v>
          </cell>
          <cell r="Q1930">
            <v>2250</v>
          </cell>
          <cell r="R1930">
            <v>2250</v>
          </cell>
          <cell r="S1930">
            <v>2250</v>
          </cell>
          <cell r="T1930">
            <v>2250</v>
          </cell>
          <cell r="U1930">
            <v>2250</v>
          </cell>
          <cell r="V1930">
            <v>2250</v>
          </cell>
          <cell r="AC1930" t="str">
            <v>Municipal Improvements</v>
          </cell>
        </row>
        <row r="1931">
          <cell r="J1931">
            <v>2020</v>
          </cell>
          <cell r="K1931">
            <v>583.37</v>
          </cell>
          <cell r="L1931">
            <v>583.33000000000004</v>
          </cell>
          <cell r="M1931">
            <v>583.33000000000004</v>
          </cell>
          <cell r="N1931">
            <v>583.33000000000004</v>
          </cell>
          <cell r="O1931">
            <v>583.33000000000004</v>
          </cell>
          <cell r="P1931">
            <v>583.33000000000004</v>
          </cell>
          <cell r="Q1931">
            <v>583.33000000000004</v>
          </cell>
          <cell r="R1931">
            <v>583.33000000000004</v>
          </cell>
          <cell r="S1931">
            <v>583.33000000000004</v>
          </cell>
          <cell r="T1931">
            <v>583.33000000000004</v>
          </cell>
          <cell r="U1931">
            <v>583.33000000000004</v>
          </cell>
          <cell r="V1931">
            <v>583.33000000000004</v>
          </cell>
          <cell r="AC1931" t="str">
            <v>Municipal Improvements</v>
          </cell>
        </row>
        <row r="1932">
          <cell r="J1932">
            <v>2017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32000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AC1932" t="str">
            <v>Municipal Improvements</v>
          </cell>
        </row>
        <row r="1933">
          <cell r="J1933">
            <v>2017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AC1933" t="str">
            <v>Baldwin Interconnect Piping Upgrade</v>
          </cell>
        </row>
        <row r="1934">
          <cell r="J1934">
            <v>2017</v>
          </cell>
          <cell r="K1934">
            <v>596.46</v>
          </cell>
          <cell r="L1934">
            <v>12.13</v>
          </cell>
          <cell r="M1934">
            <v>187.36</v>
          </cell>
          <cell r="N1934">
            <v>-5410.32</v>
          </cell>
          <cell r="O1934">
            <v>217.51</v>
          </cell>
          <cell r="P1934">
            <v>5500</v>
          </cell>
          <cell r="Q1934">
            <v>16020</v>
          </cell>
          <cell r="R1934">
            <v>16640</v>
          </cell>
          <cell r="S1934">
            <v>1250</v>
          </cell>
          <cell r="T1934">
            <v>46880</v>
          </cell>
          <cell r="U1934">
            <v>0</v>
          </cell>
          <cell r="V1934">
            <v>0</v>
          </cell>
          <cell r="AC1934" t="str">
            <v>Venetian Island, Biscayne (Palm)</v>
          </cell>
        </row>
        <row r="1935">
          <cell r="J1935">
            <v>2017</v>
          </cell>
          <cell r="K1935">
            <v>59049.26</v>
          </cell>
          <cell r="L1935">
            <v>1200.81</v>
          </cell>
          <cell r="M1935">
            <v>15392.26</v>
          </cell>
          <cell r="N1935">
            <v>-535623.69999999995</v>
          </cell>
          <cell r="O1935">
            <v>24513.74</v>
          </cell>
          <cell r="P1935">
            <v>104500</v>
          </cell>
          <cell r="Q1935">
            <v>304380</v>
          </cell>
          <cell r="R1935">
            <v>316160</v>
          </cell>
          <cell r="S1935">
            <v>23750</v>
          </cell>
          <cell r="T1935">
            <v>890720</v>
          </cell>
          <cell r="U1935">
            <v>0</v>
          </cell>
          <cell r="V1935">
            <v>0</v>
          </cell>
          <cell r="AC1935" t="str">
            <v>Venetian Island, Biscayne (Palm)</v>
          </cell>
        </row>
        <row r="1936">
          <cell r="J1936">
            <v>2018</v>
          </cell>
          <cell r="K1936">
            <v>2500</v>
          </cell>
          <cell r="L1936">
            <v>2500</v>
          </cell>
          <cell r="M1936">
            <v>5000</v>
          </cell>
          <cell r="N1936">
            <v>5000</v>
          </cell>
          <cell r="O1936">
            <v>5000</v>
          </cell>
          <cell r="P1936">
            <v>5000</v>
          </cell>
          <cell r="Q1936">
            <v>5000</v>
          </cell>
          <cell r="R1936">
            <v>5000</v>
          </cell>
          <cell r="S1936">
            <v>5000</v>
          </cell>
          <cell r="T1936">
            <v>5000</v>
          </cell>
          <cell r="U1936">
            <v>2500</v>
          </cell>
          <cell r="V1936">
            <v>2500</v>
          </cell>
          <cell r="AC1936" t="str">
            <v>Distribution System Improvements</v>
          </cell>
        </row>
        <row r="1937">
          <cell r="J1937">
            <v>2021</v>
          </cell>
          <cell r="K1937">
            <v>4750</v>
          </cell>
          <cell r="L1937">
            <v>4750</v>
          </cell>
          <cell r="M1937">
            <v>9500</v>
          </cell>
          <cell r="N1937">
            <v>9500</v>
          </cell>
          <cell r="O1937">
            <v>9500</v>
          </cell>
          <cell r="P1937">
            <v>9500</v>
          </cell>
          <cell r="Q1937">
            <v>9500</v>
          </cell>
          <cell r="R1937">
            <v>9500</v>
          </cell>
          <cell r="S1937">
            <v>9500</v>
          </cell>
          <cell r="T1937">
            <v>9500</v>
          </cell>
          <cell r="U1937">
            <v>4750</v>
          </cell>
          <cell r="V1937">
            <v>4750</v>
          </cell>
          <cell r="AC1937" t="str">
            <v>Distribution System Improvements</v>
          </cell>
        </row>
        <row r="1938">
          <cell r="J1938">
            <v>2020</v>
          </cell>
          <cell r="K1938">
            <v>4750</v>
          </cell>
          <cell r="L1938">
            <v>4750</v>
          </cell>
          <cell r="M1938">
            <v>9500</v>
          </cell>
          <cell r="N1938">
            <v>9500</v>
          </cell>
          <cell r="O1938">
            <v>9500</v>
          </cell>
          <cell r="P1938">
            <v>9500</v>
          </cell>
          <cell r="Q1938">
            <v>9500</v>
          </cell>
          <cell r="R1938">
            <v>9500</v>
          </cell>
          <cell r="S1938">
            <v>9500</v>
          </cell>
          <cell r="T1938">
            <v>9500</v>
          </cell>
          <cell r="U1938">
            <v>4750</v>
          </cell>
          <cell r="V1938">
            <v>4750</v>
          </cell>
          <cell r="AC1938" t="str">
            <v>Distribution System Improvements</v>
          </cell>
        </row>
        <row r="1939">
          <cell r="J1939">
            <v>2018</v>
          </cell>
          <cell r="K1939">
            <v>250</v>
          </cell>
          <cell r="L1939">
            <v>250</v>
          </cell>
          <cell r="M1939">
            <v>500</v>
          </cell>
          <cell r="N1939">
            <v>500</v>
          </cell>
          <cell r="O1939">
            <v>500</v>
          </cell>
          <cell r="P1939">
            <v>500</v>
          </cell>
          <cell r="Q1939">
            <v>500</v>
          </cell>
          <cell r="R1939">
            <v>500</v>
          </cell>
          <cell r="S1939">
            <v>500</v>
          </cell>
          <cell r="T1939">
            <v>500</v>
          </cell>
          <cell r="U1939">
            <v>250</v>
          </cell>
          <cell r="V1939">
            <v>250</v>
          </cell>
          <cell r="AC1939" t="str">
            <v>Distribution System Improvements</v>
          </cell>
        </row>
        <row r="1940">
          <cell r="J1940">
            <v>2020</v>
          </cell>
          <cell r="K1940">
            <v>2500</v>
          </cell>
          <cell r="L1940">
            <v>2500</v>
          </cell>
          <cell r="M1940">
            <v>5000</v>
          </cell>
          <cell r="N1940">
            <v>5000</v>
          </cell>
          <cell r="O1940">
            <v>5000</v>
          </cell>
          <cell r="P1940">
            <v>5000</v>
          </cell>
          <cell r="Q1940">
            <v>5000</v>
          </cell>
          <cell r="R1940">
            <v>5000</v>
          </cell>
          <cell r="S1940">
            <v>5000</v>
          </cell>
          <cell r="T1940">
            <v>5000</v>
          </cell>
          <cell r="U1940">
            <v>2500</v>
          </cell>
          <cell r="V1940">
            <v>2500</v>
          </cell>
          <cell r="AC1940" t="str">
            <v>Distribution System Improvements</v>
          </cell>
        </row>
        <row r="1941">
          <cell r="J1941">
            <v>2019</v>
          </cell>
          <cell r="K1941">
            <v>2374.39</v>
          </cell>
          <cell r="L1941">
            <v>2374.39</v>
          </cell>
          <cell r="M1941">
            <v>4750.3100000000004</v>
          </cell>
          <cell r="N1941">
            <v>4750.3100000000004</v>
          </cell>
          <cell r="O1941">
            <v>4750.3100000000004</v>
          </cell>
          <cell r="P1941">
            <v>4750.3100000000004</v>
          </cell>
          <cell r="Q1941">
            <v>4750.3100000000004</v>
          </cell>
          <cell r="R1941">
            <v>4750.3100000000004</v>
          </cell>
          <cell r="S1941">
            <v>4750.3100000000004</v>
          </cell>
          <cell r="T1941">
            <v>4750.3100000000004</v>
          </cell>
          <cell r="U1941">
            <v>2374.39</v>
          </cell>
          <cell r="V1941">
            <v>2374.35</v>
          </cell>
          <cell r="AC1941" t="str">
            <v>Distribution System Improvements</v>
          </cell>
        </row>
        <row r="1942">
          <cell r="J1942">
            <v>2021</v>
          </cell>
          <cell r="K1942">
            <v>166666.67000000001</v>
          </cell>
          <cell r="L1942">
            <v>166666.67000000001</v>
          </cell>
          <cell r="M1942">
            <v>166666.67000000001</v>
          </cell>
          <cell r="N1942">
            <v>166666.67000000001</v>
          </cell>
          <cell r="O1942">
            <v>166666.67000000001</v>
          </cell>
          <cell r="P1942">
            <v>166666.67000000001</v>
          </cell>
          <cell r="Q1942">
            <v>166666.67000000001</v>
          </cell>
          <cell r="R1942">
            <v>166666.67000000001</v>
          </cell>
          <cell r="S1942">
            <v>166666.67000000001</v>
          </cell>
          <cell r="T1942">
            <v>166666.67000000001</v>
          </cell>
          <cell r="U1942">
            <v>166666.67000000001</v>
          </cell>
          <cell r="V1942">
            <v>166666.63</v>
          </cell>
          <cell r="AC1942" t="str">
            <v>PGS U and U Capital Forecast</v>
          </cell>
        </row>
        <row r="1943">
          <cell r="J1943">
            <v>2021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AC1943" t="str">
            <v>Misc. Non-Revenue Producing</v>
          </cell>
        </row>
        <row r="1944">
          <cell r="J1944">
            <v>2019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AC1944" t="str">
            <v>Misc. Non-Revenue Producing</v>
          </cell>
        </row>
        <row r="1945">
          <cell r="J1945">
            <v>2021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AC1945" t="str">
            <v>Misc. Non-Revenue Producing</v>
          </cell>
        </row>
        <row r="1946">
          <cell r="J1946">
            <v>2020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AC1946" t="str">
            <v>Misc. Non-Revenue Producing</v>
          </cell>
        </row>
        <row r="1947">
          <cell r="J1947">
            <v>2019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AC1947" t="str">
            <v>Misc. Non-Revenue Producing</v>
          </cell>
        </row>
        <row r="1948">
          <cell r="J1948">
            <v>2021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AC1948" t="str">
            <v>Misc. Non-Revenue Producing</v>
          </cell>
        </row>
        <row r="1949">
          <cell r="J1949">
            <v>2020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AC1949" t="str">
            <v>Misc. Non-Revenue Producing</v>
          </cell>
        </row>
        <row r="1950">
          <cell r="J1950">
            <v>2019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AC1950" t="str">
            <v>Misc. Non-Revenue Producing</v>
          </cell>
        </row>
        <row r="1951">
          <cell r="J1951">
            <v>2018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AC1951" t="str">
            <v>Misc. Non-Revenue Producing</v>
          </cell>
        </row>
        <row r="1952">
          <cell r="J1952">
            <v>2020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AC1952" t="str">
            <v>Misc. Non-Revenue Producing</v>
          </cell>
        </row>
        <row r="1953">
          <cell r="J1953">
            <v>2018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AC1953" t="str">
            <v>Misc. Non-Revenue Producing</v>
          </cell>
        </row>
        <row r="1954">
          <cell r="J1954">
            <v>2021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AC1954" t="str">
            <v>Misc. Non-Revenue Producing</v>
          </cell>
        </row>
        <row r="1955">
          <cell r="J1955">
            <v>2020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AC1955" t="str">
            <v>Misc. Non-Revenue Producing</v>
          </cell>
        </row>
        <row r="1956">
          <cell r="J1956">
            <v>2017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AC1956" t="str">
            <v>Misc. Non-Revenue Producing</v>
          </cell>
        </row>
        <row r="1957">
          <cell r="J1957">
            <v>2021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AC1957" t="str">
            <v>Misc. Non-Revenue Producing</v>
          </cell>
        </row>
        <row r="1958">
          <cell r="J1958">
            <v>2019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AC1958" t="str">
            <v>Misc. Non-Revenue Producing</v>
          </cell>
        </row>
        <row r="1959">
          <cell r="J1959">
            <v>2017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AC1959" t="str">
            <v>Misc. Non-Revenue Producing</v>
          </cell>
        </row>
        <row r="1960">
          <cell r="J1960">
            <v>2020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AC1960" t="str">
            <v>Misc. Non-Revenue Producing</v>
          </cell>
        </row>
        <row r="1961">
          <cell r="J1961">
            <v>2019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AC1961" t="str">
            <v>Misc. Non-Revenue Producing</v>
          </cell>
        </row>
        <row r="1962">
          <cell r="J1962">
            <v>2017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AC1962" t="str">
            <v>Misc. Non-Revenue Producing</v>
          </cell>
        </row>
        <row r="1963">
          <cell r="J1963">
            <v>2020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AC1963" t="str">
            <v>Misc. Non-Revenue Producing</v>
          </cell>
        </row>
        <row r="1964">
          <cell r="J1964">
            <v>2021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AC1964" t="str">
            <v>Misc. Non-Revenue Producing</v>
          </cell>
        </row>
        <row r="1965">
          <cell r="J1965">
            <v>2019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AC1965" t="str">
            <v>Misc. Non-Revenue Producing</v>
          </cell>
        </row>
        <row r="1966">
          <cell r="J1966">
            <v>2019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AC1966" t="str">
            <v>Cast Iron/Bare Steel Main Repl.</v>
          </cell>
        </row>
        <row r="1967">
          <cell r="J1967">
            <v>2020</v>
          </cell>
          <cell r="K1967">
            <v>230185</v>
          </cell>
          <cell r="L1967">
            <v>230185</v>
          </cell>
          <cell r="M1967">
            <v>230185</v>
          </cell>
          <cell r="N1967">
            <v>230185</v>
          </cell>
          <cell r="O1967">
            <v>230185</v>
          </cell>
          <cell r="P1967">
            <v>230185</v>
          </cell>
          <cell r="Q1967">
            <v>230185</v>
          </cell>
          <cell r="R1967">
            <v>230185</v>
          </cell>
          <cell r="S1967">
            <v>230185</v>
          </cell>
          <cell r="T1967">
            <v>230185</v>
          </cell>
          <cell r="U1967">
            <v>230185</v>
          </cell>
          <cell r="V1967">
            <v>230185</v>
          </cell>
          <cell r="AC1967" t="str">
            <v>Cast Iron/Bare Steel Main Repl.</v>
          </cell>
        </row>
        <row r="1968">
          <cell r="J1968">
            <v>2021</v>
          </cell>
          <cell r="K1968">
            <v>26216</v>
          </cell>
          <cell r="L1968">
            <v>26216</v>
          </cell>
          <cell r="M1968">
            <v>26216</v>
          </cell>
          <cell r="N1968">
            <v>26216</v>
          </cell>
          <cell r="O1968">
            <v>26216</v>
          </cell>
          <cell r="P1968">
            <v>26216</v>
          </cell>
          <cell r="Q1968">
            <v>26216</v>
          </cell>
          <cell r="R1968">
            <v>26216</v>
          </cell>
          <cell r="S1968">
            <v>26216</v>
          </cell>
          <cell r="T1968">
            <v>26216</v>
          </cell>
          <cell r="U1968">
            <v>26216</v>
          </cell>
          <cell r="V1968">
            <v>26216</v>
          </cell>
          <cell r="AC1968" t="str">
            <v>Cast Iron/Bare Steel Main Repl.</v>
          </cell>
        </row>
        <row r="1969">
          <cell r="J1969">
            <v>2020</v>
          </cell>
          <cell r="K1969">
            <v>25577</v>
          </cell>
          <cell r="L1969">
            <v>25577</v>
          </cell>
          <cell r="M1969">
            <v>25577</v>
          </cell>
          <cell r="N1969">
            <v>25577</v>
          </cell>
          <cell r="O1969">
            <v>25577</v>
          </cell>
          <cell r="P1969">
            <v>25577</v>
          </cell>
          <cell r="Q1969">
            <v>25577</v>
          </cell>
          <cell r="R1969">
            <v>25577</v>
          </cell>
          <cell r="S1969">
            <v>25577</v>
          </cell>
          <cell r="T1969">
            <v>25577</v>
          </cell>
          <cell r="U1969">
            <v>25577</v>
          </cell>
          <cell r="V1969">
            <v>25577</v>
          </cell>
          <cell r="AC1969" t="str">
            <v>Cast Iron/Bare Steel Main Repl.</v>
          </cell>
        </row>
        <row r="1970">
          <cell r="J1970">
            <v>2019</v>
          </cell>
          <cell r="K1970">
            <v>1313</v>
          </cell>
          <cell r="L1970">
            <v>1313</v>
          </cell>
          <cell r="M1970">
            <v>1313</v>
          </cell>
          <cell r="N1970">
            <v>1313</v>
          </cell>
          <cell r="O1970">
            <v>1313</v>
          </cell>
          <cell r="P1970">
            <v>1313</v>
          </cell>
          <cell r="Q1970">
            <v>1313</v>
          </cell>
          <cell r="R1970">
            <v>1313</v>
          </cell>
          <cell r="S1970">
            <v>1313</v>
          </cell>
          <cell r="T1970">
            <v>1313</v>
          </cell>
          <cell r="U1970">
            <v>1313</v>
          </cell>
          <cell r="V1970">
            <v>1313</v>
          </cell>
          <cell r="AC1970" t="str">
            <v>Cast Iron/Bare Steel Main Repl.</v>
          </cell>
        </row>
        <row r="1971">
          <cell r="J1971">
            <v>2020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AC1971" t="str">
            <v>Cast Iron/Bare Steel Main Repl.</v>
          </cell>
        </row>
        <row r="1972">
          <cell r="J1972">
            <v>2019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AC1972" t="str">
            <v>Cast Iron/Bare Steel Main Repl.</v>
          </cell>
        </row>
        <row r="1973">
          <cell r="J1973">
            <v>2020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AC1973" t="str">
            <v>Cast Iron/Bare Steel Main Repl.</v>
          </cell>
        </row>
        <row r="1974">
          <cell r="J1974">
            <v>2019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AC1974" t="str">
            <v>Cast Iron/Bare Steel Main Repl.</v>
          </cell>
        </row>
        <row r="1975">
          <cell r="J1975">
            <v>2020</v>
          </cell>
          <cell r="K1975">
            <v>12114</v>
          </cell>
          <cell r="L1975">
            <v>12114</v>
          </cell>
          <cell r="M1975">
            <v>12114</v>
          </cell>
          <cell r="N1975">
            <v>12114</v>
          </cell>
          <cell r="O1975">
            <v>12114</v>
          </cell>
          <cell r="P1975">
            <v>12114</v>
          </cell>
          <cell r="Q1975">
            <v>12114</v>
          </cell>
          <cell r="R1975">
            <v>12114</v>
          </cell>
          <cell r="S1975">
            <v>12114</v>
          </cell>
          <cell r="T1975">
            <v>12114</v>
          </cell>
          <cell r="U1975">
            <v>12114</v>
          </cell>
          <cell r="V1975">
            <v>12114</v>
          </cell>
          <cell r="AC1975" t="str">
            <v>Cast Iron/Bare Steel Main Repl.</v>
          </cell>
        </row>
        <row r="1976">
          <cell r="J1976">
            <v>2019</v>
          </cell>
          <cell r="K1976">
            <v>16635</v>
          </cell>
          <cell r="L1976">
            <v>16635</v>
          </cell>
          <cell r="M1976">
            <v>16635</v>
          </cell>
          <cell r="N1976">
            <v>16635</v>
          </cell>
          <cell r="O1976">
            <v>16635</v>
          </cell>
          <cell r="P1976">
            <v>16635</v>
          </cell>
          <cell r="Q1976">
            <v>16635</v>
          </cell>
          <cell r="R1976">
            <v>16635</v>
          </cell>
          <cell r="S1976">
            <v>16635</v>
          </cell>
          <cell r="T1976">
            <v>16635</v>
          </cell>
          <cell r="U1976">
            <v>16635</v>
          </cell>
          <cell r="V1976">
            <v>16635</v>
          </cell>
          <cell r="AC1976" t="str">
            <v>Cast Iron/Bare Steel Main Repl.</v>
          </cell>
        </row>
        <row r="1977">
          <cell r="J1977">
            <v>2020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AC1977" t="str">
            <v>Cast Iron/Bare Steel Main Repl.</v>
          </cell>
        </row>
        <row r="1978">
          <cell r="J1978">
            <v>2019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AC1978" t="str">
            <v>Cast Iron/Bare Steel Main Repl.</v>
          </cell>
        </row>
        <row r="1979">
          <cell r="J1979">
            <v>2019</v>
          </cell>
          <cell r="K1979">
            <v>15759</v>
          </cell>
          <cell r="L1979">
            <v>15759</v>
          </cell>
          <cell r="M1979">
            <v>15759</v>
          </cell>
          <cell r="N1979">
            <v>15759</v>
          </cell>
          <cell r="O1979">
            <v>15759</v>
          </cell>
          <cell r="P1979">
            <v>15759</v>
          </cell>
          <cell r="Q1979">
            <v>15759</v>
          </cell>
          <cell r="R1979">
            <v>15759</v>
          </cell>
          <cell r="S1979">
            <v>15759</v>
          </cell>
          <cell r="T1979">
            <v>15759</v>
          </cell>
          <cell r="U1979">
            <v>15759</v>
          </cell>
          <cell r="V1979">
            <v>15759</v>
          </cell>
          <cell r="AC1979" t="str">
            <v>Cast Iron/Bare Steel Main Repl.</v>
          </cell>
        </row>
        <row r="1980">
          <cell r="J1980">
            <v>2019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AC1980" t="str">
            <v>Cast Iron/Bare Steel Main Repl.</v>
          </cell>
        </row>
        <row r="1981">
          <cell r="J1981">
            <v>2021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AC1981" t="str">
            <v>Cast Iron/Bare Steel Main Repl.</v>
          </cell>
        </row>
        <row r="1982">
          <cell r="J1982">
            <v>2021</v>
          </cell>
          <cell r="K1982">
            <v>110381</v>
          </cell>
          <cell r="L1982">
            <v>110381</v>
          </cell>
          <cell r="M1982">
            <v>110381</v>
          </cell>
          <cell r="N1982">
            <v>110381</v>
          </cell>
          <cell r="O1982">
            <v>110381</v>
          </cell>
          <cell r="P1982">
            <v>110381</v>
          </cell>
          <cell r="Q1982">
            <v>110381</v>
          </cell>
          <cell r="R1982">
            <v>110381</v>
          </cell>
          <cell r="S1982">
            <v>110381</v>
          </cell>
          <cell r="T1982">
            <v>110381</v>
          </cell>
          <cell r="U1982">
            <v>55191</v>
          </cell>
          <cell r="V1982">
            <v>55191</v>
          </cell>
          <cell r="AC1982" t="str">
            <v>Windows OS Upgrade - 2020/2021</v>
          </cell>
        </row>
        <row r="1983">
          <cell r="J1983">
            <v>2017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8356.73</v>
          </cell>
          <cell r="P1983">
            <v>125000</v>
          </cell>
          <cell r="Q1983">
            <v>125000</v>
          </cell>
          <cell r="R1983">
            <v>131643.26999999999</v>
          </cell>
          <cell r="S1983">
            <v>150000</v>
          </cell>
          <cell r="T1983">
            <v>150000</v>
          </cell>
          <cell r="U1983">
            <v>150000</v>
          </cell>
          <cell r="V1983">
            <v>150000</v>
          </cell>
          <cell r="AC1983" t="str">
            <v>Peoples Gas Leak Management Project</v>
          </cell>
        </row>
        <row r="1984">
          <cell r="J1984">
            <v>2021</v>
          </cell>
          <cell r="K1984">
            <v>1104</v>
          </cell>
          <cell r="L1984">
            <v>1104</v>
          </cell>
          <cell r="M1984">
            <v>2208</v>
          </cell>
          <cell r="N1984">
            <v>2208</v>
          </cell>
          <cell r="O1984">
            <v>2208</v>
          </cell>
          <cell r="P1984">
            <v>2208</v>
          </cell>
          <cell r="Q1984">
            <v>2208</v>
          </cell>
          <cell r="R1984">
            <v>2208</v>
          </cell>
          <cell r="S1984">
            <v>2208</v>
          </cell>
          <cell r="T1984">
            <v>2208</v>
          </cell>
          <cell r="U1984">
            <v>1104</v>
          </cell>
          <cell r="V1984">
            <v>1104</v>
          </cell>
          <cell r="AC1984" t="str">
            <v>Office Equipment</v>
          </cell>
        </row>
        <row r="1985">
          <cell r="J1985">
            <v>2019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AC1985" t="str">
            <v>Office Equipment</v>
          </cell>
        </row>
        <row r="1986">
          <cell r="J1986">
            <v>2021</v>
          </cell>
          <cell r="K1986">
            <v>1656</v>
          </cell>
          <cell r="L1986">
            <v>1656</v>
          </cell>
          <cell r="M1986">
            <v>3311</v>
          </cell>
          <cell r="N1986">
            <v>3311</v>
          </cell>
          <cell r="O1986">
            <v>3311</v>
          </cell>
          <cell r="P1986">
            <v>3311</v>
          </cell>
          <cell r="Q1986">
            <v>3311</v>
          </cell>
          <cell r="R1986">
            <v>3311</v>
          </cell>
          <cell r="S1986">
            <v>3311</v>
          </cell>
          <cell r="T1986">
            <v>3311</v>
          </cell>
          <cell r="U1986">
            <v>1656</v>
          </cell>
          <cell r="V1986">
            <v>1656</v>
          </cell>
          <cell r="AC1986" t="str">
            <v>Office Equipment</v>
          </cell>
        </row>
        <row r="1987">
          <cell r="J1987">
            <v>2020</v>
          </cell>
          <cell r="K1987">
            <v>1615</v>
          </cell>
          <cell r="L1987">
            <v>1615</v>
          </cell>
          <cell r="M1987">
            <v>3231</v>
          </cell>
          <cell r="N1987">
            <v>3231</v>
          </cell>
          <cell r="O1987">
            <v>3231</v>
          </cell>
          <cell r="P1987">
            <v>3231</v>
          </cell>
          <cell r="Q1987">
            <v>3231</v>
          </cell>
          <cell r="R1987">
            <v>3231</v>
          </cell>
          <cell r="S1987">
            <v>3231</v>
          </cell>
          <cell r="T1987">
            <v>3231</v>
          </cell>
          <cell r="U1987">
            <v>1615</v>
          </cell>
          <cell r="V1987">
            <v>1615</v>
          </cell>
          <cell r="AC1987" t="str">
            <v>Office Equipment</v>
          </cell>
        </row>
        <row r="1988">
          <cell r="J1988">
            <v>2017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AC1988" t="str">
            <v>Office Equipment</v>
          </cell>
        </row>
        <row r="1989">
          <cell r="J1989">
            <v>2021</v>
          </cell>
          <cell r="K1989">
            <v>552</v>
          </cell>
          <cell r="L1989">
            <v>552</v>
          </cell>
          <cell r="M1989">
            <v>1104</v>
          </cell>
          <cell r="N1989">
            <v>1104</v>
          </cell>
          <cell r="O1989">
            <v>1104</v>
          </cell>
          <cell r="P1989">
            <v>1104</v>
          </cell>
          <cell r="Q1989">
            <v>1104</v>
          </cell>
          <cell r="R1989">
            <v>1104</v>
          </cell>
          <cell r="S1989">
            <v>1104</v>
          </cell>
          <cell r="T1989">
            <v>1104</v>
          </cell>
          <cell r="U1989">
            <v>552</v>
          </cell>
          <cell r="V1989">
            <v>552</v>
          </cell>
          <cell r="AC1989" t="str">
            <v>Office Equipment</v>
          </cell>
        </row>
        <row r="1990">
          <cell r="J1990">
            <v>2018</v>
          </cell>
          <cell r="K1990">
            <v>513</v>
          </cell>
          <cell r="L1990">
            <v>513</v>
          </cell>
          <cell r="M1990">
            <v>1025</v>
          </cell>
          <cell r="N1990">
            <v>1025</v>
          </cell>
          <cell r="O1990">
            <v>1025</v>
          </cell>
          <cell r="P1990">
            <v>1025</v>
          </cell>
          <cell r="Q1990">
            <v>1025</v>
          </cell>
          <cell r="R1990">
            <v>1025</v>
          </cell>
          <cell r="S1990">
            <v>1025</v>
          </cell>
          <cell r="T1990">
            <v>1025</v>
          </cell>
          <cell r="U1990">
            <v>513</v>
          </cell>
          <cell r="V1990">
            <v>513</v>
          </cell>
          <cell r="AC1990" t="str">
            <v>Office Equipment</v>
          </cell>
        </row>
        <row r="1991">
          <cell r="J1991">
            <v>2017</v>
          </cell>
          <cell r="K1991">
            <v>0</v>
          </cell>
          <cell r="L1991">
            <v>0</v>
          </cell>
          <cell r="M1991">
            <v>0</v>
          </cell>
          <cell r="N1991">
            <v>9870.52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AC1991" t="str">
            <v>Office Equipment</v>
          </cell>
        </row>
        <row r="1992">
          <cell r="J1992">
            <v>2019</v>
          </cell>
          <cell r="K1992">
            <v>788</v>
          </cell>
          <cell r="L1992">
            <v>788</v>
          </cell>
          <cell r="M1992">
            <v>1576</v>
          </cell>
          <cell r="N1992">
            <v>1576</v>
          </cell>
          <cell r="O1992">
            <v>1576</v>
          </cell>
          <cell r="P1992">
            <v>1576</v>
          </cell>
          <cell r="Q1992">
            <v>1576</v>
          </cell>
          <cell r="R1992">
            <v>1576</v>
          </cell>
          <cell r="S1992">
            <v>1576</v>
          </cell>
          <cell r="T1992">
            <v>1576</v>
          </cell>
          <cell r="U1992">
            <v>788</v>
          </cell>
          <cell r="V1992">
            <v>788</v>
          </cell>
          <cell r="AC1992" t="str">
            <v>Office Equipment</v>
          </cell>
        </row>
        <row r="1993">
          <cell r="J1993">
            <v>2018</v>
          </cell>
          <cell r="K1993">
            <v>1025</v>
          </cell>
          <cell r="L1993">
            <v>1025</v>
          </cell>
          <cell r="M1993">
            <v>2050</v>
          </cell>
          <cell r="N1993">
            <v>2050</v>
          </cell>
          <cell r="O1993">
            <v>2050</v>
          </cell>
          <cell r="P1993">
            <v>2050</v>
          </cell>
          <cell r="Q1993">
            <v>2050</v>
          </cell>
          <cell r="R1993">
            <v>2050</v>
          </cell>
          <cell r="S1993">
            <v>2050</v>
          </cell>
          <cell r="T1993">
            <v>2050</v>
          </cell>
          <cell r="U1993">
            <v>1025</v>
          </cell>
          <cell r="V1993">
            <v>1025</v>
          </cell>
          <cell r="AC1993" t="str">
            <v>Office Equipment</v>
          </cell>
        </row>
        <row r="1994">
          <cell r="J1994">
            <v>2021</v>
          </cell>
          <cell r="K1994">
            <v>276</v>
          </cell>
          <cell r="L1994">
            <v>276</v>
          </cell>
          <cell r="M1994">
            <v>552</v>
          </cell>
          <cell r="N1994">
            <v>552</v>
          </cell>
          <cell r="O1994">
            <v>552</v>
          </cell>
          <cell r="P1994">
            <v>552</v>
          </cell>
          <cell r="Q1994">
            <v>552</v>
          </cell>
          <cell r="R1994">
            <v>552</v>
          </cell>
          <cell r="S1994">
            <v>552</v>
          </cell>
          <cell r="T1994">
            <v>552</v>
          </cell>
          <cell r="U1994">
            <v>276</v>
          </cell>
          <cell r="V1994">
            <v>276</v>
          </cell>
          <cell r="AC1994" t="str">
            <v>Office Equipment</v>
          </cell>
        </row>
        <row r="1995">
          <cell r="J1995">
            <v>2017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AC1995" t="str">
            <v>Office Equipment</v>
          </cell>
        </row>
        <row r="1996">
          <cell r="J1996">
            <v>2018</v>
          </cell>
          <cell r="K1996">
            <v>1281</v>
          </cell>
          <cell r="L1996">
            <v>1281</v>
          </cell>
          <cell r="M1996">
            <v>2563</v>
          </cell>
          <cell r="N1996">
            <v>2563</v>
          </cell>
          <cell r="O1996">
            <v>2563</v>
          </cell>
          <cell r="P1996">
            <v>2563</v>
          </cell>
          <cell r="Q1996">
            <v>2563</v>
          </cell>
          <cell r="R1996">
            <v>2563</v>
          </cell>
          <cell r="S1996">
            <v>2563</v>
          </cell>
          <cell r="T1996">
            <v>2563</v>
          </cell>
          <cell r="U1996">
            <v>1281</v>
          </cell>
          <cell r="V1996">
            <v>1281</v>
          </cell>
          <cell r="AC1996" t="str">
            <v>Office Equipment</v>
          </cell>
        </row>
        <row r="1997">
          <cell r="J1997">
            <v>2021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AC1997" t="str">
            <v>Ocala Division Building</v>
          </cell>
        </row>
        <row r="1998">
          <cell r="J1998">
            <v>2019</v>
          </cell>
          <cell r="K1998">
            <v>5253</v>
          </cell>
          <cell r="L1998">
            <v>5253</v>
          </cell>
          <cell r="M1998">
            <v>5253</v>
          </cell>
          <cell r="N1998">
            <v>5253</v>
          </cell>
          <cell r="O1998">
            <v>5253</v>
          </cell>
          <cell r="P1998">
            <v>5253</v>
          </cell>
          <cell r="Q1998">
            <v>5253</v>
          </cell>
          <cell r="R1998">
            <v>5253</v>
          </cell>
          <cell r="S1998">
            <v>5253</v>
          </cell>
          <cell r="T1998">
            <v>5253</v>
          </cell>
          <cell r="U1998">
            <v>5253</v>
          </cell>
          <cell r="V1998">
            <v>5253</v>
          </cell>
          <cell r="AC1998" t="str">
            <v>Improvements to Property</v>
          </cell>
        </row>
        <row r="1999">
          <cell r="J1999">
            <v>2019</v>
          </cell>
          <cell r="K1999">
            <v>1751</v>
          </cell>
          <cell r="L1999">
            <v>1751</v>
          </cell>
          <cell r="M1999">
            <v>1751</v>
          </cell>
          <cell r="N1999">
            <v>1751</v>
          </cell>
          <cell r="O1999">
            <v>1751</v>
          </cell>
          <cell r="P1999">
            <v>1751</v>
          </cell>
          <cell r="Q1999">
            <v>1751</v>
          </cell>
          <cell r="R1999">
            <v>1751</v>
          </cell>
          <cell r="S1999">
            <v>1751</v>
          </cell>
          <cell r="T1999">
            <v>1751</v>
          </cell>
          <cell r="U1999">
            <v>1751</v>
          </cell>
          <cell r="V1999">
            <v>1751</v>
          </cell>
          <cell r="AC1999" t="str">
            <v>Improvements to Property</v>
          </cell>
        </row>
        <row r="2000">
          <cell r="J2000">
            <v>2018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AC2000" t="str">
            <v>Improvements to Property</v>
          </cell>
        </row>
        <row r="2001">
          <cell r="J2001">
            <v>2019</v>
          </cell>
          <cell r="K2001">
            <v>2189</v>
          </cell>
          <cell r="L2001">
            <v>2189</v>
          </cell>
          <cell r="M2001">
            <v>2189</v>
          </cell>
          <cell r="N2001">
            <v>2189</v>
          </cell>
          <cell r="O2001">
            <v>2189</v>
          </cell>
          <cell r="P2001">
            <v>2189</v>
          </cell>
          <cell r="Q2001">
            <v>2189</v>
          </cell>
          <cell r="R2001">
            <v>2189</v>
          </cell>
          <cell r="S2001">
            <v>2189</v>
          </cell>
          <cell r="T2001">
            <v>2189</v>
          </cell>
          <cell r="U2001">
            <v>2189</v>
          </cell>
          <cell r="V2001">
            <v>2189</v>
          </cell>
          <cell r="AC2001" t="str">
            <v>Improvements to Property</v>
          </cell>
        </row>
        <row r="2002">
          <cell r="J2002">
            <v>2021</v>
          </cell>
          <cell r="K2002">
            <v>45992</v>
          </cell>
          <cell r="L2002">
            <v>45992</v>
          </cell>
          <cell r="M2002">
            <v>45992</v>
          </cell>
          <cell r="N2002">
            <v>45992</v>
          </cell>
          <cell r="O2002">
            <v>45992</v>
          </cell>
          <cell r="P2002">
            <v>45992</v>
          </cell>
          <cell r="Q2002">
            <v>45992</v>
          </cell>
          <cell r="R2002">
            <v>45992</v>
          </cell>
          <cell r="S2002">
            <v>45992</v>
          </cell>
          <cell r="T2002">
            <v>45992</v>
          </cell>
          <cell r="U2002">
            <v>45992</v>
          </cell>
          <cell r="V2002">
            <v>45992</v>
          </cell>
          <cell r="AC2002" t="str">
            <v>Improvements to Property</v>
          </cell>
        </row>
        <row r="2003">
          <cell r="J2003">
            <v>2020</v>
          </cell>
          <cell r="K2003">
            <v>1795</v>
          </cell>
          <cell r="L2003">
            <v>1795</v>
          </cell>
          <cell r="M2003">
            <v>1795</v>
          </cell>
          <cell r="N2003">
            <v>1795</v>
          </cell>
          <cell r="O2003">
            <v>1795</v>
          </cell>
          <cell r="P2003">
            <v>1795</v>
          </cell>
          <cell r="Q2003">
            <v>1795</v>
          </cell>
          <cell r="R2003">
            <v>1795</v>
          </cell>
          <cell r="S2003">
            <v>1795</v>
          </cell>
          <cell r="T2003">
            <v>1795</v>
          </cell>
          <cell r="U2003">
            <v>1795</v>
          </cell>
          <cell r="V2003">
            <v>1795</v>
          </cell>
          <cell r="AC2003" t="str">
            <v>Improvements to Property</v>
          </cell>
        </row>
        <row r="2004">
          <cell r="J2004">
            <v>2017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AC2004" t="str">
            <v>Improvements to Property</v>
          </cell>
        </row>
        <row r="2005">
          <cell r="J2005">
            <v>2019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AC2005" t="str">
            <v>Improvements to Property</v>
          </cell>
        </row>
        <row r="2006">
          <cell r="J2006">
            <v>2020</v>
          </cell>
          <cell r="K2006">
            <v>2692</v>
          </cell>
          <cell r="L2006">
            <v>2692</v>
          </cell>
          <cell r="M2006">
            <v>2692</v>
          </cell>
          <cell r="N2006">
            <v>2692</v>
          </cell>
          <cell r="O2006">
            <v>2692</v>
          </cell>
          <cell r="P2006">
            <v>2692</v>
          </cell>
          <cell r="Q2006">
            <v>2692</v>
          </cell>
          <cell r="R2006">
            <v>2692</v>
          </cell>
          <cell r="S2006">
            <v>2692</v>
          </cell>
          <cell r="T2006">
            <v>2692</v>
          </cell>
          <cell r="U2006">
            <v>2692</v>
          </cell>
          <cell r="V2006">
            <v>2692</v>
          </cell>
          <cell r="AC2006" t="str">
            <v>Improvements to Property</v>
          </cell>
        </row>
        <row r="2007">
          <cell r="J2007">
            <v>2021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AC2007" t="str">
            <v>Improvements to Property</v>
          </cell>
        </row>
        <row r="2008">
          <cell r="J2008">
            <v>2021</v>
          </cell>
          <cell r="K2008">
            <v>3219</v>
          </cell>
          <cell r="L2008">
            <v>3219</v>
          </cell>
          <cell r="M2008">
            <v>3219</v>
          </cell>
          <cell r="N2008">
            <v>3219</v>
          </cell>
          <cell r="O2008">
            <v>3219</v>
          </cell>
          <cell r="P2008">
            <v>3219</v>
          </cell>
          <cell r="Q2008">
            <v>3219</v>
          </cell>
          <cell r="R2008">
            <v>3219</v>
          </cell>
          <cell r="S2008">
            <v>3219</v>
          </cell>
          <cell r="T2008">
            <v>3219</v>
          </cell>
          <cell r="U2008">
            <v>3219</v>
          </cell>
          <cell r="V2008">
            <v>3219</v>
          </cell>
          <cell r="AC2008" t="str">
            <v>Improvements to Property</v>
          </cell>
        </row>
        <row r="2009">
          <cell r="J2009">
            <v>2018</v>
          </cell>
          <cell r="K2009">
            <v>2990</v>
          </cell>
          <cell r="L2009">
            <v>2990</v>
          </cell>
          <cell r="M2009">
            <v>2990</v>
          </cell>
          <cell r="N2009">
            <v>2990</v>
          </cell>
          <cell r="O2009">
            <v>2990</v>
          </cell>
          <cell r="P2009">
            <v>2990</v>
          </cell>
          <cell r="Q2009">
            <v>2990</v>
          </cell>
          <cell r="R2009">
            <v>2990</v>
          </cell>
          <cell r="S2009">
            <v>2990</v>
          </cell>
          <cell r="T2009">
            <v>2990</v>
          </cell>
          <cell r="U2009">
            <v>2990</v>
          </cell>
          <cell r="V2009">
            <v>2990</v>
          </cell>
          <cell r="AC2009" t="str">
            <v>Improvements to Property</v>
          </cell>
        </row>
        <row r="2010">
          <cell r="J2010">
            <v>2021</v>
          </cell>
          <cell r="K2010">
            <v>4139</v>
          </cell>
          <cell r="L2010">
            <v>4139</v>
          </cell>
          <cell r="M2010">
            <v>4139</v>
          </cell>
          <cell r="N2010">
            <v>4139</v>
          </cell>
          <cell r="O2010">
            <v>4139</v>
          </cell>
          <cell r="P2010">
            <v>4139</v>
          </cell>
          <cell r="Q2010">
            <v>4139</v>
          </cell>
          <cell r="R2010">
            <v>4139</v>
          </cell>
          <cell r="S2010">
            <v>4139</v>
          </cell>
          <cell r="T2010">
            <v>4139</v>
          </cell>
          <cell r="U2010">
            <v>4139</v>
          </cell>
          <cell r="V2010">
            <v>4139</v>
          </cell>
          <cell r="AC2010" t="str">
            <v>Improvements to Property</v>
          </cell>
        </row>
        <row r="2011">
          <cell r="J2011">
            <v>2020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AC2011" t="str">
            <v>Improvements to Property</v>
          </cell>
        </row>
        <row r="2012">
          <cell r="J2012">
            <v>2020</v>
          </cell>
          <cell r="K2012">
            <v>897</v>
          </cell>
          <cell r="L2012">
            <v>897</v>
          </cell>
          <cell r="M2012">
            <v>897</v>
          </cell>
          <cell r="N2012">
            <v>897</v>
          </cell>
          <cell r="O2012">
            <v>897</v>
          </cell>
          <cell r="P2012">
            <v>897</v>
          </cell>
          <cell r="Q2012">
            <v>897</v>
          </cell>
          <cell r="R2012">
            <v>897</v>
          </cell>
          <cell r="S2012">
            <v>897</v>
          </cell>
          <cell r="T2012">
            <v>897</v>
          </cell>
          <cell r="U2012">
            <v>897</v>
          </cell>
          <cell r="V2012">
            <v>897</v>
          </cell>
          <cell r="AC2012" t="str">
            <v>Improvements to Property</v>
          </cell>
        </row>
        <row r="2013">
          <cell r="J2013">
            <v>2018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AC2013" t="str">
            <v>Improvements to Property</v>
          </cell>
        </row>
        <row r="2014">
          <cell r="J2014">
            <v>2017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AC2014" t="str">
            <v>Improvements to Property</v>
          </cell>
        </row>
        <row r="2015">
          <cell r="J2015">
            <v>2021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AC2015" t="str">
            <v>Communication Equipment</v>
          </cell>
        </row>
        <row r="2016">
          <cell r="J2016">
            <v>2018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AC2016" t="str">
            <v>Communication Equipment</v>
          </cell>
        </row>
        <row r="2017">
          <cell r="J2017">
            <v>2019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AC2017" t="str">
            <v>Communication Equipment</v>
          </cell>
        </row>
        <row r="2018">
          <cell r="J2018">
            <v>2017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AC2018" t="str">
            <v>Communication Equipment</v>
          </cell>
        </row>
        <row r="2019">
          <cell r="J2019">
            <v>2017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AC2019" t="str">
            <v>Communication Equipment</v>
          </cell>
        </row>
        <row r="2020">
          <cell r="J2020">
            <v>2021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AC2020" t="str">
            <v>Communication Equipment</v>
          </cell>
        </row>
        <row r="2021">
          <cell r="J2021">
            <v>2021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AC2021" t="str">
            <v>Communication Equipment</v>
          </cell>
        </row>
        <row r="2022">
          <cell r="J2022">
            <v>2021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AC2022" t="str">
            <v>Communication Equipment</v>
          </cell>
        </row>
        <row r="2023">
          <cell r="J2023">
            <v>2018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AC2023" t="str">
            <v>Communication Equipment</v>
          </cell>
        </row>
        <row r="2024">
          <cell r="J2024">
            <v>2019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AC2024" t="str">
            <v>Communication Equipment</v>
          </cell>
        </row>
        <row r="2025">
          <cell r="J2025">
            <v>2020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AC2025" t="str">
            <v>Communication Equipment</v>
          </cell>
        </row>
        <row r="2026">
          <cell r="J2026">
            <v>2019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AC2026" t="str">
            <v>Communication Equipment</v>
          </cell>
        </row>
        <row r="2027">
          <cell r="J2027">
            <v>2021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AC2027" t="str">
            <v>Communication Equipment</v>
          </cell>
        </row>
        <row r="2028">
          <cell r="J2028">
            <v>2017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AC2028" t="str">
            <v>Communication Equipment</v>
          </cell>
        </row>
        <row r="2029">
          <cell r="J2029">
            <v>2018</v>
          </cell>
          <cell r="K2029">
            <v>8333.3700000000008</v>
          </cell>
          <cell r="L2029">
            <v>8333.33</v>
          </cell>
          <cell r="M2029">
            <v>8333.33</v>
          </cell>
          <cell r="N2029">
            <v>8333.33</v>
          </cell>
          <cell r="O2029">
            <v>8333.33</v>
          </cell>
          <cell r="P2029">
            <v>8333.33</v>
          </cell>
          <cell r="Q2029">
            <v>8333.33</v>
          </cell>
          <cell r="R2029">
            <v>8333.33</v>
          </cell>
          <cell r="S2029">
            <v>8333.33</v>
          </cell>
          <cell r="T2029">
            <v>8333.33</v>
          </cell>
          <cell r="U2029">
            <v>8333.33</v>
          </cell>
          <cell r="V2029">
            <v>8333.33</v>
          </cell>
          <cell r="AC2029" t="str">
            <v>Communication Equipment</v>
          </cell>
        </row>
        <row r="2030">
          <cell r="J2030">
            <v>2017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50000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50000</v>
          </cell>
          <cell r="AC2030" t="str">
            <v>Communication Equipment</v>
          </cell>
        </row>
        <row r="2031">
          <cell r="J2031">
            <v>2018</v>
          </cell>
          <cell r="K2031">
            <v>200000</v>
          </cell>
          <cell r="L2031">
            <v>200000</v>
          </cell>
          <cell r="M2031">
            <v>200000</v>
          </cell>
          <cell r="N2031">
            <v>200000</v>
          </cell>
          <cell r="O2031">
            <v>160000</v>
          </cell>
          <cell r="P2031">
            <v>160000</v>
          </cell>
          <cell r="Q2031">
            <v>160000</v>
          </cell>
          <cell r="R2031">
            <v>160000</v>
          </cell>
          <cell r="S2031">
            <v>160000</v>
          </cell>
          <cell r="T2031">
            <v>0</v>
          </cell>
          <cell r="U2031">
            <v>0</v>
          </cell>
          <cell r="V2031">
            <v>0</v>
          </cell>
          <cell r="AC2031" t="str">
            <v>Main Replace-Orient Road in Tampa</v>
          </cell>
        </row>
        <row r="2032">
          <cell r="J2032">
            <v>2018</v>
          </cell>
          <cell r="K2032">
            <v>0</v>
          </cell>
          <cell r="L2032">
            <v>0</v>
          </cell>
          <cell r="M2032">
            <v>0</v>
          </cell>
          <cell r="N2032">
            <v>100000</v>
          </cell>
          <cell r="O2032">
            <v>100000</v>
          </cell>
          <cell r="P2032">
            <v>100000</v>
          </cell>
          <cell r="Q2032">
            <v>100000</v>
          </cell>
          <cell r="R2032">
            <v>100000</v>
          </cell>
          <cell r="S2032">
            <v>100000</v>
          </cell>
          <cell r="T2032">
            <v>100000</v>
          </cell>
          <cell r="U2032">
            <v>300000</v>
          </cell>
          <cell r="V2032">
            <v>50000</v>
          </cell>
          <cell r="AC2032" t="str">
            <v>TPA General Hospital water crossing</v>
          </cell>
        </row>
        <row r="2033">
          <cell r="J2033">
            <v>2017</v>
          </cell>
          <cell r="K2033">
            <v>0</v>
          </cell>
          <cell r="L2033">
            <v>399.22</v>
          </cell>
          <cell r="M2033">
            <v>42.06</v>
          </cell>
          <cell r="N2033">
            <v>381.75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150000</v>
          </cell>
          <cell r="U2033">
            <v>0</v>
          </cell>
          <cell r="V2033">
            <v>50000</v>
          </cell>
          <cell r="AC2033" t="str">
            <v>TPA General Hospital water crossing</v>
          </cell>
        </row>
        <row r="2034">
          <cell r="J2034">
            <v>2021</v>
          </cell>
          <cell r="K2034">
            <v>6250</v>
          </cell>
          <cell r="L2034">
            <v>6250</v>
          </cell>
          <cell r="M2034">
            <v>6250</v>
          </cell>
          <cell r="N2034">
            <v>6250</v>
          </cell>
          <cell r="O2034">
            <v>6250</v>
          </cell>
          <cell r="P2034">
            <v>6250</v>
          </cell>
          <cell r="Q2034">
            <v>6250</v>
          </cell>
          <cell r="R2034">
            <v>6250</v>
          </cell>
          <cell r="S2034">
            <v>6250</v>
          </cell>
          <cell r="T2034">
            <v>6250</v>
          </cell>
          <cell r="U2034">
            <v>6250</v>
          </cell>
          <cell r="V2034">
            <v>6250</v>
          </cell>
          <cell r="AC2034" t="str">
            <v>Main Replacements</v>
          </cell>
        </row>
        <row r="2035">
          <cell r="J2035">
            <v>2018</v>
          </cell>
          <cell r="K2035">
            <v>3761.76</v>
          </cell>
          <cell r="L2035">
            <v>3761.76</v>
          </cell>
          <cell r="M2035">
            <v>7494.12</v>
          </cell>
          <cell r="N2035">
            <v>7494.12</v>
          </cell>
          <cell r="O2035">
            <v>7494.12</v>
          </cell>
          <cell r="P2035">
            <v>7494.12</v>
          </cell>
          <cell r="Q2035">
            <v>7494.12</v>
          </cell>
          <cell r="R2035">
            <v>7494.12</v>
          </cell>
          <cell r="S2035">
            <v>7494.12</v>
          </cell>
          <cell r="T2035">
            <v>7494.12</v>
          </cell>
          <cell r="U2035">
            <v>3761.76</v>
          </cell>
          <cell r="V2035">
            <v>3761.76</v>
          </cell>
          <cell r="AC2035" t="str">
            <v>Main Replacements</v>
          </cell>
        </row>
        <row r="2036">
          <cell r="J2036">
            <v>2018</v>
          </cell>
          <cell r="K2036">
            <v>2000</v>
          </cell>
          <cell r="L2036">
            <v>2000</v>
          </cell>
          <cell r="M2036">
            <v>4000</v>
          </cell>
          <cell r="N2036">
            <v>4000</v>
          </cell>
          <cell r="O2036">
            <v>4000</v>
          </cell>
          <cell r="P2036">
            <v>4000</v>
          </cell>
          <cell r="Q2036">
            <v>4000</v>
          </cell>
          <cell r="R2036">
            <v>4000</v>
          </cell>
          <cell r="S2036">
            <v>4000</v>
          </cell>
          <cell r="T2036">
            <v>4000</v>
          </cell>
          <cell r="U2036">
            <v>2000</v>
          </cell>
          <cell r="V2036">
            <v>2000</v>
          </cell>
          <cell r="AC2036" t="str">
            <v>Main Replacements</v>
          </cell>
        </row>
        <row r="2037">
          <cell r="J2037">
            <v>2019</v>
          </cell>
          <cell r="K2037">
            <v>803.72</v>
          </cell>
          <cell r="L2037">
            <v>803.72</v>
          </cell>
          <cell r="M2037">
            <v>1598.14</v>
          </cell>
          <cell r="N2037">
            <v>1598.14</v>
          </cell>
          <cell r="O2037">
            <v>1598.14</v>
          </cell>
          <cell r="P2037">
            <v>1598.14</v>
          </cell>
          <cell r="Q2037">
            <v>1598.14</v>
          </cell>
          <cell r="R2037">
            <v>1598.14</v>
          </cell>
          <cell r="S2037">
            <v>1598.14</v>
          </cell>
          <cell r="T2037">
            <v>1598.14</v>
          </cell>
          <cell r="U2037">
            <v>803.72</v>
          </cell>
          <cell r="V2037">
            <v>803.72</v>
          </cell>
          <cell r="AC2037" t="str">
            <v>Main Replacements</v>
          </cell>
        </row>
        <row r="2038">
          <cell r="J2038">
            <v>2018</v>
          </cell>
          <cell r="K2038">
            <v>1500</v>
          </cell>
          <cell r="L2038">
            <v>1500</v>
          </cell>
          <cell r="M2038">
            <v>3000</v>
          </cell>
          <cell r="N2038">
            <v>3000</v>
          </cell>
          <cell r="O2038">
            <v>3000</v>
          </cell>
          <cell r="P2038">
            <v>3000</v>
          </cell>
          <cell r="Q2038">
            <v>3000</v>
          </cell>
          <cell r="R2038">
            <v>3000</v>
          </cell>
          <cell r="S2038">
            <v>3000</v>
          </cell>
          <cell r="T2038">
            <v>3000</v>
          </cell>
          <cell r="U2038">
            <v>1500</v>
          </cell>
          <cell r="V2038">
            <v>1500</v>
          </cell>
          <cell r="AC2038" t="str">
            <v>Main Replacements</v>
          </cell>
        </row>
        <row r="2039">
          <cell r="J2039">
            <v>2017</v>
          </cell>
          <cell r="K2039">
            <v>-2142.37</v>
          </cell>
          <cell r="L2039">
            <v>11391.96</v>
          </cell>
          <cell r="M2039">
            <v>11554.44</v>
          </cell>
          <cell r="N2039">
            <v>8548.35</v>
          </cell>
          <cell r="O2039">
            <v>8689.3700000000008</v>
          </cell>
          <cell r="P2039">
            <v>48563</v>
          </cell>
          <cell r="Q2039">
            <v>46963</v>
          </cell>
          <cell r="R2039">
            <v>33389.870000000003</v>
          </cell>
          <cell r="S2039">
            <v>10000</v>
          </cell>
          <cell r="T2039">
            <v>10000</v>
          </cell>
          <cell r="U2039">
            <v>10000</v>
          </cell>
          <cell r="V2039">
            <v>10000</v>
          </cell>
          <cell r="AC2039" t="str">
            <v>Main Replacements</v>
          </cell>
        </row>
        <row r="2040">
          <cell r="J2040">
            <v>2021</v>
          </cell>
          <cell r="K2040">
            <v>6666.63</v>
          </cell>
          <cell r="L2040">
            <v>6666.67</v>
          </cell>
          <cell r="M2040">
            <v>6666.67</v>
          </cell>
          <cell r="N2040">
            <v>6666.67</v>
          </cell>
          <cell r="O2040">
            <v>6666.67</v>
          </cell>
          <cell r="P2040">
            <v>6666.67</v>
          </cell>
          <cell r="Q2040">
            <v>6666.67</v>
          </cell>
          <cell r="R2040">
            <v>6666.67</v>
          </cell>
          <cell r="S2040">
            <v>6666.67</v>
          </cell>
          <cell r="T2040">
            <v>6666.67</v>
          </cell>
          <cell r="U2040">
            <v>6666.67</v>
          </cell>
          <cell r="V2040">
            <v>6666.67</v>
          </cell>
          <cell r="AC2040" t="str">
            <v>Main Replacements</v>
          </cell>
        </row>
        <row r="2041">
          <cell r="J2041">
            <v>2017</v>
          </cell>
          <cell r="K2041">
            <v>54633.83</v>
          </cell>
          <cell r="L2041">
            <v>60066.22</v>
          </cell>
          <cell r="M2041">
            <v>8626.99</v>
          </cell>
          <cell r="N2041">
            <v>123923.37</v>
          </cell>
          <cell r="O2041">
            <v>415019.89</v>
          </cell>
          <cell r="P2041">
            <v>220833.79</v>
          </cell>
          <cell r="Q2041">
            <v>158131.20000000001</v>
          </cell>
          <cell r="R2041">
            <v>139869.1</v>
          </cell>
          <cell r="S2041">
            <v>81416.52</v>
          </cell>
          <cell r="T2041">
            <v>34907.61</v>
          </cell>
          <cell r="U2041">
            <v>60800.800000000003</v>
          </cell>
          <cell r="V2041">
            <v>242833.62</v>
          </cell>
          <cell r="AC2041" t="str">
            <v>Main Replacements</v>
          </cell>
        </row>
        <row r="2042">
          <cell r="J2042">
            <v>2020</v>
          </cell>
          <cell r="K2042">
            <v>5503.38</v>
          </cell>
          <cell r="L2042">
            <v>5503.38</v>
          </cell>
          <cell r="M2042">
            <v>10998.31</v>
          </cell>
          <cell r="N2042">
            <v>10998.31</v>
          </cell>
          <cell r="O2042">
            <v>10998.31</v>
          </cell>
          <cell r="P2042">
            <v>10998.31</v>
          </cell>
          <cell r="Q2042">
            <v>10998.31</v>
          </cell>
          <cell r="R2042">
            <v>10998.31</v>
          </cell>
          <cell r="S2042">
            <v>10998.31</v>
          </cell>
          <cell r="T2042">
            <v>10998.31</v>
          </cell>
          <cell r="U2042">
            <v>5503.38</v>
          </cell>
          <cell r="V2042">
            <v>5503.38</v>
          </cell>
          <cell r="AC2042" t="str">
            <v>Main Replacements</v>
          </cell>
        </row>
        <row r="2043">
          <cell r="J2043">
            <v>2017</v>
          </cell>
          <cell r="K2043">
            <v>133082.54999999999</v>
          </cell>
          <cell r="L2043">
            <v>-34272.57</v>
          </cell>
          <cell r="M2043">
            <v>8463.77</v>
          </cell>
          <cell r="N2043">
            <v>1297.2</v>
          </cell>
          <cell r="O2043">
            <v>135706.54999999999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8000</v>
          </cell>
          <cell r="U2043">
            <v>8000</v>
          </cell>
          <cell r="V2043">
            <v>8000</v>
          </cell>
          <cell r="AC2043" t="str">
            <v>Main Replacements</v>
          </cell>
        </row>
        <row r="2044">
          <cell r="J2044">
            <v>2020</v>
          </cell>
          <cell r="K2044">
            <v>750</v>
          </cell>
          <cell r="L2044">
            <v>750</v>
          </cell>
          <cell r="M2044">
            <v>1500</v>
          </cell>
          <cell r="N2044">
            <v>1500</v>
          </cell>
          <cell r="O2044">
            <v>1500</v>
          </cell>
          <cell r="P2044">
            <v>1500</v>
          </cell>
          <cell r="Q2044">
            <v>1500</v>
          </cell>
          <cell r="R2044">
            <v>1500</v>
          </cell>
          <cell r="S2044">
            <v>1500</v>
          </cell>
          <cell r="T2044">
            <v>1500</v>
          </cell>
          <cell r="U2044">
            <v>750</v>
          </cell>
          <cell r="V2044">
            <v>750</v>
          </cell>
          <cell r="AC2044" t="str">
            <v>Main Replacements</v>
          </cell>
        </row>
        <row r="2045">
          <cell r="J2045">
            <v>2017</v>
          </cell>
          <cell r="K2045">
            <v>10859.32</v>
          </cell>
          <cell r="L2045">
            <v>700.93</v>
          </cell>
          <cell r="M2045">
            <v>9411.9699999999993</v>
          </cell>
          <cell r="N2045">
            <v>5963.58</v>
          </cell>
          <cell r="O2045">
            <v>2802.43</v>
          </cell>
          <cell r="P2045">
            <v>4089.18</v>
          </cell>
          <cell r="Q2045">
            <v>4089.18</v>
          </cell>
          <cell r="R2045">
            <v>4089.18</v>
          </cell>
          <cell r="S2045">
            <v>0</v>
          </cell>
          <cell r="T2045">
            <v>6000</v>
          </cell>
          <cell r="U2045">
            <v>6000</v>
          </cell>
          <cell r="V2045">
            <v>6000</v>
          </cell>
          <cell r="AC2045" t="str">
            <v>Main Replacements</v>
          </cell>
        </row>
        <row r="2046">
          <cell r="J2046">
            <v>2021</v>
          </cell>
          <cell r="K2046">
            <v>10000</v>
          </cell>
          <cell r="L2046">
            <v>10000</v>
          </cell>
          <cell r="M2046">
            <v>10000</v>
          </cell>
          <cell r="N2046">
            <v>10000</v>
          </cell>
          <cell r="O2046">
            <v>10000</v>
          </cell>
          <cell r="P2046">
            <v>10000</v>
          </cell>
          <cell r="Q2046">
            <v>10000</v>
          </cell>
          <cell r="R2046">
            <v>10000</v>
          </cell>
          <cell r="S2046">
            <v>10000</v>
          </cell>
          <cell r="T2046">
            <v>10000</v>
          </cell>
          <cell r="U2046">
            <v>10000</v>
          </cell>
          <cell r="V2046">
            <v>10000</v>
          </cell>
          <cell r="AC2046" t="str">
            <v>Main Replacements</v>
          </cell>
        </row>
        <row r="2047">
          <cell r="J2047">
            <v>2020</v>
          </cell>
          <cell r="K2047">
            <v>2500</v>
          </cell>
          <cell r="L2047">
            <v>2500</v>
          </cell>
          <cell r="M2047">
            <v>2500</v>
          </cell>
          <cell r="N2047">
            <v>2500</v>
          </cell>
          <cell r="O2047">
            <v>2500</v>
          </cell>
          <cell r="P2047">
            <v>2500</v>
          </cell>
          <cell r="Q2047">
            <v>2500</v>
          </cell>
          <cell r="R2047">
            <v>2500</v>
          </cell>
          <cell r="S2047">
            <v>2500</v>
          </cell>
          <cell r="T2047">
            <v>2500</v>
          </cell>
          <cell r="U2047">
            <v>2500</v>
          </cell>
          <cell r="V2047">
            <v>2500</v>
          </cell>
          <cell r="AC2047" t="str">
            <v>Main Replacements</v>
          </cell>
        </row>
        <row r="2048">
          <cell r="J2048">
            <v>2017</v>
          </cell>
          <cell r="K2048">
            <v>-149.41</v>
          </cell>
          <cell r="L2048">
            <v>0</v>
          </cell>
          <cell r="M2048">
            <v>-4867.57</v>
          </cell>
          <cell r="N2048">
            <v>375.05</v>
          </cell>
          <cell r="O2048">
            <v>0</v>
          </cell>
          <cell r="P2048">
            <v>8000</v>
          </cell>
          <cell r="Q2048">
            <v>2880</v>
          </cell>
          <cell r="R2048">
            <v>2880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AC2048" t="str">
            <v>Main Replacements</v>
          </cell>
        </row>
        <row r="2049">
          <cell r="J2049">
            <v>2018</v>
          </cell>
          <cell r="K2049">
            <v>4000</v>
          </cell>
          <cell r="L2049">
            <v>4000</v>
          </cell>
          <cell r="M2049">
            <v>8000</v>
          </cell>
          <cell r="N2049">
            <v>8000</v>
          </cell>
          <cell r="O2049">
            <v>8000</v>
          </cell>
          <cell r="P2049">
            <v>8000</v>
          </cell>
          <cell r="Q2049">
            <v>8000</v>
          </cell>
          <cell r="R2049">
            <v>8000</v>
          </cell>
          <cell r="S2049">
            <v>8000</v>
          </cell>
          <cell r="T2049">
            <v>8000</v>
          </cell>
          <cell r="U2049">
            <v>4000</v>
          </cell>
          <cell r="V2049">
            <v>4000</v>
          </cell>
          <cell r="AC2049" t="str">
            <v>Main Replacements</v>
          </cell>
        </row>
        <row r="2050">
          <cell r="J2050">
            <v>2020</v>
          </cell>
          <cell r="K2050">
            <v>5000</v>
          </cell>
          <cell r="L2050">
            <v>5000</v>
          </cell>
          <cell r="M2050">
            <v>5000</v>
          </cell>
          <cell r="N2050">
            <v>5000</v>
          </cell>
          <cell r="O2050">
            <v>5000</v>
          </cell>
          <cell r="P2050">
            <v>5000</v>
          </cell>
          <cell r="Q2050">
            <v>5000</v>
          </cell>
          <cell r="R2050">
            <v>5000</v>
          </cell>
          <cell r="S2050">
            <v>5000</v>
          </cell>
          <cell r="T2050">
            <v>5000</v>
          </cell>
          <cell r="U2050">
            <v>5000</v>
          </cell>
          <cell r="V2050">
            <v>5000</v>
          </cell>
          <cell r="AC2050" t="str">
            <v>Meter/Reg Install - Res</v>
          </cell>
        </row>
        <row r="2051">
          <cell r="J2051">
            <v>2021</v>
          </cell>
          <cell r="K2051">
            <v>2333.37</v>
          </cell>
          <cell r="L2051">
            <v>2333.33</v>
          </cell>
          <cell r="M2051">
            <v>2333.33</v>
          </cell>
          <cell r="N2051">
            <v>2333.33</v>
          </cell>
          <cell r="O2051">
            <v>2333.33</v>
          </cell>
          <cell r="P2051">
            <v>2333.33</v>
          </cell>
          <cell r="Q2051">
            <v>2333.33</v>
          </cell>
          <cell r="R2051">
            <v>2333.33</v>
          </cell>
          <cell r="S2051">
            <v>2333.33</v>
          </cell>
          <cell r="T2051">
            <v>2333.33</v>
          </cell>
          <cell r="U2051">
            <v>2333.33</v>
          </cell>
          <cell r="V2051">
            <v>2333.33</v>
          </cell>
          <cell r="AC2051" t="str">
            <v>Meter/Reg Install - Res</v>
          </cell>
        </row>
        <row r="2052">
          <cell r="J2052">
            <v>2018</v>
          </cell>
          <cell r="K2052">
            <v>21000</v>
          </cell>
          <cell r="L2052">
            <v>21000</v>
          </cell>
          <cell r="M2052">
            <v>21000</v>
          </cell>
          <cell r="N2052">
            <v>21000</v>
          </cell>
          <cell r="O2052">
            <v>21000</v>
          </cell>
          <cell r="P2052">
            <v>21000</v>
          </cell>
          <cell r="Q2052">
            <v>21000</v>
          </cell>
          <cell r="R2052">
            <v>21000</v>
          </cell>
          <cell r="S2052">
            <v>21000</v>
          </cell>
          <cell r="T2052">
            <v>21000</v>
          </cell>
          <cell r="U2052">
            <v>21000</v>
          </cell>
          <cell r="V2052">
            <v>21000</v>
          </cell>
          <cell r="AC2052" t="str">
            <v>Meter/Reg Install - Res</v>
          </cell>
        </row>
        <row r="2053">
          <cell r="J2053">
            <v>2017</v>
          </cell>
          <cell r="K2053">
            <v>8767.2900000000009</v>
          </cell>
          <cell r="L2053">
            <v>38825.93</v>
          </cell>
          <cell r="M2053">
            <v>18914.259999999998</v>
          </cell>
          <cell r="N2053">
            <v>7525.35</v>
          </cell>
          <cell r="O2053">
            <v>7853.5</v>
          </cell>
          <cell r="P2053">
            <v>18000</v>
          </cell>
          <cell r="Q2053">
            <v>18000</v>
          </cell>
          <cell r="R2053">
            <v>18000</v>
          </cell>
          <cell r="S2053">
            <v>18000</v>
          </cell>
          <cell r="T2053">
            <v>18000</v>
          </cell>
          <cell r="U2053">
            <v>18000</v>
          </cell>
          <cell r="V2053">
            <v>18000</v>
          </cell>
          <cell r="AC2053" t="str">
            <v>Meter/Reg Install - Res</v>
          </cell>
        </row>
        <row r="2054">
          <cell r="J2054">
            <v>2020</v>
          </cell>
          <cell r="K2054">
            <v>4166.63</v>
          </cell>
          <cell r="L2054">
            <v>4166.67</v>
          </cell>
          <cell r="M2054">
            <v>4166.67</v>
          </cell>
          <cell r="N2054">
            <v>4166.67</v>
          </cell>
          <cell r="O2054">
            <v>4166.67</v>
          </cell>
          <cell r="P2054">
            <v>4166.67</v>
          </cell>
          <cell r="Q2054">
            <v>4166.67</v>
          </cell>
          <cell r="R2054">
            <v>4166.67</v>
          </cell>
          <cell r="S2054">
            <v>4166.67</v>
          </cell>
          <cell r="T2054">
            <v>4166.67</v>
          </cell>
          <cell r="U2054">
            <v>4166.67</v>
          </cell>
          <cell r="V2054">
            <v>4166.67</v>
          </cell>
          <cell r="AC2054" t="str">
            <v>Meter/Reg Install - Res</v>
          </cell>
        </row>
        <row r="2055">
          <cell r="J2055">
            <v>2021</v>
          </cell>
          <cell r="K2055">
            <v>3000</v>
          </cell>
          <cell r="L2055">
            <v>3000</v>
          </cell>
          <cell r="M2055">
            <v>3000</v>
          </cell>
          <cell r="N2055">
            <v>3000</v>
          </cell>
          <cell r="O2055">
            <v>3000</v>
          </cell>
          <cell r="P2055">
            <v>3000</v>
          </cell>
          <cell r="Q2055">
            <v>3000</v>
          </cell>
          <cell r="R2055">
            <v>3000</v>
          </cell>
          <cell r="S2055">
            <v>3000</v>
          </cell>
          <cell r="T2055">
            <v>3000</v>
          </cell>
          <cell r="U2055">
            <v>3000</v>
          </cell>
          <cell r="V2055">
            <v>3000</v>
          </cell>
          <cell r="AC2055" t="str">
            <v>Meter/Reg Install - Res</v>
          </cell>
        </row>
        <row r="2056">
          <cell r="J2056">
            <v>2020</v>
          </cell>
          <cell r="K2056">
            <v>333.37</v>
          </cell>
          <cell r="L2056">
            <v>333.33</v>
          </cell>
          <cell r="M2056">
            <v>333.33</v>
          </cell>
          <cell r="N2056">
            <v>333.33</v>
          </cell>
          <cell r="O2056">
            <v>333.33</v>
          </cell>
          <cell r="P2056">
            <v>333.33</v>
          </cell>
          <cell r="Q2056">
            <v>333.33</v>
          </cell>
          <cell r="R2056">
            <v>333.33</v>
          </cell>
          <cell r="S2056">
            <v>333.33</v>
          </cell>
          <cell r="T2056">
            <v>333.33</v>
          </cell>
          <cell r="U2056">
            <v>333.33</v>
          </cell>
          <cell r="V2056">
            <v>333.33</v>
          </cell>
          <cell r="AC2056" t="str">
            <v>Meter/Reg Install - Res</v>
          </cell>
        </row>
        <row r="2057">
          <cell r="J2057">
            <v>2021</v>
          </cell>
          <cell r="K2057">
            <v>583.37</v>
          </cell>
          <cell r="L2057">
            <v>583.33000000000004</v>
          </cell>
          <cell r="M2057">
            <v>583.33000000000004</v>
          </cell>
          <cell r="N2057">
            <v>583.33000000000004</v>
          </cell>
          <cell r="O2057">
            <v>583.33000000000004</v>
          </cell>
          <cell r="P2057">
            <v>583.33000000000004</v>
          </cell>
          <cell r="Q2057">
            <v>583.33000000000004</v>
          </cell>
          <cell r="R2057">
            <v>583.33000000000004</v>
          </cell>
          <cell r="S2057">
            <v>583.33000000000004</v>
          </cell>
          <cell r="T2057">
            <v>583.33000000000004</v>
          </cell>
          <cell r="U2057">
            <v>583.33000000000004</v>
          </cell>
          <cell r="V2057">
            <v>583.33000000000004</v>
          </cell>
          <cell r="AC2057" t="str">
            <v>Meter/Reg Install - Res</v>
          </cell>
        </row>
        <row r="2058">
          <cell r="J2058">
            <v>2021</v>
          </cell>
          <cell r="K2058">
            <v>5250</v>
          </cell>
          <cell r="L2058">
            <v>5250</v>
          </cell>
          <cell r="M2058">
            <v>5250</v>
          </cell>
          <cell r="N2058">
            <v>5250</v>
          </cell>
          <cell r="O2058">
            <v>5250</v>
          </cell>
          <cell r="P2058">
            <v>5250</v>
          </cell>
          <cell r="Q2058">
            <v>5250</v>
          </cell>
          <cell r="R2058">
            <v>5250</v>
          </cell>
          <cell r="S2058">
            <v>5250</v>
          </cell>
          <cell r="T2058">
            <v>5250</v>
          </cell>
          <cell r="U2058">
            <v>5250</v>
          </cell>
          <cell r="V2058">
            <v>5250</v>
          </cell>
          <cell r="AC2058" t="str">
            <v>Meter/Reg Install - Res</v>
          </cell>
        </row>
        <row r="2059">
          <cell r="J2059">
            <v>2019</v>
          </cell>
          <cell r="K2059">
            <v>583.37</v>
          </cell>
          <cell r="L2059">
            <v>583.33000000000004</v>
          </cell>
          <cell r="M2059">
            <v>583.33000000000004</v>
          </cell>
          <cell r="N2059">
            <v>583.33000000000004</v>
          </cell>
          <cell r="O2059">
            <v>583.33000000000004</v>
          </cell>
          <cell r="P2059">
            <v>583.33000000000004</v>
          </cell>
          <cell r="Q2059">
            <v>583.33000000000004</v>
          </cell>
          <cell r="R2059">
            <v>583.33000000000004</v>
          </cell>
          <cell r="S2059">
            <v>583.33000000000004</v>
          </cell>
          <cell r="T2059">
            <v>583.33000000000004</v>
          </cell>
          <cell r="U2059">
            <v>583.33000000000004</v>
          </cell>
          <cell r="V2059">
            <v>583.33000000000004</v>
          </cell>
          <cell r="AC2059" t="str">
            <v>Meter/Reg Install - Res</v>
          </cell>
        </row>
        <row r="2060">
          <cell r="J2060">
            <v>2021</v>
          </cell>
          <cell r="K2060">
            <v>16.63</v>
          </cell>
          <cell r="L2060">
            <v>16.670000000000002</v>
          </cell>
          <cell r="M2060">
            <v>16.670000000000002</v>
          </cell>
          <cell r="N2060">
            <v>16.670000000000002</v>
          </cell>
          <cell r="O2060">
            <v>16.670000000000002</v>
          </cell>
          <cell r="P2060">
            <v>16.670000000000002</v>
          </cell>
          <cell r="Q2060">
            <v>16.670000000000002</v>
          </cell>
          <cell r="R2060">
            <v>16.670000000000002</v>
          </cell>
          <cell r="S2060">
            <v>16.670000000000002</v>
          </cell>
          <cell r="T2060">
            <v>16.670000000000002</v>
          </cell>
          <cell r="U2060">
            <v>16.670000000000002</v>
          </cell>
          <cell r="V2060">
            <v>16.670000000000002</v>
          </cell>
          <cell r="AC2060" t="str">
            <v>Meter/Reg Install - Res</v>
          </cell>
        </row>
        <row r="2061">
          <cell r="J2061">
            <v>2020</v>
          </cell>
          <cell r="K2061">
            <v>16.63</v>
          </cell>
          <cell r="L2061">
            <v>16.670000000000002</v>
          </cell>
          <cell r="M2061">
            <v>16.670000000000002</v>
          </cell>
          <cell r="N2061">
            <v>16.670000000000002</v>
          </cell>
          <cell r="O2061">
            <v>16.670000000000002</v>
          </cell>
          <cell r="P2061">
            <v>16.670000000000002</v>
          </cell>
          <cell r="Q2061">
            <v>16.670000000000002</v>
          </cell>
          <cell r="R2061">
            <v>16.670000000000002</v>
          </cell>
          <cell r="S2061">
            <v>16.670000000000002</v>
          </cell>
          <cell r="T2061">
            <v>16.670000000000002</v>
          </cell>
          <cell r="U2061">
            <v>16.670000000000002</v>
          </cell>
          <cell r="V2061">
            <v>16.670000000000002</v>
          </cell>
          <cell r="AC2061" t="str">
            <v>Meter/Reg Install - Res</v>
          </cell>
        </row>
        <row r="2062">
          <cell r="J2062">
            <v>2020</v>
          </cell>
          <cell r="K2062">
            <v>9000</v>
          </cell>
          <cell r="L2062">
            <v>9000</v>
          </cell>
          <cell r="M2062">
            <v>9000</v>
          </cell>
          <cell r="N2062">
            <v>9000</v>
          </cell>
          <cell r="O2062">
            <v>9000</v>
          </cell>
          <cell r="P2062">
            <v>9000</v>
          </cell>
          <cell r="Q2062">
            <v>9000</v>
          </cell>
          <cell r="R2062">
            <v>9000</v>
          </cell>
          <cell r="S2062">
            <v>9000</v>
          </cell>
          <cell r="T2062">
            <v>9000</v>
          </cell>
          <cell r="U2062">
            <v>9000</v>
          </cell>
          <cell r="V2062">
            <v>9000</v>
          </cell>
          <cell r="AC2062" t="str">
            <v>Meter/Reg Install - Res</v>
          </cell>
        </row>
        <row r="2063">
          <cell r="J2063">
            <v>2019</v>
          </cell>
          <cell r="K2063">
            <v>9000</v>
          </cell>
          <cell r="L2063">
            <v>9000</v>
          </cell>
          <cell r="M2063">
            <v>9000</v>
          </cell>
          <cell r="N2063">
            <v>9000</v>
          </cell>
          <cell r="O2063">
            <v>9000</v>
          </cell>
          <cell r="P2063">
            <v>9000</v>
          </cell>
          <cell r="Q2063">
            <v>9000</v>
          </cell>
          <cell r="R2063">
            <v>9000</v>
          </cell>
          <cell r="S2063">
            <v>9000</v>
          </cell>
          <cell r="T2063">
            <v>9000</v>
          </cell>
          <cell r="U2063">
            <v>9000</v>
          </cell>
          <cell r="V2063">
            <v>9000</v>
          </cell>
          <cell r="AC2063" t="str">
            <v>Meter/Reg Install - Res</v>
          </cell>
        </row>
        <row r="2064">
          <cell r="J2064">
            <v>2018</v>
          </cell>
          <cell r="K2064">
            <v>1000</v>
          </cell>
          <cell r="L2064">
            <v>1000</v>
          </cell>
          <cell r="M2064">
            <v>1000</v>
          </cell>
          <cell r="N2064">
            <v>1000</v>
          </cell>
          <cell r="O2064">
            <v>1000</v>
          </cell>
          <cell r="P2064">
            <v>1000</v>
          </cell>
          <cell r="Q2064">
            <v>1000</v>
          </cell>
          <cell r="R2064">
            <v>1000</v>
          </cell>
          <cell r="S2064">
            <v>1000</v>
          </cell>
          <cell r="T2064">
            <v>1000</v>
          </cell>
          <cell r="U2064">
            <v>1000</v>
          </cell>
          <cell r="V2064">
            <v>1000</v>
          </cell>
          <cell r="AC2064" t="str">
            <v>Meter/Reg Install - Res</v>
          </cell>
        </row>
        <row r="2065">
          <cell r="J2065">
            <v>2018</v>
          </cell>
          <cell r="K2065">
            <v>2083.37</v>
          </cell>
          <cell r="L2065">
            <v>2083.33</v>
          </cell>
          <cell r="M2065">
            <v>2083.33</v>
          </cell>
          <cell r="N2065">
            <v>2083.33</v>
          </cell>
          <cell r="O2065">
            <v>2083.33</v>
          </cell>
          <cell r="P2065">
            <v>2083.33</v>
          </cell>
          <cell r="Q2065">
            <v>2083.33</v>
          </cell>
          <cell r="R2065">
            <v>2083.33</v>
          </cell>
          <cell r="S2065">
            <v>2083.33</v>
          </cell>
          <cell r="T2065">
            <v>2083.33</v>
          </cell>
          <cell r="U2065">
            <v>2083.33</v>
          </cell>
          <cell r="V2065">
            <v>2083.33</v>
          </cell>
          <cell r="AC2065" t="str">
            <v>Meter/Reg Install - Res</v>
          </cell>
        </row>
        <row r="2066">
          <cell r="J2066">
            <v>2020</v>
          </cell>
          <cell r="K2066">
            <v>3250</v>
          </cell>
          <cell r="L2066">
            <v>3250</v>
          </cell>
          <cell r="M2066">
            <v>3250</v>
          </cell>
          <cell r="N2066">
            <v>3250</v>
          </cell>
          <cell r="O2066">
            <v>3250</v>
          </cell>
          <cell r="P2066">
            <v>3250</v>
          </cell>
          <cell r="Q2066">
            <v>3250</v>
          </cell>
          <cell r="R2066">
            <v>3250</v>
          </cell>
          <cell r="S2066">
            <v>3250</v>
          </cell>
          <cell r="T2066">
            <v>3250</v>
          </cell>
          <cell r="U2066">
            <v>3250</v>
          </cell>
          <cell r="V2066">
            <v>3250</v>
          </cell>
          <cell r="AC2066" t="str">
            <v>Meter/Reg Install - Res</v>
          </cell>
        </row>
        <row r="2067">
          <cell r="J2067">
            <v>2018</v>
          </cell>
          <cell r="K2067">
            <v>200000</v>
          </cell>
          <cell r="L2067">
            <v>200000</v>
          </cell>
          <cell r="M2067">
            <v>100000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AC2067" t="str">
            <v>Waste Pro CNG</v>
          </cell>
        </row>
        <row r="2068">
          <cell r="J2068">
            <v>2018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AC2068" t="str">
            <v>NoPetro Charlotte County Schools</v>
          </cell>
        </row>
        <row r="2069">
          <cell r="J2069">
            <v>2021</v>
          </cell>
          <cell r="K2069">
            <v>120000.01</v>
          </cell>
          <cell r="L2069">
            <v>170000.01</v>
          </cell>
          <cell r="M2069">
            <v>170000.01</v>
          </cell>
          <cell r="N2069">
            <v>170000.01</v>
          </cell>
          <cell r="O2069">
            <v>170000.01</v>
          </cell>
          <cell r="P2069">
            <v>170000.01</v>
          </cell>
          <cell r="Q2069">
            <v>170000.01</v>
          </cell>
          <cell r="R2069">
            <v>170000.01</v>
          </cell>
          <cell r="S2069">
            <v>170000.01</v>
          </cell>
          <cell r="T2069">
            <v>170000.01</v>
          </cell>
          <cell r="U2069">
            <v>170000.01</v>
          </cell>
          <cell r="V2069">
            <v>179999.89</v>
          </cell>
          <cell r="AC2069" t="str">
            <v>Alternative Fueling Stations</v>
          </cell>
        </row>
        <row r="2070">
          <cell r="J2070">
            <v>2018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AC2070" t="str">
            <v>Alternative Fueling Stations</v>
          </cell>
        </row>
        <row r="2071">
          <cell r="J2071">
            <v>2018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AC2071" t="str">
            <v>Alternative Fueling Stations</v>
          </cell>
        </row>
        <row r="2072">
          <cell r="J2072">
            <v>2020</v>
          </cell>
          <cell r="K2072">
            <v>100000.52</v>
          </cell>
          <cell r="L2072">
            <v>100000.52</v>
          </cell>
          <cell r="M2072">
            <v>199999.74</v>
          </cell>
          <cell r="N2072">
            <v>199999.74</v>
          </cell>
          <cell r="O2072">
            <v>199999.74</v>
          </cell>
          <cell r="P2072">
            <v>199999.74</v>
          </cell>
          <cell r="Q2072">
            <v>199999.74</v>
          </cell>
          <cell r="R2072">
            <v>199999.74</v>
          </cell>
          <cell r="S2072">
            <v>199999.74</v>
          </cell>
          <cell r="T2072">
            <v>199999.74</v>
          </cell>
          <cell r="U2072">
            <v>100000.52</v>
          </cell>
          <cell r="V2072">
            <v>100000.52</v>
          </cell>
          <cell r="AC2072" t="str">
            <v>Alternative Fueling Stations</v>
          </cell>
        </row>
        <row r="2073">
          <cell r="J2073">
            <v>2019</v>
          </cell>
          <cell r="K2073">
            <v>100000</v>
          </cell>
          <cell r="L2073">
            <v>100000</v>
          </cell>
          <cell r="M2073">
            <v>200000</v>
          </cell>
          <cell r="N2073">
            <v>200000</v>
          </cell>
          <cell r="O2073">
            <v>200000</v>
          </cell>
          <cell r="P2073">
            <v>200000</v>
          </cell>
          <cell r="Q2073">
            <v>200000</v>
          </cell>
          <cell r="R2073">
            <v>200000</v>
          </cell>
          <cell r="S2073">
            <v>200000</v>
          </cell>
          <cell r="T2073">
            <v>200000</v>
          </cell>
          <cell r="U2073">
            <v>100000</v>
          </cell>
          <cell r="V2073">
            <v>100000</v>
          </cell>
          <cell r="AC2073" t="str">
            <v>Alternative Fueling Stations</v>
          </cell>
        </row>
        <row r="2074">
          <cell r="J2074">
            <v>2019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AC2074" t="str">
            <v>Alternative Fueling Stations</v>
          </cell>
        </row>
        <row r="2075">
          <cell r="J2075">
            <v>2021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AC2075" t="str">
            <v>Alternative Fueling Stations</v>
          </cell>
        </row>
        <row r="2076">
          <cell r="J2076">
            <v>2017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AC2076" t="str">
            <v>Alternative Fueling Stations</v>
          </cell>
        </row>
        <row r="2077">
          <cell r="J2077">
            <v>2019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AC2077" t="str">
            <v>Alternative Fueling Stations</v>
          </cell>
        </row>
        <row r="2078">
          <cell r="J2078">
            <v>2019</v>
          </cell>
          <cell r="K2078">
            <v>3750.29</v>
          </cell>
          <cell r="L2078">
            <v>3750.29</v>
          </cell>
          <cell r="M2078">
            <v>7499.85</v>
          </cell>
          <cell r="N2078">
            <v>7499.85</v>
          </cell>
          <cell r="O2078">
            <v>7499.85</v>
          </cell>
          <cell r="P2078">
            <v>7499.85</v>
          </cell>
          <cell r="Q2078">
            <v>7499.85</v>
          </cell>
          <cell r="R2078">
            <v>7499.85</v>
          </cell>
          <cell r="S2078">
            <v>7499.85</v>
          </cell>
          <cell r="T2078">
            <v>7499.85</v>
          </cell>
          <cell r="U2078">
            <v>3750.29</v>
          </cell>
          <cell r="V2078">
            <v>3750.33</v>
          </cell>
          <cell r="AC2078" t="str">
            <v>Cathodic Protection</v>
          </cell>
        </row>
        <row r="2079">
          <cell r="J2079">
            <v>2018</v>
          </cell>
          <cell r="K2079">
            <v>3750.3</v>
          </cell>
          <cell r="L2079">
            <v>3750.3</v>
          </cell>
          <cell r="M2079">
            <v>7499.85</v>
          </cell>
          <cell r="N2079">
            <v>7499.85</v>
          </cell>
          <cell r="O2079">
            <v>7499.85</v>
          </cell>
          <cell r="P2079">
            <v>7499.85</v>
          </cell>
          <cell r="Q2079">
            <v>7499.85</v>
          </cell>
          <cell r="R2079">
            <v>7499.85</v>
          </cell>
          <cell r="S2079">
            <v>7499.85</v>
          </cell>
          <cell r="T2079">
            <v>7499.85</v>
          </cell>
          <cell r="U2079">
            <v>3750.3</v>
          </cell>
          <cell r="V2079">
            <v>3750.3</v>
          </cell>
          <cell r="AC2079" t="str">
            <v>Cathodic Protection</v>
          </cell>
        </row>
        <row r="2080">
          <cell r="J2080">
            <v>2017</v>
          </cell>
          <cell r="K2080">
            <v>5536.92</v>
          </cell>
          <cell r="L2080">
            <v>11000.98</v>
          </cell>
          <cell r="M2080">
            <v>5979.42</v>
          </cell>
          <cell r="N2080">
            <v>6103.36</v>
          </cell>
          <cell r="O2080">
            <v>11363.74</v>
          </cell>
          <cell r="P2080">
            <v>7500</v>
          </cell>
          <cell r="Q2080">
            <v>7500</v>
          </cell>
          <cell r="R2080">
            <v>7500</v>
          </cell>
          <cell r="S2080">
            <v>7500</v>
          </cell>
          <cell r="T2080">
            <v>7500</v>
          </cell>
          <cell r="U2080">
            <v>3750</v>
          </cell>
          <cell r="V2080">
            <v>3750</v>
          </cell>
          <cell r="AC2080" t="str">
            <v>Cathodic Protection</v>
          </cell>
        </row>
        <row r="2081">
          <cell r="J2081">
            <v>2018</v>
          </cell>
          <cell r="K2081">
            <v>1666.63</v>
          </cell>
          <cell r="L2081">
            <v>1666.67</v>
          </cell>
          <cell r="M2081">
            <v>1666.67</v>
          </cell>
          <cell r="N2081">
            <v>1666.67</v>
          </cell>
          <cell r="O2081">
            <v>1666.67</v>
          </cell>
          <cell r="P2081">
            <v>1666.67</v>
          </cell>
          <cell r="Q2081">
            <v>1666.67</v>
          </cell>
          <cell r="R2081">
            <v>1666.67</v>
          </cell>
          <cell r="S2081">
            <v>1666.67</v>
          </cell>
          <cell r="T2081">
            <v>1666.67</v>
          </cell>
          <cell r="U2081">
            <v>1666.67</v>
          </cell>
          <cell r="V2081">
            <v>1666.67</v>
          </cell>
          <cell r="AC2081" t="str">
            <v>Cathodic Protection</v>
          </cell>
        </row>
        <row r="2082">
          <cell r="J2082">
            <v>2020</v>
          </cell>
          <cell r="K2082">
            <v>2500</v>
          </cell>
          <cell r="L2082">
            <v>2500</v>
          </cell>
          <cell r="M2082">
            <v>2500</v>
          </cell>
          <cell r="N2082">
            <v>2500</v>
          </cell>
          <cell r="O2082">
            <v>2500</v>
          </cell>
          <cell r="P2082">
            <v>2500</v>
          </cell>
          <cell r="Q2082">
            <v>2500</v>
          </cell>
          <cell r="R2082">
            <v>2500</v>
          </cell>
          <cell r="S2082">
            <v>2500</v>
          </cell>
          <cell r="T2082">
            <v>2500</v>
          </cell>
          <cell r="U2082">
            <v>2500</v>
          </cell>
          <cell r="V2082">
            <v>2500</v>
          </cell>
          <cell r="AC2082" t="str">
            <v>Cathodic Protection</v>
          </cell>
        </row>
        <row r="2083">
          <cell r="J2083">
            <v>2017</v>
          </cell>
          <cell r="K2083">
            <v>542.98</v>
          </cell>
          <cell r="L2083">
            <v>5964.26</v>
          </cell>
          <cell r="M2083">
            <v>8654.44</v>
          </cell>
          <cell r="N2083">
            <v>2090.41</v>
          </cell>
          <cell r="O2083">
            <v>10599.21</v>
          </cell>
          <cell r="P2083">
            <v>3000</v>
          </cell>
          <cell r="Q2083">
            <v>3000</v>
          </cell>
          <cell r="R2083">
            <v>3000</v>
          </cell>
          <cell r="S2083">
            <v>3000</v>
          </cell>
          <cell r="T2083">
            <v>3000</v>
          </cell>
          <cell r="U2083">
            <v>1500</v>
          </cell>
          <cell r="V2083">
            <v>1500</v>
          </cell>
          <cell r="AC2083" t="str">
            <v>Cathodic Protection</v>
          </cell>
        </row>
        <row r="2084">
          <cell r="J2084">
            <v>2019</v>
          </cell>
          <cell r="K2084">
            <v>833.37</v>
          </cell>
          <cell r="L2084">
            <v>833.33</v>
          </cell>
          <cell r="M2084">
            <v>833.33</v>
          </cell>
          <cell r="N2084">
            <v>833.33</v>
          </cell>
          <cell r="O2084">
            <v>833.33</v>
          </cell>
          <cell r="P2084">
            <v>833.33</v>
          </cell>
          <cell r="Q2084">
            <v>833.33</v>
          </cell>
          <cell r="R2084">
            <v>833.33</v>
          </cell>
          <cell r="S2084">
            <v>833.33</v>
          </cell>
          <cell r="T2084">
            <v>833.33</v>
          </cell>
          <cell r="U2084">
            <v>833.33</v>
          </cell>
          <cell r="V2084">
            <v>833.33</v>
          </cell>
          <cell r="AC2084" t="str">
            <v>Cathodic Protection</v>
          </cell>
        </row>
        <row r="2085">
          <cell r="J2085">
            <v>2020</v>
          </cell>
          <cell r="K2085">
            <v>1250</v>
          </cell>
          <cell r="L2085">
            <v>1250</v>
          </cell>
          <cell r="M2085">
            <v>1250</v>
          </cell>
          <cell r="N2085">
            <v>1250</v>
          </cell>
          <cell r="O2085">
            <v>1250</v>
          </cell>
          <cell r="P2085">
            <v>1250</v>
          </cell>
          <cell r="Q2085">
            <v>1250</v>
          </cell>
          <cell r="R2085">
            <v>1250</v>
          </cell>
          <cell r="S2085">
            <v>1250</v>
          </cell>
          <cell r="T2085">
            <v>1250</v>
          </cell>
          <cell r="U2085">
            <v>1250</v>
          </cell>
          <cell r="V2085">
            <v>1250</v>
          </cell>
          <cell r="AC2085" t="str">
            <v>Cathodic Protection</v>
          </cell>
        </row>
        <row r="2086">
          <cell r="J2086">
            <v>2019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AC2086" t="str">
            <v>Cathodic Protection</v>
          </cell>
        </row>
        <row r="2087">
          <cell r="J2087">
            <v>2018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AC2087" t="str">
            <v>Cathodic Protection</v>
          </cell>
        </row>
        <row r="2088">
          <cell r="J2088">
            <v>2017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AC2088" t="str">
            <v>Cathodic Protection</v>
          </cell>
        </row>
        <row r="2089">
          <cell r="J2089">
            <v>2019</v>
          </cell>
          <cell r="K2089">
            <v>1666.63</v>
          </cell>
          <cell r="L2089">
            <v>1666.67</v>
          </cell>
          <cell r="M2089">
            <v>1666.67</v>
          </cell>
          <cell r="N2089">
            <v>1666.67</v>
          </cell>
          <cell r="O2089">
            <v>1666.67</v>
          </cell>
          <cell r="P2089">
            <v>1666.67</v>
          </cell>
          <cell r="Q2089">
            <v>1666.67</v>
          </cell>
          <cell r="R2089">
            <v>1666.67</v>
          </cell>
          <cell r="S2089">
            <v>1666.67</v>
          </cell>
          <cell r="T2089">
            <v>1666.67</v>
          </cell>
          <cell r="U2089">
            <v>1666.67</v>
          </cell>
          <cell r="V2089">
            <v>1666.67</v>
          </cell>
          <cell r="AC2089" t="str">
            <v>Cathodic Protection</v>
          </cell>
        </row>
        <row r="2090">
          <cell r="J2090">
            <v>2021</v>
          </cell>
          <cell r="K2090">
            <v>4166.63</v>
          </cell>
          <cell r="L2090">
            <v>4166.67</v>
          </cell>
          <cell r="M2090">
            <v>4166.67</v>
          </cell>
          <cell r="N2090">
            <v>4166.67</v>
          </cell>
          <cell r="O2090">
            <v>4166.67</v>
          </cell>
          <cell r="P2090">
            <v>4166.67</v>
          </cell>
          <cell r="Q2090">
            <v>4166.67</v>
          </cell>
          <cell r="R2090">
            <v>4166.67</v>
          </cell>
          <cell r="S2090">
            <v>4166.67</v>
          </cell>
          <cell r="T2090">
            <v>4166.67</v>
          </cell>
          <cell r="U2090">
            <v>4166.67</v>
          </cell>
          <cell r="V2090">
            <v>4166.67</v>
          </cell>
          <cell r="AC2090" t="str">
            <v>Cathodic Protection</v>
          </cell>
        </row>
        <row r="2091">
          <cell r="J2091">
            <v>2021</v>
          </cell>
          <cell r="K2091">
            <v>833.37</v>
          </cell>
          <cell r="L2091">
            <v>833.33</v>
          </cell>
          <cell r="M2091">
            <v>833.33</v>
          </cell>
          <cell r="N2091">
            <v>833.33</v>
          </cell>
          <cell r="O2091">
            <v>833.33</v>
          </cell>
          <cell r="P2091">
            <v>833.33</v>
          </cell>
          <cell r="Q2091">
            <v>833.33</v>
          </cell>
          <cell r="R2091">
            <v>833.33</v>
          </cell>
          <cell r="S2091">
            <v>833.33</v>
          </cell>
          <cell r="T2091">
            <v>833.33</v>
          </cell>
          <cell r="U2091">
            <v>833.33</v>
          </cell>
          <cell r="V2091">
            <v>833.33</v>
          </cell>
          <cell r="AC2091" t="str">
            <v>Cathodic Protection</v>
          </cell>
        </row>
        <row r="2092">
          <cell r="J2092">
            <v>2019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AC2092" t="str">
            <v>Tools and Shop Equipment</v>
          </cell>
        </row>
        <row r="2093">
          <cell r="J2093">
            <v>2017</v>
          </cell>
          <cell r="K2093">
            <v>0</v>
          </cell>
          <cell r="L2093">
            <v>0</v>
          </cell>
          <cell r="M2093">
            <v>1140.4100000000001</v>
          </cell>
          <cell r="N2093">
            <v>3707.77</v>
          </cell>
          <cell r="O2093">
            <v>0</v>
          </cell>
          <cell r="P2093">
            <v>5000</v>
          </cell>
          <cell r="Q2093">
            <v>5000</v>
          </cell>
          <cell r="R2093">
            <v>5000</v>
          </cell>
          <cell r="S2093">
            <v>5000</v>
          </cell>
          <cell r="T2093">
            <v>5000</v>
          </cell>
          <cell r="U2093">
            <v>5000</v>
          </cell>
          <cell r="V2093">
            <v>5000</v>
          </cell>
          <cell r="AC2093" t="str">
            <v>Tools and Shop Equipment</v>
          </cell>
        </row>
        <row r="2094">
          <cell r="J2094">
            <v>2021</v>
          </cell>
          <cell r="K2094">
            <v>5801</v>
          </cell>
          <cell r="L2094">
            <v>5801</v>
          </cell>
          <cell r="M2094">
            <v>5801</v>
          </cell>
          <cell r="N2094">
            <v>5801</v>
          </cell>
          <cell r="O2094">
            <v>5801</v>
          </cell>
          <cell r="P2094">
            <v>5801</v>
          </cell>
          <cell r="Q2094">
            <v>5801</v>
          </cell>
          <cell r="R2094">
            <v>5801</v>
          </cell>
          <cell r="S2094">
            <v>5801</v>
          </cell>
          <cell r="T2094">
            <v>5801</v>
          </cell>
          <cell r="U2094">
            <v>5801</v>
          </cell>
          <cell r="V2094">
            <v>5801</v>
          </cell>
          <cell r="AC2094" t="str">
            <v>Tools and Shop Equipment</v>
          </cell>
        </row>
        <row r="2095">
          <cell r="J2095">
            <v>2019</v>
          </cell>
          <cell r="K2095">
            <v>3247</v>
          </cell>
          <cell r="L2095">
            <v>3247</v>
          </cell>
          <cell r="M2095">
            <v>6495</v>
          </cell>
          <cell r="N2095">
            <v>6495</v>
          </cell>
          <cell r="O2095">
            <v>6495</v>
          </cell>
          <cell r="P2095">
            <v>6495</v>
          </cell>
          <cell r="Q2095">
            <v>6495</v>
          </cell>
          <cell r="R2095">
            <v>6495</v>
          </cell>
          <cell r="S2095">
            <v>6495</v>
          </cell>
          <cell r="T2095">
            <v>6495</v>
          </cell>
          <cell r="U2095">
            <v>3247</v>
          </cell>
          <cell r="V2095">
            <v>3247</v>
          </cell>
          <cell r="AC2095" t="str">
            <v>Tools and Shop Equipment</v>
          </cell>
        </row>
        <row r="2096">
          <cell r="J2096">
            <v>2019</v>
          </cell>
          <cell r="K2096">
            <v>596</v>
          </cell>
          <cell r="L2096">
            <v>596</v>
          </cell>
          <cell r="M2096">
            <v>1190</v>
          </cell>
          <cell r="N2096">
            <v>1190</v>
          </cell>
          <cell r="O2096">
            <v>1190</v>
          </cell>
          <cell r="P2096">
            <v>1190</v>
          </cell>
          <cell r="Q2096">
            <v>1190</v>
          </cell>
          <cell r="R2096">
            <v>1190</v>
          </cell>
          <cell r="S2096">
            <v>1190</v>
          </cell>
          <cell r="T2096">
            <v>1190</v>
          </cell>
          <cell r="U2096">
            <v>596</v>
          </cell>
          <cell r="V2096">
            <v>596</v>
          </cell>
          <cell r="AC2096" t="str">
            <v>Tools and Shop Equipment</v>
          </cell>
        </row>
        <row r="2097">
          <cell r="J2097">
            <v>2018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AC2097" t="str">
            <v>Tools and Shop Equipment</v>
          </cell>
        </row>
        <row r="2098">
          <cell r="J2098">
            <v>2017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6000</v>
          </cell>
          <cell r="Q2098">
            <v>6000</v>
          </cell>
          <cell r="R2098">
            <v>6000</v>
          </cell>
          <cell r="S2098">
            <v>6000</v>
          </cell>
          <cell r="T2098">
            <v>6000</v>
          </cell>
          <cell r="U2098">
            <v>6000</v>
          </cell>
          <cell r="V2098">
            <v>6000</v>
          </cell>
          <cell r="AC2098" t="str">
            <v>Tools and Shop Equipment</v>
          </cell>
        </row>
        <row r="2099">
          <cell r="J2099">
            <v>2019</v>
          </cell>
          <cell r="K2099">
            <v>812</v>
          </cell>
          <cell r="L2099">
            <v>812</v>
          </cell>
          <cell r="M2099">
            <v>1623</v>
          </cell>
          <cell r="N2099">
            <v>1623</v>
          </cell>
          <cell r="O2099">
            <v>1623</v>
          </cell>
          <cell r="P2099">
            <v>1623</v>
          </cell>
          <cell r="Q2099">
            <v>1623</v>
          </cell>
          <cell r="R2099">
            <v>1623</v>
          </cell>
          <cell r="S2099">
            <v>1623</v>
          </cell>
          <cell r="T2099">
            <v>1623</v>
          </cell>
          <cell r="U2099">
            <v>812</v>
          </cell>
          <cell r="V2099">
            <v>812</v>
          </cell>
          <cell r="AC2099" t="str">
            <v>Tools and Shop Equipment</v>
          </cell>
        </row>
        <row r="2100">
          <cell r="J2100">
            <v>2020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AC2100" t="str">
            <v>Tools and Shop Equipment</v>
          </cell>
        </row>
        <row r="2101">
          <cell r="J2101">
            <v>2019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AC2101" t="str">
            <v>Tools and Shop Equipment</v>
          </cell>
        </row>
        <row r="2102">
          <cell r="J2102">
            <v>2020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AC2102" t="str">
            <v>Tools and Shop Equipment</v>
          </cell>
        </row>
        <row r="2103">
          <cell r="J2103">
            <v>2017</v>
          </cell>
          <cell r="K2103">
            <v>0</v>
          </cell>
          <cell r="L2103">
            <v>0</v>
          </cell>
          <cell r="M2103">
            <v>8596.41</v>
          </cell>
          <cell r="N2103">
            <v>0</v>
          </cell>
          <cell r="O2103">
            <v>0</v>
          </cell>
          <cell r="P2103">
            <v>9000</v>
          </cell>
          <cell r="Q2103">
            <v>9000</v>
          </cell>
          <cell r="R2103">
            <v>9000</v>
          </cell>
          <cell r="S2103">
            <v>9000</v>
          </cell>
          <cell r="T2103">
            <v>9000</v>
          </cell>
          <cell r="U2103">
            <v>9000</v>
          </cell>
          <cell r="V2103">
            <v>9000</v>
          </cell>
          <cell r="AC2103" t="str">
            <v>Tools and Shop Equipment</v>
          </cell>
        </row>
        <row r="2104">
          <cell r="J2104">
            <v>2020</v>
          </cell>
          <cell r="K2104">
            <v>282</v>
          </cell>
          <cell r="L2104">
            <v>282</v>
          </cell>
          <cell r="M2104">
            <v>560</v>
          </cell>
          <cell r="N2104">
            <v>560</v>
          </cell>
          <cell r="O2104">
            <v>560</v>
          </cell>
          <cell r="P2104">
            <v>560</v>
          </cell>
          <cell r="Q2104">
            <v>560</v>
          </cell>
          <cell r="R2104">
            <v>560</v>
          </cell>
          <cell r="S2104">
            <v>560</v>
          </cell>
          <cell r="T2104">
            <v>560</v>
          </cell>
          <cell r="U2104">
            <v>282</v>
          </cell>
          <cell r="V2104">
            <v>282</v>
          </cell>
          <cell r="AC2104" t="str">
            <v>Tools and Shop Equipment</v>
          </cell>
        </row>
        <row r="2105">
          <cell r="J2105">
            <v>2017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2000</v>
          </cell>
          <cell r="Q2105">
            <v>2000</v>
          </cell>
          <cell r="R2105">
            <v>2000</v>
          </cell>
          <cell r="S2105">
            <v>2000</v>
          </cell>
          <cell r="T2105">
            <v>2000</v>
          </cell>
          <cell r="U2105">
            <v>2000</v>
          </cell>
          <cell r="V2105">
            <v>2000</v>
          </cell>
          <cell r="AC2105" t="str">
            <v>Tools and Shop Equipment</v>
          </cell>
        </row>
        <row r="2106">
          <cell r="J2106">
            <v>2017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AC2106" t="str">
            <v>Tools and Shop Equipment</v>
          </cell>
        </row>
        <row r="2107">
          <cell r="J2107">
            <v>2017</v>
          </cell>
          <cell r="K2107">
            <v>0</v>
          </cell>
          <cell r="L2107">
            <v>0</v>
          </cell>
          <cell r="M2107">
            <v>0</v>
          </cell>
          <cell r="N2107">
            <v>6499.62</v>
          </cell>
          <cell r="O2107">
            <v>22864.22</v>
          </cell>
          <cell r="P2107">
            <v>40000</v>
          </cell>
          <cell r="Q2107">
            <v>40000</v>
          </cell>
          <cell r="R2107">
            <v>40000</v>
          </cell>
          <cell r="S2107">
            <v>40000</v>
          </cell>
          <cell r="T2107">
            <v>40000</v>
          </cell>
          <cell r="U2107">
            <v>40000</v>
          </cell>
          <cell r="V2107">
            <v>42297.11</v>
          </cell>
          <cell r="AC2107" t="str">
            <v>Tools and Shop Equipment</v>
          </cell>
        </row>
        <row r="2108">
          <cell r="J2108">
            <v>2019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AC2108" t="str">
            <v>Tools and Shop Equipment</v>
          </cell>
        </row>
        <row r="2109">
          <cell r="J2109">
            <v>2017</v>
          </cell>
          <cell r="K2109">
            <v>0</v>
          </cell>
          <cell r="L2109">
            <v>0</v>
          </cell>
          <cell r="M2109">
            <v>0</v>
          </cell>
          <cell r="N2109">
            <v>34124.99</v>
          </cell>
          <cell r="O2109">
            <v>8144.91</v>
          </cell>
          <cell r="P2109">
            <v>7000</v>
          </cell>
          <cell r="Q2109">
            <v>7000</v>
          </cell>
          <cell r="R2109">
            <v>7000</v>
          </cell>
          <cell r="S2109">
            <v>7000</v>
          </cell>
          <cell r="T2109">
            <v>7000</v>
          </cell>
          <cell r="U2109">
            <v>7000</v>
          </cell>
          <cell r="V2109">
            <v>7000</v>
          </cell>
          <cell r="AC2109" t="str">
            <v>Tools and Shop Equipment</v>
          </cell>
        </row>
        <row r="2110">
          <cell r="J2110">
            <v>2020</v>
          </cell>
          <cell r="K2110">
            <v>58</v>
          </cell>
          <cell r="L2110">
            <v>58</v>
          </cell>
          <cell r="M2110">
            <v>112</v>
          </cell>
          <cell r="N2110">
            <v>112</v>
          </cell>
          <cell r="O2110">
            <v>112</v>
          </cell>
          <cell r="P2110">
            <v>112</v>
          </cell>
          <cell r="Q2110">
            <v>112</v>
          </cell>
          <cell r="R2110">
            <v>112</v>
          </cell>
          <cell r="S2110">
            <v>112</v>
          </cell>
          <cell r="T2110">
            <v>112</v>
          </cell>
          <cell r="U2110">
            <v>58</v>
          </cell>
          <cell r="V2110">
            <v>58</v>
          </cell>
          <cell r="AC2110" t="str">
            <v>Tools and Shop Equipment</v>
          </cell>
        </row>
        <row r="2111">
          <cell r="J2111">
            <v>2017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AC2111" t="str">
            <v>Tools and Shop Equipment</v>
          </cell>
        </row>
        <row r="2112">
          <cell r="J2112">
            <v>2021</v>
          </cell>
          <cell r="K2112">
            <v>2318</v>
          </cell>
          <cell r="L2112">
            <v>2318</v>
          </cell>
          <cell r="M2112">
            <v>2318</v>
          </cell>
          <cell r="N2112">
            <v>2318</v>
          </cell>
          <cell r="O2112">
            <v>2318</v>
          </cell>
          <cell r="P2112">
            <v>2318</v>
          </cell>
          <cell r="Q2112">
            <v>2318</v>
          </cell>
          <cell r="R2112">
            <v>2318</v>
          </cell>
          <cell r="S2112">
            <v>2318</v>
          </cell>
          <cell r="T2112">
            <v>2318</v>
          </cell>
          <cell r="U2112">
            <v>4967</v>
          </cell>
          <cell r="V2112">
            <v>4967</v>
          </cell>
          <cell r="AC2112" t="str">
            <v>Transportation Vehicles</v>
          </cell>
        </row>
        <row r="2113">
          <cell r="J2113">
            <v>2017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-4490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AC2113" t="str">
            <v>Transportation Vehicles</v>
          </cell>
        </row>
        <row r="2114">
          <cell r="J2114">
            <v>2021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AC2114" t="str">
            <v>Transportation Vehicles</v>
          </cell>
        </row>
        <row r="2115">
          <cell r="J2115">
            <v>2020</v>
          </cell>
          <cell r="K2115">
            <v>7000</v>
          </cell>
          <cell r="L2115">
            <v>7000</v>
          </cell>
          <cell r="M2115">
            <v>7000</v>
          </cell>
          <cell r="N2115">
            <v>7000</v>
          </cell>
          <cell r="O2115">
            <v>7000</v>
          </cell>
          <cell r="P2115">
            <v>7000</v>
          </cell>
          <cell r="Q2115">
            <v>7000</v>
          </cell>
          <cell r="R2115">
            <v>7000</v>
          </cell>
          <cell r="S2115">
            <v>7000</v>
          </cell>
          <cell r="T2115">
            <v>7000</v>
          </cell>
          <cell r="U2115">
            <v>8077</v>
          </cell>
          <cell r="V2115">
            <v>8077</v>
          </cell>
          <cell r="AC2115" t="str">
            <v>Transportation Vehicles</v>
          </cell>
        </row>
        <row r="2116">
          <cell r="J2116">
            <v>2020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AC2116" t="str">
            <v>Transportation Vehicles</v>
          </cell>
        </row>
        <row r="2117">
          <cell r="J2117">
            <v>2020</v>
          </cell>
          <cell r="K2117">
            <v>16153</v>
          </cell>
          <cell r="L2117">
            <v>16153</v>
          </cell>
          <cell r="M2117">
            <v>16153</v>
          </cell>
          <cell r="N2117">
            <v>16153</v>
          </cell>
          <cell r="O2117">
            <v>16153</v>
          </cell>
          <cell r="P2117">
            <v>16153</v>
          </cell>
          <cell r="Q2117">
            <v>16153</v>
          </cell>
          <cell r="R2117">
            <v>16153</v>
          </cell>
          <cell r="S2117">
            <v>16153</v>
          </cell>
          <cell r="T2117">
            <v>16153</v>
          </cell>
          <cell r="U2117">
            <v>16153</v>
          </cell>
          <cell r="V2117">
            <v>16153</v>
          </cell>
          <cell r="AC2117" t="str">
            <v>Transportation Vehicles</v>
          </cell>
        </row>
        <row r="2118">
          <cell r="J2118">
            <v>2018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AC2118" t="str">
            <v>Transportation Vehicles</v>
          </cell>
        </row>
        <row r="2119">
          <cell r="J2119">
            <v>2018</v>
          </cell>
          <cell r="K2119">
            <v>15375</v>
          </cell>
          <cell r="L2119">
            <v>15375</v>
          </cell>
          <cell r="M2119">
            <v>15375</v>
          </cell>
          <cell r="N2119">
            <v>15375</v>
          </cell>
          <cell r="O2119">
            <v>15375</v>
          </cell>
          <cell r="P2119">
            <v>15375</v>
          </cell>
          <cell r="Q2119">
            <v>15375</v>
          </cell>
          <cell r="R2119">
            <v>15375</v>
          </cell>
          <cell r="S2119">
            <v>15375</v>
          </cell>
          <cell r="T2119">
            <v>15375</v>
          </cell>
          <cell r="U2119">
            <v>15375</v>
          </cell>
          <cell r="V2119">
            <v>15375</v>
          </cell>
          <cell r="AC2119" t="str">
            <v>Transportation Vehicles</v>
          </cell>
        </row>
        <row r="2120">
          <cell r="J2120">
            <v>2019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AC2120" t="str">
            <v>Transportation Vehicles</v>
          </cell>
        </row>
        <row r="2121">
          <cell r="J2121">
            <v>2021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AC2121" t="str">
            <v>Transportation Vehicles</v>
          </cell>
        </row>
        <row r="2122">
          <cell r="J2122">
            <v>2018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AC2122" t="str">
            <v>Transportation Vehicles</v>
          </cell>
        </row>
        <row r="2123">
          <cell r="J2123">
            <v>2019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AC2123" t="str">
            <v>Transportation Vehicles</v>
          </cell>
        </row>
        <row r="2124">
          <cell r="J2124">
            <v>2020</v>
          </cell>
          <cell r="K2124">
            <v>26922</v>
          </cell>
          <cell r="L2124">
            <v>26922</v>
          </cell>
          <cell r="M2124">
            <v>26922</v>
          </cell>
          <cell r="N2124">
            <v>26922</v>
          </cell>
          <cell r="O2124">
            <v>26922</v>
          </cell>
          <cell r="P2124">
            <v>26922</v>
          </cell>
          <cell r="Q2124">
            <v>26922</v>
          </cell>
          <cell r="R2124">
            <v>26922</v>
          </cell>
          <cell r="S2124">
            <v>26922</v>
          </cell>
          <cell r="T2124">
            <v>26922</v>
          </cell>
          <cell r="U2124">
            <v>53845</v>
          </cell>
          <cell r="V2124">
            <v>53845</v>
          </cell>
          <cell r="AC2124" t="str">
            <v>Transportation Vehicles</v>
          </cell>
        </row>
        <row r="2125">
          <cell r="J2125">
            <v>2018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AC2125" t="str">
            <v>Transportation Vehicles</v>
          </cell>
        </row>
        <row r="2126">
          <cell r="J2126">
            <v>2019</v>
          </cell>
          <cell r="K2126">
            <v>2206</v>
          </cell>
          <cell r="L2126">
            <v>2206</v>
          </cell>
          <cell r="M2126">
            <v>2206</v>
          </cell>
          <cell r="N2126">
            <v>2206</v>
          </cell>
          <cell r="O2126">
            <v>2206</v>
          </cell>
          <cell r="P2126">
            <v>2206</v>
          </cell>
          <cell r="Q2126">
            <v>2206</v>
          </cell>
          <cell r="R2126">
            <v>2206</v>
          </cell>
          <cell r="S2126">
            <v>2206</v>
          </cell>
          <cell r="T2126">
            <v>2206</v>
          </cell>
          <cell r="U2126">
            <v>4728</v>
          </cell>
          <cell r="V2126">
            <v>4728</v>
          </cell>
          <cell r="AC2126" t="str">
            <v>Transportation Vehicles</v>
          </cell>
        </row>
        <row r="2127">
          <cell r="J2127">
            <v>2018</v>
          </cell>
          <cell r="K2127">
            <v>2153</v>
          </cell>
          <cell r="L2127">
            <v>2153</v>
          </cell>
          <cell r="M2127">
            <v>2153</v>
          </cell>
          <cell r="N2127">
            <v>2153</v>
          </cell>
          <cell r="O2127">
            <v>2153</v>
          </cell>
          <cell r="P2127">
            <v>2153</v>
          </cell>
          <cell r="Q2127">
            <v>2153</v>
          </cell>
          <cell r="R2127">
            <v>2153</v>
          </cell>
          <cell r="S2127">
            <v>2153</v>
          </cell>
          <cell r="T2127">
            <v>2153</v>
          </cell>
          <cell r="U2127">
            <v>4613</v>
          </cell>
          <cell r="V2127">
            <v>4613</v>
          </cell>
          <cell r="AC2127" t="str">
            <v>Transportation Vehicles</v>
          </cell>
        </row>
        <row r="2128">
          <cell r="J2128">
            <v>2020</v>
          </cell>
          <cell r="K2128">
            <v>64613</v>
          </cell>
          <cell r="L2128">
            <v>64613</v>
          </cell>
          <cell r="M2128">
            <v>64613</v>
          </cell>
          <cell r="N2128">
            <v>64613</v>
          </cell>
          <cell r="O2128">
            <v>64613</v>
          </cell>
          <cell r="P2128">
            <v>64613</v>
          </cell>
          <cell r="Q2128">
            <v>64613</v>
          </cell>
          <cell r="R2128">
            <v>64613</v>
          </cell>
          <cell r="S2128">
            <v>64613</v>
          </cell>
          <cell r="T2128">
            <v>64613</v>
          </cell>
          <cell r="U2128">
            <v>83459</v>
          </cell>
          <cell r="V2128">
            <v>83459</v>
          </cell>
          <cell r="AC2128" t="str">
            <v>Transportation Vehicles</v>
          </cell>
        </row>
        <row r="2129">
          <cell r="J2129">
            <v>2019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AC2129" t="str">
            <v>Transportation Vehicles</v>
          </cell>
        </row>
        <row r="2130">
          <cell r="J2130">
            <v>2018</v>
          </cell>
          <cell r="K2130">
            <v>256</v>
          </cell>
          <cell r="L2130">
            <v>256</v>
          </cell>
          <cell r="M2130">
            <v>256</v>
          </cell>
          <cell r="N2130">
            <v>256</v>
          </cell>
          <cell r="O2130">
            <v>256</v>
          </cell>
          <cell r="P2130">
            <v>256</v>
          </cell>
          <cell r="Q2130">
            <v>256</v>
          </cell>
          <cell r="R2130">
            <v>256</v>
          </cell>
          <cell r="S2130">
            <v>256</v>
          </cell>
          <cell r="T2130">
            <v>256</v>
          </cell>
          <cell r="U2130">
            <v>256</v>
          </cell>
          <cell r="V2130">
            <v>256</v>
          </cell>
          <cell r="AC2130" t="str">
            <v>Testing and Measuring Equipment</v>
          </cell>
        </row>
        <row r="2131">
          <cell r="J2131">
            <v>2017</v>
          </cell>
          <cell r="K2131">
            <v>0</v>
          </cell>
          <cell r="L2131">
            <v>0</v>
          </cell>
          <cell r="M2131">
            <v>0</v>
          </cell>
          <cell r="N2131">
            <v>10084.86</v>
          </cell>
          <cell r="O2131">
            <v>-4785.46</v>
          </cell>
          <cell r="P2131">
            <v>3000</v>
          </cell>
          <cell r="Q2131">
            <v>3000</v>
          </cell>
          <cell r="R2131">
            <v>3000</v>
          </cell>
          <cell r="S2131">
            <v>3000</v>
          </cell>
          <cell r="T2131">
            <v>3000</v>
          </cell>
          <cell r="U2131">
            <v>3000</v>
          </cell>
          <cell r="V2131">
            <v>3000</v>
          </cell>
          <cell r="AC2131" t="str">
            <v>Testing and Measuring Equipment</v>
          </cell>
        </row>
        <row r="2132">
          <cell r="J2132">
            <v>2017</v>
          </cell>
          <cell r="K2132">
            <v>0</v>
          </cell>
          <cell r="L2132">
            <v>0</v>
          </cell>
          <cell r="M2132">
            <v>51.37</v>
          </cell>
          <cell r="N2132">
            <v>975.54</v>
          </cell>
          <cell r="O2132">
            <v>4542.54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AC2132" t="str">
            <v>Testing and Measuring Equipment</v>
          </cell>
        </row>
        <row r="2133">
          <cell r="J2133">
            <v>2017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-59.57</v>
          </cell>
          <cell r="P2133">
            <v>100</v>
          </cell>
          <cell r="Q2133">
            <v>100</v>
          </cell>
          <cell r="R2133">
            <v>100</v>
          </cell>
          <cell r="S2133">
            <v>100</v>
          </cell>
          <cell r="T2133">
            <v>100</v>
          </cell>
          <cell r="U2133">
            <v>100</v>
          </cell>
          <cell r="V2133">
            <v>100</v>
          </cell>
          <cell r="AC2133" t="str">
            <v>Testing and Measuring Equipment</v>
          </cell>
        </row>
        <row r="2134">
          <cell r="J2134">
            <v>2019</v>
          </cell>
          <cell r="K2134">
            <v>263</v>
          </cell>
          <cell r="L2134">
            <v>263</v>
          </cell>
          <cell r="M2134">
            <v>263</v>
          </cell>
          <cell r="N2134">
            <v>263</v>
          </cell>
          <cell r="O2134">
            <v>263</v>
          </cell>
          <cell r="P2134">
            <v>263</v>
          </cell>
          <cell r="Q2134">
            <v>263</v>
          </cell>
          <cell r="R2134">
            <v>263</v>
          </cell>
          <cell r="S2134">
            <v>263</v>
          </cell>
          <cell r="T2134">
            <v>263</v>
          </cell>
          <cell r="U2134">
            <v>263</v>
          </cell>
          <cell r="V2134">
            <v>263</v>
          </cell>
          <cell r="AC2134" t="str">
            <v>Testing and Measuring Equipment</v>
          </cell>
        </row>
        <row r="2135">
          <cell r="J2135">
            <v>2018</v>
          </cell>
          <cell r="K2135">
            <v>256</v>
          </cell>
          <cell r="L2135">
            <v>256</v>
          </cell>
          <cell r="M2135">
            <v>256</v>
          </cell>
          <cell r="N2135">
            <v>256</v>
          </cell>
          <cell r="O2135">
            <v>256</v>
          </cell>
          <cell r="P2135">
            <v>256</v>
          </cell>
          <cell r="Q2135">
            <v>256</v>
          </cell>
          <cell r="R2135">
            <v>256</v>
          </cell>
          <cell r="S2135">
            <v>256</v>
          </cell>
          <cell r="T2135">
            <v>256</v>
          </cell>
          <cell r="U2135">
            <v>256</v>
          </cell>
          <cell r="V2135">
            <v>256</v>
          </cell>
          <cell r="AC2135" t="str">
            <v>Testing and Measuring Equipment</v>
          </cell>
        </row>
        <row r="2136">
          <cell r="J2136">
            <v>2017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4598.18</v>
          </cell>
          <cell r="P2136">
            <v>1000</v>
          </cell>
          <cell r="Q2136">
            <v>1000</v>
          </cell>
          <cell r="R2136">
            <v>1000</v>
          </cell>
          <cell r="S2136">
            <v>1000</v>
          </cell>
          <cell r="T2136">
            <v>1000</v>
          </cell>
          <cell r="U2136">
            <v>1000</v>
          </cell>
          <cell r="V2136">
            <v>1000</v>
          </cell>
          <cell r="AC2136" t="str">
            <v>Testing and Measuring Equipment</v>
          </cell>
        </row>
        <row r="2137">
          <cell r="J2137">
            <v>2021</v>
          </cell>
          <cell r="K2137">
            <v>276</v>
          </cell>
          <cell r="L2137">
            <v>276</v>
          </cell>
          <cell r="M2137">
            <v>276</v>
          </cell>
          <cell r="N2137">
            <v>276</v>
          </cell>
          <cell r="O2137">
            <v>276</v>
          </cell>
          <cell r="P2137">
            <v>276</v>
          </cell>
          <cell r="Q2137">
            <v>276</v>
          </cell>
          <cell r="R2137">
            <v>276</v>
          </cell>
          <cell r="S2137">
            <v>276</v>
          </cell>
          <cell r="T2137">
            <v>276</v>
          </cell>
          <cell r="U2137">
            <v>276</v>
          </cell>
          <cell r="V2137">
            <v>276</v>
          </cell>
          <cell r="AC2137" t="str">
            <v>Testing and Measuring Equipment</v>
          </cell>
        </row>
        <row r="2138">
          <cell r="J2138">
            <v>2021</v>
          </cell>
          <cell r="K2138">
            <v>276</v>
          </cell>
          <cell r="L2138">
            <v>276</v>
          </cell>
          <cell r="M2138">
            <v>276</v>
          </cell>
          <cell r="N2138">
            <v>276</v>
          </cell>
          <cell r="O2138">
            <v>276</v>
          </cell>
          <cell r="P2138">
            <v>276</v>
          </cell>
          <cell r="Q2138">
            <v>276</v>
          </cell>
          <cell r="R2138">
            <v>276</v>
          </cell>
          <cell r="S2138">
            <v>276</v>
          </cell>
          <cell r="T2138">
            <v>276</v>
          </cell>
          <cell r="U2138">
            <v>276</v>
          </cell>
          <cell r="V2138">
            <v>276</v>
          </cell>
          <cell r="AC2138" t="str">
            <v>Testing and Measuring Equipment</v>
          </cell>
        </row>
        <row r="2139">
          <cell r="J2139">
            <v>2019</v>
          </cell>
          <cell r="K2139">
            <v>263</v>
          </cell>
          <cell r="L2139">
            <v>263</v>
          </cell>
          <cell r="M2139">
            <v>263</v>
          </cell>
          <cell r="N2139">
            <v>263</v>
          </cell>
          <cell r="O2139">
            <v>263</v>
          </cell>
          <cell r="P2139">
            <v>263</v>
          </cell>
          <cell r="Q2139">
            <v>263</v>
          </cell>
          <cell r="R2139">
            <v>263</v>
          </cell>
          <cell r="S2139">
            <v>263</v>
          </cell>
          <cell r="T2139">
            <v>263</v>
          </cell>
          <cell r="U2139">
            <v>263</v>
          </cell>
          <cell r="V2139">
            <v>263</v>
          </cell>
          <cell r="AC2139" t="str">
            <v>Testing and Measuring Equipment</v>
          </cell>
        </row>
        <row r="2140">
          <cell r="J2140">
            <v>2019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AC2140" t="str">
            <v>Power Operated Equipment</v>
          </cell>
        </row>
        <row r="2141">
          <cell r="J2141">
            <v>2019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AC2141" t="str">
            <v>Power Operated Equipment</v>
          </cell>
        </row>
        <row r="2142">
          <cell r="J2142">
            <v>2018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AC2142" t="str">
            <v>Power Operated Equipment</v>
          </cell>
        </row>
        <row r="2143">
          <cell r="J2143">
            <v>2018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AC2143" t="str">
            <v>Power Operated Equipment</v>
          </cell>
        </row>
        <row r="2144">
          <cell r="J2144">
            <v>2017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AC2144" t="str">
            <v>Power Operated Equipment</v>
          </cell>
        </row>
        <row r="2145">
          <cell r="J2145">
            <v>2021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AC2145" t="str">
            <v>Power Operated Equipment</v>
          </cell>
        </row>
        <row r="2146">
          <cell r="J2146">
            <v>2020</v>
          </cell>
          <cell r="K2146">
            <v>3122</v>
          </cell>
          <cell r="L2146">
            <v>3122</v>
          </cell>
          <cell r="M2146">
            <v>6244</v>
          </cell>
          <cell r="N2146">
            <v>6244</v>
          </cell>
          <cell r="O2146">
            <v>6244</v>
          </cell>
          <cell r="P2146">
            <v>6244</v>
          </cell>
          <cell r="Q2146">
            <v>6244</v>
          </cell>
          <cell r="R2146">
            <v>6244</v>
          </cell>
          <cell r="S2146">
            <v>6244</v>
          </cell>
          <cell r="T2146">
            <v>6244</v>
          </cell>
          <cell r="U2146">
            <v>3122</v>
          </cell>
          <cell r="V2146">
            <v>3122</v>
          </cell>
          <cell r="AC2146" t="str">
            <v>Power Operated Equipment</v>
          </cell>
        </row>
        <row r="2147">
          <cell r="J2147">
            <v>2018</v>
          </cell>
          <cell r="K2147">
            <v>3060</v>
          </cell>
          <cell r="L2147">
            <v>3060</v>
          </cell>
          <cell r="M2147">
            <v>6121</v>
          </cell>
          <cell r="N2147">
            <v>6121</v>
          </cell>
          <cell r="O2147">
            <v>6121</v>
          </cell>
          <cell r="P2147">
            <v>6121</v>
          </cell>
          <cell r="Q2147">
            <v>6121</v>
          </cell>
          <cell r="R2147">
            <v>6121</v>
          </cell>
          <cell r="S2147">
            <v>6121</v>
          </cell>
          <cell r="T2147">
            <v>6121</v>
          </cell>
          <cell r="U2147">
            <v>3060</v>
          </cell>
          <cell r="V2147">
            <v>3060</v>
          </cell>
          <cell r="AC2147" t="str">
            <v>Power Operated Equipment</v>
          </cell>
        </row>
        <row r="2148">
          <cell r="J2148">
            <v>2017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-11837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AC2148" t="str">
            <v>Power Operated Equipment</v>
          </cell>
        </row>
        <row r="2149">
          <cell r="J2149">
            <v>2020</v>
          </cell>
          <cell r="K2149">
            <v>1040</v>
          </cell>
          <cell r="L2149">
            <v>1040</v>
          </cell>
          <cell r="M2149">
            <v>2081</v>
          </cell>
          <cell r="N2149">
            <v>2081</v>
          </cell>
          <cell r="O2149">
            <v>2081</v>
          </cell>
          <cell r="P2149">
            <v>2081</v>
          </cell>
          <cell r="Q2149">
            <v>2081</v>
          </cell>
          <cell r="R2149">
            <v>2081</v>
          </cell>
          <cell r="S2149">
            <v>2081</v>
          </cell>
          <cell r="T2149">
            <v>2081</v>
          </cell>
          <cell r="U2149">
            <v>1040</v>
          </cell>
          <cell r="V2149">
            <v>1040</v>
          </cell>
          <cell r="AC2149" t="str">
            <v>Power Operated Equipment</v>
          </cell>
        </row>
        <row r="2150">
          <cell r="J2150">
            <v>2017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2000</v>
          </cell>
          <cell r="Q2150">
            <v>2000</v>
          </cell>
          <cell r="R2150">
            <v>2000</v>
          </cell>
          <cell r="S2150">
            <v>2000</v>
          </cell>
          <cell r="T2150">
            <v>2000</v>
          </cell>
          <cell r="U2150">
            <v>2000</v>
          </cell>
          <cell r="V2150">
            <v>2000</v>
          </cell>
          <cell r="AC2150" t="str">
            <v>Power Operated Equipment</v>
          </cell>
        </row>
        <row r="2151">
          <cell r="J2151">
            <v>2018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AC2151" t="str">
            <v>Power Operated Equipment</v>
          </cell>
        </row>
        <row r="2152">
          <cell r="J2152">
            <v>2018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AC2152" t="str">
            <v>Power Operated Equipment</v>
          </cell>
        </row>
        <row r="2153">
          <cell r="J2153">
            <v>2020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AC2153" t="str">
            <v>Power Operated Equipment</v>
          </cell>
        </row>
        <row r="2154">
          <cell r="J2154">
            <v>2019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AC2154" t="str">
            <v>Power Operated Equipment</v>
          </cell>
        </row>
        <row r="2155">
          <cell r="J2155">
            <v>2018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AC2155" t="str">
            <v>Power Operated Equipment</v>
          </cell>
        </row>
        <row r="2156">
          <cell r="J2156">
            <v>2021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AC2156" t="str">
            <v>Power Operated Equipment</v>
          </cell>
        </row>
        <row r="2157">
          <cell r="J2157">
            <v>2020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AC2157" t="str">
            <v>Power Operated Equipment</v>
          </cell>
        </row>
        <row r="2158">
          <cell r="J2158">
            <v>2019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AC2158" t="str">
            <v>Power Operated Equipment</v>
          </cell>
        </row>
        <row r="2159">
          <cell r="J2159">
            <v>2021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AC2159" t="str">
            <v>PPP Main Replacement</v>
          </cell>
        </row>
        <row r="2160">
          <cell r="J2160">
            <v>2020</v>
          </cell>
          <cell r="K2160">
            <v>26600</v>
          </cell>
          <cell r="L2160">
            <v>26600</v>
          </cell>
          <cell r="M2160">
            <v>32300</v>
          </cell>
          <cell r="N2160">
            <v>32300</v>
          </cell>
          <cell r="O2160">
            <v>32300</v>
          </cell>
          <cell r="P2160">
            <v>32300</v>
          </cell>
          <cell r="Q2160">
            <v>32300</v>
          </cell>
          <cell r="R2160">
            <v>32300</v>
          </cell>
          <cell r="S2160">
            <v>32300</v>
          </cell>
          <cell r="T2160">
            <v>32300</v>
          </cell>
          <cell r="U2160">
            <v>32300</v>
          </cell>
          <cell r="V2160">
            <v>32300</v>
          </cell>
          <cell r="AC2160" t="str">
            <v>PPP Main Replacement</v>
          </cell>
        </row>
        <row r="2161">
          <cell r="J2161">
            <v>2018</v>
          </cell>
          <cell r="K2161">
            <v>1400</v>
          </cell>
          <cell r="L2161">
            <v>1400</v>
          </cell>
          <cell r="M2161">
            <v>1700</v>
          </cell>
          <cell r="N2161">
            <v>1700</v>
          </cell>
          <cell r="O2161">
            <v>1700</v>
          </cell>
          <cell r="P2161">
            <v>1700</v>
          </cell>
          <cell r="Q2161">
            <v>1700</v>
          </cell>
          <cell r="R2161">
            <v>1700</v>
          </cell>
          <cell r="S2161">
            <v>1700</v>
          </cell>
          <cell r="T2161">
            <v>1700</v>
          </cell>
          <cell r="U2161">
            <v>1700</v>
          </cell>
          <cell r="V2161">
            <v>1700</v>
          </cell>
          <cell r="AC2161" t="str">
            <v>PPP Main Replacement</v>
          </cell>
        </row>
        <row r="2162">
          <cell r="J2162">
            <v>2017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AC2162" t="str">
            <v>PPP Main Replacement</v>
          </cell>
        </row>
        <row r="2163">
          <cell r="J2163">
            <v>2021</v>
          </cell>
          <cell r="K2163">
            <v>1400</v>
          </cell>
          <cell r="L2163">
            <v>1400</v>
          </cell>
          <cell r="M2163">
            <v>1700</v>
          </cell>
          <cell r="N2163">
            <v>1700</v>
          </cell>
          <cell r="O2163">
            <v>1700</v>
          </cell>
          <cell r="P2163">
            <v>1700</v>
          </cell>
          <cell r="Q2163">
            <v>1700</v>
          </cell>
          <cell r="R2163">
            <v>1700</v>
          </cell>
          <cell r="S2163">
            <v>1700</v>
          </cell>
          <cell r="T2163">
            <v>1700</v>
          </cell>
          <cell r="U2163">
            <v>1700</v>
          </cell>
          <cell r="V2163">
            <v>1700</v>
          </cell>
          <cell r="AC2163" t="str">
            <v>PPP Main Replacement</v>
          </cell>
        </row>
        <row r="2164">
          <cell r="J2164">
            <v>2019</v>
          </cell>
          <cell r="K2164">
            <v>1400</v>
          </cell>
          <cell r="L2164">
            <v>1400</v>
          </cell>
          <cell r="M2164">
            <v>1700</v>
          </cell>
          <cell r="N2164">
            <v>1700</v>
          </cell>
          <cell r="O2164">
            <v>1700</v>
          </cell>
          <cell r="P2164">
            <v>1700</v>
          </cell>
          <cell r="Q2164">
            <v>1700</v>
          </cell>
          <cell r="R2164">
            <v>1700</v>
          </cell>
          <cell r="S2164">
            <v>1700</v>
          </cell>
          <cell r="T2164">
            <v>1700</v>
          </cell>
          <cell r="U2164">
            <v>1700</v>
          </cell>
          <cell r="V2164">
            <v>1700</v>
          </cell>
          <cell r="AC2164" t="str">
            <v>PPP Main Replacement</v>
          </cell>
        </row>
        <row r="2165">
          <cell r="J2165">
            <v>2020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AC2165" t="str">
            <v>PPP Main Replacement</v>
          </cell>
        </row>
        <row r="2166">
          <cell r="J2166">
            <v>2017</v>
          </cell>
          <cell r="K2166">
            <v>0</v>
          </cell>
          <cell r="L2166">
            <v>0</v>
          </cell>
          <cell r="M2166">
            <v>0</v>
          </cell>
          <cell r="N2166">
            <v>7173.44</v>
          </cell>
          <cell r="O2166">
            <v>58107.94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AC2166" t="str">
            <v>PPP Main Replacement</v>
          </cell>
        </row>
        <row r="2167">
          <cell r="J2167">
            <v>2021</v>
          </cell>
          <cell r="K2167">
            <v>24700</v>
          </cell>
          <cell r="L2167">
            <v>24700</v>
          </cell>
          <cell r="M2167">
            <v>28500</v>
          </cell>
          <cell r="N2167">
            <v>28500</v>
          </cell>
          <cell r="O2167">
            <v>28500</v>
          </cell>
          <cell r="P2167">
            <v>28500</v>
          </cell>
          <cell r="Q2167">
            <v>28500</v>
          </cell>
          <cell r="R2167">
            <v>28500</v>
          </cell>
          <cell r="S2167">
            <v>28500</v>
          </cell>
          <cell r="T2167">
            <v>28500</v>
          </cell>
          <cell r="U2167">
            <v>28500</v>
          </cell>
          <cell r="V2167">
            <v>28500</v>
          </cell>
          <cell r="AC2167" t="str">
            <v>PPP Main Replacement</v>
          </cell>
        </row>
        <row r="2168">
          <cell r="J2168">
            <v>2017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AC2168" t="str">
            <v>PPP Main Replacement</v>
          </cell>
        </row>
        <row r="2169">
          <cell r="J2169">
            <v>2019</v>
          </cell>
          <cell r="K2169">
            <v>1400</v>
          </cell>
          <cell r="L2169">
            <v>1400</v>
          </cell>
          <cell r="M2169">
            <v>1700</v>
          </cell>
          <cell r="N2169">
            <v>1700</v>
          </cell>
          <cell r="O2169">
            <v>1700</v>
          </cell>
          <cell r="P2169">
            <v>1700</v>
          </cell>
          <cell r="Q2169">
            <v>1700</v>
          </cell>
          <cell r="R2169">
            <v>1700</v>
          </cell>
          <cell r="S2169">
            <v>1700</v>
          </cell>
          <cell r="T2169">
            <v>1700</v>
          </cell>
          <cell r="U2169">
            <v>1700</v>
          </cell>
          <cell r="V2169">
            <v>1700</v>
          </cell>
          <cell r="AC2169" t="str">
            <v>PPP Main Replacement</v>
          </cell>
        </row>
        <row r="2170">
          <cell r="J2170">
            <v>2019</v>
          </cell>
          <cell r="K2170">
            <v>26600</v>
          </cell>
          <cell r="L2170">
            <v>26600</v>
          </cell>
          <cell r="M2170">
            <v>32300</v>
          </cell>
          <cell r="N2170">
            <v>32300</v>
          </cell>
          <cell r="O2170">
            <v>32300</v>
          </cell>
          <cell r="P2170">
            <v>32300</v>
          </cell>
          <cell r="Q2170">
            <v>32300</v>
          </cell>
          <cell r="R2170">
            <v>32300</v>
          </cell>
          <cell r="S2170">
            <v>32300</v>
          </cell>
          <cell r="T2170">
            <v>32300</v>
          </cell>
          <cell r="U2170">
            <v>32300</v>
          </cell>
          <cell r="V2170">
            <v>32300</v>
          </cell>
          <cell r="AC2170" t="str">
            <v>PPP Main Replacement</v>
          </cell>
        </row>
        <row r="2171">
          <cell r="J2171">
            <v>2018</v>
          </cell>
          <cell r="K2171">
            <v>26600</v>
          </cell>
          <cell r="L2171">
            <v>26600</v>
          </cell>
          <cell r="M2171">
            <v>32300</v>
          </cell>
          <cell r="N2171">
            <v>32300</v>
          </cell>
          <cell r="O2171">
            <v>32300</v>
          </cell>
          <cell r="P2171">
            <v>32300</v>
          </cell>
          <cell r="Q2171">
            <v>32300</v>
          </cell>
          <cell r="R2171">
            <v>32300</v>
          </cell>
          <cell r="S2171">
            <v>32300</v>
          </cell>
          <cell r="T2171">
            <v>32300</v>
          </cell>
          <cell r="U2171">
            <v>32300</v>
          </cell>
          <cell r="V2171">
            <v>32300</v>
          </cell>
          <cell r="AC2171" t="str">
            <v>PPP Main Replacement</v>
          </cell>
        </row>
        <row r="2172">
          <cell r="J2172">
            <v>2017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23631.17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AC2172" t="str">
            <v>PPP Main Replacement</v>
          </cell>
        </row>
        <row r="2173">
          <cell r="J2173">
            <v>2019</v>
          </cell>
          <cell r="K2173">
            <v>1400</v>
          </cell>
          <cell r="L2173">
            <v>1400</v>
          </cell>
          <cell r="M2173">
            <v>1700</v>
          </cell>
          <cell r="N2173">
            <v>1700</v>
          </cell>
          <cell r="O2173">
            <v>1700</v>
          </cell>
          <cell r="P2173">
            <v>1700</v>
          </cell>
          <cell r="Q2173">
            <v>1700</v>
          </cell>
          <cell r="R2173">
            <v>1700</v>
          </cell>
          <cell r="S2173">
            <v>1700</v>
          </cell>
          <cell r="T2173">
            <v>1700</v>
          </cell>
          <cell r="U2173">
            <v>1700</v>
          </cell>
          <cell r="V2173">
            <v>1700</v>
          </cell>
          <cell r="AC2173" t="str">
            <v>PPP Main Replacement</v>
          </cell>
        </row>
        <row r="2174">
          <cell r="J2174">
            <v>2020</v>
          </cell>
          <cell r="K2174">
            <v>12500</v>
          </cell>
          <cell r="L2174">
            <v>12500</v>
          </cell>
          <cell r="M2174">
            <v>15000</v>
          </cell>
          <cell r="N2174">
            <v>15000</v>
          </cell>
          <cell r="O2174">
            <v>15000</v>
          </cell>
          <cell r="P2174">
            <v>15000</v>
          </cell>
          <cell r="Q2174">
            <v>15000</v>
          </cell>
          <cell r="R2174">
            <v>15000</v>
          </cell>
          <cell r="S2174">
            <v>15000</v>
          </cell>
          <cell r="T2174">
            <v>15000</v>
          </cell>
          <cell r="U2174">
            <v>15000</v>
          </cell>
          <cell r="V2174">
            <v>15000</v>
          </cell>
          <cell r="AC2174" t="str">
            <v>PPP Main Replacement</v>
          </cell>
        </row>
        <row r="2175">
          <cell r="J2175">
            <v>2021</v>
          </cell>
          <cell r="K2175">
            <v>1400</v>
          </cell>
          <cell r="L2175">
            <v>1400</v>
          </cell>
          <cell r="M2175">
            <v>1600</v>
          </cell>
          <cell r="N2175">
            <v>1600</v>
          </cell>
          <cell r="O2175">
            <v>1600</v>
          </cell>
          <cell r="P2175">
            <v>1600</v>
          </cell>
          <cell r="Q2175">
            <v>1600</v>
          </cell>
          <cell r="R2175">
            <v>1600</v>
          </cell>
          <cell r="S2175">
            <v>1600</v>
          </cell>
          <cell r="T2175">
            <v>1600</v>
          </cell>
          <cell r="U2175">
            <v>1600</v>
          </cell>
          <cell r="V2175">
            <v>1600</v>
          </cell>
          <cell r="AC2175" t="str">
            <v>PPP Main Replacement</v>
          </cell>
        </row>
        <row r="2176">
          <cell r="J2176">
            <v>2018</v>
          </cell>
          <cell r="K2176">
            <v>26600</v>
          </cell>
          <cell r="L2176">
            <v>26600</v>
          </cell>
          <cell r="M2176">
            <v>30400</v>
          </cell>
          <cell r="N2176">
            <v>30400</v>
          </cell>
          <cell r="O2176">
            <v>30400</v>
          </cell>
          <cell r="P2176">
            <v>30400</v>
          </cell>
          <cell r="Q2176">
            <v>30400</v>
          </cell>
          <cell r="R2176">
            <v>30400</v>
          </cell>
          <cell r="S2176">
            <v>30400</v>
          </cell>
          <cell r="T2176">
            <v>30400</v>
          </cell>
          <cell r="U2176">
            <v>30400</v>
          </cell>
          <cell r="V2176">
            <v>30400</v>
          </cell>
          <cell r="AC2176" t="str">
            <v>PPP Main Replacement</v>
          </cell>
        </row>
        <row r="2177">
          <cell r="J2177">
            <v>2017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AC2177" t="str">
            <v>PPP Main Replacement</v>
          </cell>
        </row>
        <row r="2178">
          <cell r="J2178">
            <v>2017</v>
          </cell>
          <cell r="K2178">
            <v>0</v>
          </cell>
          <cell r="L2178">
            <v>86378.64</v>
          </cell>
          <cell r="M2178">
            <v>108993.26</v>
          </cell>
          <cell r="N2178">
            <v>88864.09</v>
          </cell>
          <cell r="O2178">
            <v>151772.59</v>
          </cell>
          <cell r="P2178">
            <v>234764.12</v>
          </cell>
          <cell r="Q2178">
            <v>256536.71</v>
          </cell>
          <cell r="R2178">
            <v>256536.71</v>
          </cell>
          <cell r="S2178">
            <v>256536.71</v>
          </cell>
          <cell r="T2178">
            <v>228837.46</v>
          </cell>
          <cell r="U2178">
            <v>126536.71</v>
          </cell>
          <cell r="V2178">
            <v>0</v>
          </cell>
          <cell r="AC2178" t="str">
            <v>Main-Fenny Springs Residential</v>
          </cell>
        </row>
        <row r="2179">
          <cell r="J2179">
            <v>2018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AC2179" t="str">
            <v>Main for St Joseph CHP on MLK Blvd</v>
          </cell>
        </row>
        <row r="2180">
          <cell r="J2180">
            <v>2018</v>
          </cell>
          <cell r="K2180">
            <v>654453.67000000004</v>
          </cell>
          <cell r="L2180">
            <v>654453.67000000004</v>
          </cell>
          <cell r="M2180">
            <v>654453.67000000004</v>
          </cell>
          <cell r="N2180">
            <v>654453.67000000004</v>
          </cell>
          <cell r="O2180">
            <v>654453.67000000004</v>
          </cell>
          <cell r="P2180">
            <v>654453.67000000004</v>
          </cell>
          <cell r="Q2180">
            <v>654453.67000000004</v>
          </cell>
          <cell r="R2180">
            <v>654453.67000000004</v>
          </cell>
          <cell r="S2180">
            <v>654453.67000000004</v>
          </cell>
          <cell r="T2180">
            <v>654453.67000000004</v>
          </cell>
          <cell r="U2180">
            <v>654453.67000000004</v>
          </cell>
          <cell r="V2180">
            <v>654453.63</v>
          </cell>
          <cell r="AC2180" t="str">
            <v>Undetermined Capital Projects 5yr</v>
          </cell>
        </row>
        <row r="2181">
          <cell r="J2181">
            <v>2017</v>
          </cell>
          <cell r="K2181">
            <v>0</v>
          </cell>
          <cell r="L2181">
            <v>224526.89</v>
          </cell>
          <cell r="M2181">
            <v>151941.88</v>
          </cell>
          <cell r="N2181">
            <v>18977.61</v>
          </cell>
          <cell r="O2181">
            <v>201666.89</v>
          </cell>
          <cell r="P2181">
            <v>339355.73</v>
          </cell>
          <cell r="Q2181">
            <v>59956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AC2181" t="str">
            <v>Jacksonville LNG Pivotal/WesPac</v>
          </cell>
        </row>
        <row r="2182">
          <cell r="J2182">
            <v>2017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AC2182" t="str">
            <v>CNG Projects</v>
          </cell>
        </row>
        <row r="2183">
          <cell r="J2183">
            <v>2019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AC2183" t="str">
            <v>WesPac LNG - Port Miami</v>
          </cell>
        </row>
        <row r="2184">
          <cell r="J2184">
            <v>2017</v>
          </cell>
          <cell r="K2184">
            <v>3310.28</v>
          </cell>
          <cell r="L2184">
            <v>18307.43</v>
          </cell>
          <cell r="M2184">
            <v>26494.01</v>
          </cell>
          <cell r="N2184">
            <v>1561.09</v>
          </cell>
          <cell r="O2184">
            <v>9570.02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AC2184" t="str">
            <v>Dupont - Camp Blanding - Interconne</v>
          </cell>
        </row>
        <row r="2185">
          <cell r="J2185">
            <v>2018</v>
          </cell>
          <cell r="K2185">
            <v>200000</v>
          </cell>
          <cell r="L2185">
            <v>200000</v>
          </cell>
          <cell r="M2185">
            <v>262500</v>
          </cell>
          <cell r="N2185">
            <v>262500</v>
          </cell>
          <cell r="O2185">
            <v>262500</v>
          </cell>
          <cell r="P2185">
            <v>262500</v>
          </cell>
          <cell r="Q2185">
            <v>262500</v>
          </cell>
          <cell r="R2185">
            <v>262500</v>
          </cell>
          <cell r="S2185">
            <v>262500</v>
          </cell>
          <cell r="T2185">
            <v>262500</v>
          </cell>
          <cell r="U2185">
            <v>200000</v>
          </cell>
          <cell r="V2185">
            <v>200000</v>
          </cell>
          <cell r="AC2185" t="str">
            <v>New Revenue Mains</v>
          </cell>
        </row>
        <row r="2186">
          <cell r="J2186">
            <v>2021</v>
          </cell>
          <cell r="K2186">
            <v>216666.63</v>
          </cell>
          <cell r="L2186">
            <v>216666.67</v>
          </cell>
          <cell r="M2186">
            <v>216666.67</v>
          </cell>
          <cell r="N2186">
            <v>216666.67</v>
          </cell>
          <cell r="O2186">
            <v>216666.67</v>
          </cell>
          <cell r="P2186">
            <v>216666.67</v>
          </cell>
          <cell r="Q2186">
            <v>216666.67</v>
          </cell>
          <cell r="R2186">
            <v>216666.67</v>
          </cell>
          <cell r="S2186">
            <v>216666.67</v>
          </cell>
          <cell r="T2186">
            <v>216666.67</v>
          </cell>
          <cell r="U2186">
            <v>216666.67</v>
          </cell>
          <cell r="V2186">
            <v>216666.67</v>
          </cell>
          <cell r="AC2186" t="str">
            <v>New Revenue Mains</v>
          </cell>
        </row>
        <row r="2187">
          <cell r="J2187">
            <v>2018</v>
          </cell>
          <cell r="K2187">
            <v>216666.63</v>
          </cell>
          <cell r="L2187">
            <v>216666.67</v>
          </cell>
          <cell r="M2187">
            <v>216666.67</v>
          </cell>
          <cell r="N2187">
            <v>216666.67</v>
          </cell>
          <cell r="O2187">
            <v>216666.67</v>
          </cell>
          <cell r="P2187">
            <v>216666.67</v>
          </cell>
          <cell r="Q2187">
            <v>216666.67</v>
          </cell>
          <cell r="R2187">
            <v>216666.67</v>
          </cell>
          <cell r="S2187">
            <v>216666.67</v>
          </cell>
          <cell r="T2187">
            <v>216666.67</v>
          </cell>
          <cell r="U2187">
            <v>216666.67</v>
          </cell>
          <cell r="V2187">
            <v>216666.67</v>
          </cell>
          <cell r="AC2187" t="str">
            <v>New Revenue Mains</v>
          </cell>
        </row>
        <row r="2188">
          <cell r="J2188">
            <v>2020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AC2188" t="str">
            <v>New Revenue Mains</v>
          </cell>
        </row>
        <row r="2189">
          <cell r="J2189">
            <v>2017</v>
          </cell>
          <cell r="K2189">
            <v>-82132.149999999994</v>
          </cell>
          <cell r="L2189">
            <v>6586.55</v>
          </cell>
          <cell r="M2189">
            <v>32933.82</v>
          </cell>
          <cell r="N2189">
            <v>28209.09</v>
          </cell>
          <cell r="O2189">
            <v>69017.279999999999</v>
          </cell>
          <cell r="P2189">
            <v>75418.350000000006</v>
          </cell>
          <cell r="Q2189">
            <v>84429.35</v>
          </cell>
          <cell r="R2189">
            <v>125418.35</v>
          </cell>
          <cell r="S2189">
            <v>67418.350000000006</v>
          </cell>
          <cell r="T2189">
            <v>25418.35</v>
          </cell>
          <cell r="U2189">
            <v>25418.35</v>
          </cell>
          <cell r="V2189">
            <v>25418.34</v>
          </cell>
          <cell r="AC2189" t="str">
            <v>New Revenue Mains</v>
          </cell>
        </row>
        <row r="2190">
          <cell r="J2190">
            <v>2021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AC2190" t="str">
            <v>New Revenue Mains</v>
          </cell>
        </row>
        <row r="2191">
          <cell r="J2191">
            <v>2018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AC2191" t="str">
            <v>New Revenue Mains</v>
          </cell>
        </row>
        <row r="2192">
          <cell r="J2192">
            <v>2021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AC2192" t="str">
            <v>New Revenue Mains</v>
          </cell>
        </row>
        <row r="2193">
          <cell r="J2193">
            <v>2019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AC2193" t="str">
            <v>New Revenue Mains</v>
          </cell>
        </row>
        <row r="2194">
          <cell r="J2194">
            <v>2019</v>
          </cell>
          <cell r="K2194">
            <v>833.37</v>
          </cell>
          <cell r="L2194">
            <v>833.33</v>
          </cell>
          <cell r="M2194">
            <v>833.33</v>
          </cell>
          <cell r="N2194">
            <v>833.33</v>
          </cell>
          <cell r="O2194">
            <v>833.33</v>
          </cell>
          <cell r="P2194">
            <v>833.33</v>
          </cell>
          <cell r="Q2194">
            <v>833.33</v>
          </cell>
          <cell r="R2194">
            <v>833.33</v>
          </cell>
          <cell r="S2194">
            <v>833.33</v>
          </cell>
          <cell r="T2194">
            <v>833.33</v>
          </cell>
          <cell r="U2194">
            <v>833.33</v>
          </cell>
          <cell r="V2194">
            <v>833.33</v>
          </cell>
          <cell r="AC2194" t="str">
            <v>New Revenue Mains</v>
          </cell>
        </row>
        <row r="2195">
          <cell r="J2195">
            <v>2017</v>
          </cell>
          <cell r="K2195">
            <v>-8431.3799999999992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1780.13</v>
          </cell>
          <cell r="Q2195">
            <v>1780.13</v>
          </cell>
          <cell r="R2195">
            <v>1780.13</v>
          </cell>
          <cell r="S2195">
            <v>1780.13</v>
          </cell>
          <cell r="T2195">
            <v>1780.13</v>
          </cell>
          <cell r="U2195">
            <v>1780.13</v>
          </cell>
          <cell r="V2195">
            <v>3560.21</v>
          </cell>
          <cell r="AC2195" t="str">
            <v>New Revenue Mains</v>
          </cell>
        </row>
        <row r="2196">
          <cell r="J2196">
            <v>2018</v>
          </cell>
          <cell r="K2196">
            <v>233333.37</v>
          </cell>
          <cell r="L2196">
            <v>233333.33</v>
          </cell>
          <cell r="M2196">
            <v>233333.33</v>
          </cell>
          <cell r="N2196">
            <v>233333.33</v>
          </cell>
          <cell r="O2196">
            <v>233333.33</v>
          </cell>
          <cell r="P2196">
            <v>233333.33</v>
          </cell>
          <cell r="Q2196">
            <v>233333.33</v>
          </cell>
          <cell r="R2196">
            <v>233333.33</v>
          </cell>
          <cell r="S2196">
            <v>233333.33</v>
          </cell>
          <cell r="T2196">
            <v>233333.33</v>
          </cell>
          <cell r="U2196">
            <v>233333.33</v>
          </cell>
          <cell r="V2196">
            <v>233333.33</v>
          </cell>
          <cell r="AC2196" t="str">
            <v>New Revenue Mains</v>
          </cell>
        </row>
        <row r="2197">
          <cell r="J2197">
            <v>2021</v>
          </cell>
          <cell r="K2197">
            <v>41666.629999999997</v>
          </cell>
          <cell r="L2197">
            <v>41666.67</v>
          </cell>
          <cell r="M2197">
            <v>41666.67</v>
          </cell>
          <cell r="N2197">
            <v>41666.67</v>
          </cell>
          <cell r="O2197">
            <v>41666.67</v>
          </cell>
          <cell r="P2197">
            <v>41666.67</v>
          </cell>
          <cell r="Q2197">
            <v>41666.67</v>
          </cell>
          <cell r="R2197">
            <v>41666.67</v>
          </cell>
          <cell r="S2197">
            <v>41666.67</v>
          </cell>
          <cell r="T2197">
            <v>41666.67</v>
          </cell>
          <cell r="U2197">
            <v>41666.67</v>
          </cell>
          <cell r="V2197">
            <v>41666.67</v>
          </cell>
          <cell r="AC2197" t="str">
            <v>New Revenue Mains</v>
          </cell>
        </row>
        <row r="2198">
          <cell r="J2198">
            <v>2018</v>
          </cell>
          <cell r="K2198">
            <v>183333.37</v>
          </cell>
          <cell r="L2198">
            <v>183333.33</v>
          </cell>
          <cell r="M2198">
            <v>183333.33</v>
          </cell>
          <cell r="N2198">
            <v>183333.33</v>
          </cell>
          <cell r="O2198">
            <v>183333.33</v>
          </cell>
          <cell r="P2198">
            <v>183333.33</v>
          </cell>
          <cell r="Q2198">
            <v>183333.33</v>
          </cell>
          <cell r="R2198">
            <v>183333.33</v>
          </cell>
          <cell r="S2198">
            <v>183333.33</v>
          </cell>
          <cell r="T2198">
            <v>183333.33</v>
          </cell>
          <cell r="U2198">
            <v>183333.33</v>
          </cell>
          <cell r="V2198">
            <v>183333.33</v>
          </cell>
          <cell r="AC2198" t="str">
            <v>New Revenue Mains</v>
          </cell>
        </row>
        <row r="2199">
          <cell r="J2199">
            <v>2017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AC2199" t="str">
            <v>New Revenue Mains</v>
          </cell>
        </row>
        <row r="2200">
          <cell r="J2200">
            <v>2020</v>
          </cell>
          <cell r="K2200">
            <v>10501.61</v>
          </cell>
          <cell r="L2200">
            <v>10501.61</v>
          </cell>
          <cell r="M2200">
            <v>20999.19</v>
          </cell>
          <cell r="N2200">
            <v>20999.19</v>
          </cell>
          <cell r="O2200">
            <v>20999.19</v>
          </cell>
          <cell r="P2200">
            <v>20999.19</v>
          </cell>
          <cell r="Q2200">
            <v>20999.19</v>
          </cell>
          <cell r="R2200">
            <v>20999.19</v>
          </cell>
          <cell r="S2200">
            <v>20999.19</v>
          </cell>
          <cell r="T2200">
            <v>20999.19</v>
          </cell>
          <cell r="U2200">
            <v>10501.61</v>
          </cell>
          <cell r="V2200">
            <v>10501.65</v>
          </cell>
          <cell r="AC2200" t="str">
            <v>New Revenue Mains</v>
          </cell>
        </row>
        <row r="2201">
          <cell r="J2201">
            <v>2017</v>
          </cell>
          <cell r="K2201">
            <v>10284.629999999999</v>
          </cell>
          <cell r="L2201">
            <v>19003.03</v>
          </cell>
          <cell r="M2201">
            <v>9141.18</v>
          </cell>
          <cell r="N2201">
            <v>7078.75</v>
          </cell>
          <cell r="O2201">
            <v>27124.32</v>
          </cell>
          <cell r="P2201">
            <v>15938.85</v>
          </cell>
          <cell r="Q2201">
            <v>15938.85</v>
          </cell>
          <cell r="R2201">
            <v>15938.85</v>
          </cell>
          <cell r="S2201">
            <v>15938.85</v>
          </cell>
          <cell r="T2201">
            <v>15938.85</v>
          </cell>
          <cell r="U2201">
            <v>15938.85</v>
          </cell>
          <cell r="V2201">
            <v>15938.85</v>
          </cell>
          <cell r="AC2201" t="str">
            <v>New Revenue Services</v>
          </cell>
        </row>
        <row r="2202">
          <cell r="J2202">
            <v>2017</v>
          </cell>
          <cell r="K2202">
            <v>221307.51</v>
          </cell>
          <cell r="L2202">
            <v>200344.89</v>
          </cell>
          <cell r="M2202">
            <v>138831.71</v>
          </cell>
          <cell r="N2202">
            <v>247821.05</v>
          </cell>
          <cell r="O2202">
            <v>327340.46999999997</v>
          </cell>
          <cell r="P2202">
            <v>143446.39999999999</v>
          </cell>
          <cell r="Q2202">
            <v>143446.39999999999</v>
          </cell>
          <cell r="R2202">
            <v>143446.39999999999</v>
          </cell>
          <cell r="S2202">
            <v>143446.39999999999</v>
          </cell>
          <cell r="T2202">
            <v>143446.39999999999</v>
          </cell>
          <cell r="U2202">
            <v>143446.39999999999</v>
          </cell>
          <cell r="V2202">
            <v>143446.39999999999</v>
          </cell>
          <cell r="AC2202" t="str">
            <v>New Revenue Services</v>
          </cell>
        </row>
        <row r="2203">
          <cell r="J2203">
            <v>2018</v>
          </cell>
          <cell r="K2203">
            <v>4500.5600000000004</v>
          </cell>
          <cell r="L2203">
            <v>4500.5600000000004</v>
          </cell>
          <cell r="M2203">
            <v>8999.73</v>
          </cell>
          <cell r="N2203">
            <v>8999.73</v>
          </cell>
          <cell r="O2203">
            <v>8999.73</v>
          </cell>
          <cell r="P2203">
            <v>8999.73</v>
          </cell>
          <cell r="Q2203">
            <v>8999.73</v>
          </cell>
          <cell r="R2203">
            <v>8999.73</v>
          </cell>
          <cell r="S2203">
            <v>8999.73</v>
          </cell>
          <cell r="T2203">
            <v>8999.73</v>
          </cell>
          <cell r="U2203">
            <v>4500.5600000000004</v>
          </cell>
          <cell r="V2203">
            <v>4500.4799999999996</v>
          </cell>
          <cell r="AC2203" t="str">
            <v>New Revenue Services</v>
          </cell>
        </row>
        <row r="2204">
          <cell r="J2204">
            <v>2018</v>
          </cell>
          <cell r="K2204">
            <v>50</v>
          </cell>
          <cell r="L2204">
            <v>50</v>
          </cell>
          <cell r="M2204">
            <v>100</v>
          </cell>
          <cell r="N2204">
            <v>100</v>
          </cell>
          <cell r="O2204">
            <v>100</v>
          </cell>
          <cell r="P2204">
            <v>100</v>
          </cell>
          <cell r="Q2204">
            <v>100</v>
          </cell>
          <cell r="R2204">
            <v>100</v>
          </cell>
          <cell r="S2204">
            <v>100</v>
          </cell>
          <cell r="T2204">
            <v>100</v>
          </cell>
          <cell r="U2204">
            <v>50</v>
          </cell>
          <cell r="V2204">
            <v>50</v>
          </cell>
          <cell r="AC2204" t="str">
            <v>New Revenue Services</v>
          </cell>
        </row>
        <row r="2205">
          <cell r="J2205">
            <v>2020</v>
          </cell>
          <cell r="K2205">
            <v>14007.07</v>
          </cell>
          <cell r="L2205">
            <v>14007.07</v>
          </cell>
          <cell r="M2205">
            <v>27996.46</v>
          </cell>
          <cell r="N2205">
            <v>27996.46</v>
          </cell>
          <cell r="O2205">
            <v>27996.46</v>
          </cell>
          <cell r="P2205">
            <v>27996.46</v>
          </cell>
          <cell r="Q2205">
            <v>27996.46</v>
          </cell>
          <cell r="R2205">
            <v>27996.46</v>
          </cell>
          <cell r="S2205">
            <v>27996.46</v>
          </cell>
          <cell r="T2205">
            <v>27996.46</v>
          </cell>
          <cell r="U2205">
            <v>14007.07</v>
          </cell>
          <cell r="V2205">
            <v>14007.11</v>
          </cell>
          <cell r="AC2205" t="str">
            <v>New Revenue Services</v>
          </cell>
        </row>
        <row r="2206">
          <cell r="J2206">
            <v>2017</v>
          </cell>
          <cell r="K2206">
            <v>568.25</v>
          </cell>
          <cell r="L2206">
            <v>550.24</v>
          </cell>
          <cell r="M2206">
            <v>536.92999999999995</v>
          </cell>
          <cell r="N2206">
            <v>0</v>
          </cell>
          <cell r="O2206">
            <v>1083.4000000000001</v>
          </cell>
          <cell r="P2206">
            <v>27715.74</v>
          </cell>
          <cell r="Q2206">
            <v>27715.74</v>
          </cell>
          <cell r="R2206">
            <v>27715.74</v>
          </cell>
          <cell r="S2206">
            <v>27715.74</v>
          </cell>
          <cell r="T2206">
            <v>27715.74</v>
          </cell>
          <cell r="U2206">
            <v>27715.74</v>
          </cell>
          <cell r="V2206">
            <v>27716.12</v>
          </cell>
          <cell r="AC2206" t="str">
            <v>New Revenue Services</v>
          </cell>
        </row>
        <row r="2207">
          <cell r="J2207">
            <v>2021</v>
          </cell>
          <cell r="K2207">
            <v>25000</v>
          </cell>
          <cell r="L2207">
            <v>25000</v>
          </cell>
          <cell r="M2207">
            <v>25000</v>
          </cell>
          <cell r="N2207">
            <v>25000</v>
          </cell>
          <cell r="O2207">
            <v>25000</v>
          </cell>
          <cell r="P2207">
            <v>25000</v>
          </cell>
          <cell r="Q2207">
            <v>25000</v>
          </cell>
          <cell r="R2207">
            <v>25000</v>
          </cell>
          <cell r="S2207">
            <v>25000</v>
          </cell>
          <cell r="T2207">
            <v>25000</v>
          </cell>
          <cell r="U2207">
            <v>25000</v>
          </cell>
          <cell r="V2207">
            <v>25000</v>
          </cell>
          <cell r="AC2207" t="str">
            <v>New Revenue Services</v>
          </cell>
        </row>
        <row r="2208">
          <cell r="J2208">
            <v>2020</v>
          </cell>
          <cell r="K2208">
            <v>14999.06</v>
          </cell>
          <cell r="L2208">
            <v>14999.06</v>
          </cell>
          <cell r="M2208">
            <v>30000.47</v>
          </cell>
          <cell r="N2208">
            <v>30000.47</v>
          </cell>
          <cell r="O2208">
            <v>30000.47</v>
          </cell>
          <cell r="P2208">
            <v>30000.47</v>
          </cell>
          <cell r="Q2208">
            <v>30000.47</v>
          </cell>
          <cell r="R2208">
            <v>30000.47</v>
          </cell>
          <cell r="S2208">
            <v>30000.47</v>
          </cell>
          <cell r="T2208">
            <v>30000.47</v>
          </cell>
          <cell r="U2208">
            <v>14999.06</v>
          </cell>
          <cell r="V2208">
            <v>14999.06</v>
          </cell>
          <cell r="AC2208" t="str">
            <v>New Revenue Services</v>
          </cell>
        </row>
        <row r="2209">
          <cell r="J2209">
            <v>2017</v>
          </cell>
          <cell r="K2209">
            <v>267135.53000000003</v>
          </cell>
          <cell r="L2209">
            <v>333041.7</v>
          </cell>
          <cell r="M2209">
            <v>304986.34000000003</v>
          </cell>
          <cell r="N2209">
            <v>217476.5</v>
          </cell>
          <cell r="O2209">
            <v>192456.51</v>
          </cell>
          <cell r="P2209">
            <v>272660</v>
          </cell>
          <cell r="Q2209">
            <v>272660</v>
          </cell>
          <cell r="R2209">
            <v>272660</v>
          </cell>
          <cell r="S2209">
            <v>272660</v>
          </cell>
          <cell r="T2209">
            <v>272660</v>
          </cell>
          <cell r="U2209">
            <v>272660</v>
          </cell>
          <cell r="V2209">
            <v>272660</v>
          </cell>
          <cell r="AC2209" t="str">
            <v>New Revenue Services</v>
          </cell>
        </row>
        <row r="2210">
          <cell r="J2210">
            <v>2019</v>
          </cell>
          <cell r="K2210">
            <v>1000</v>
          </cell>
          <cell r="L2210">
            <v>1000</v>
          </cell>
          <cell r="M2210">
            <v>2000</v>
          </cell>
          <cell r="N2210">
            <v>2000</v>
          </cell>
          <cell r="O2210">
            <v>2000</v>
          </cell>
          <cell r="P2210">
            <v>2000</v>
          </cell>
          <cell r="Q2210">
            <v>2000</v>
          </cell>
          <cell r="R2210">
            <v>2000</v>
          </cell>
          <cell r="S2210">
            <v>2000</v>
          </cell>
          <cell r="T2210">
            <v>2000</v>
          </cell>
          <cell r="U2210">
            <v>1000</v>
          </cell>
          <cell r="V2210">
            <v>1000</v>
          </cell>
          <cell r="AC2210" t="str">
            <v>New Revenue Services</v>
          </cell>
        </row>
        <row r="2211">
          <cell r="J2211">
            <v>2021</v>
          </cell>
          <cell r="K2211">
            <v>255000</v>
          </cell>
          <cell r="L2211">
            <v>255000</v>
          </cell>
          <cell r="M2211">
            <v>255000</v>
          </cell>
          <cell r="N2211">
            <v>255000</v>
          </cell>
          <cell r="O2211">
            <v>255000</v>
          </cell>
          <cell r="P2211">
            <v>255000</v>
          </cell>
          <cell r="Q2211">
            <v>255000</v>
          </cell>
          <cell r="R2211">
            <v>255000</v>
          </cell>
          <cell r="S2211">
            <v>255000</v>
          </cell>
          <cell r="T2211">
            <v>255000</v>
          </cell>
          <cell r="U2211">
            <v>255000</v>
          </cell>
          <cell r="V2211">
            <v>255000</v>
          </cell>
          <cell r="AC2211" t="str">
            <v>New Revenue Services</v>
          </cell>
        </row>
        <row r="2212">
          <cell r="J2212">
            <v>2021</v>
          </cell>
          <cell r="K2212">
            <v>52500</v>
          </cell>
          <cell r="L2212">
            <v>52500</v>
          </cell>
          <cell r="M2212">
            <v>52500</v>
          </cell>
          <cell r="N2212">
            <v>52500</v>
          </cell>
          <cell r="O2212">
            <v>52500</v>
          </cell>
          <cell r="P2212">
            <v>52500</v>
          </cell>
          <cell r="Q2212">
            <v>52500</v>
          </cell>
          <cell r="R2212">
            <v>52500</v>
          </cell>
          <cell r="S2212">
            <v>52500</v>
          </cell>
          <cell r="T2212">
            <v>52500</v>
          </cell>
          <cell r="U2212">
            <v>52500</v>
          </cell>
          <cell r="V2212">
            <v>52500</v>
          </cell>
          <cell r="AC2212" t="str">
            <v>New Revenue Services</v>
          </cell>
        </row>
        <row r="2213">
          <cell r="J2213">
            <v>2018</v>
          </cell>
          <cell r="K2213">
            <v>3499.67</v>
          </cell>
          <cell r="L2213">
            <v>3499.67</v>
          </cell>
          <cell r="M2213">
            <v>7000.16</v>
          </cell>
          <cell r="N2213">
            <v>7000.16</v>
          </cell>
          <cell r="O2213">
            <v>7000.16</v>
          </cell>
          <cell r="P2213">
            <v>7000.16</v>
          </cell>
          <cell r="Q2213">
            <v>7000.16</v>
          </cell>
          <cell r="R2213">
            <v>7000.16</v>
          </cell>
          <cell r="S2213">
            <v>7000.16</v>
          </cell>
          <cell r="T2213">
            <v>7000.16</v>
          </cell>
          <cell r="U2213">
            <v>3499.67</v>
          </cell>
          <cell r="V2213">
            <v>3499.71</v>
          </cell>
          <cell r="AC2213" t="str">
            <v>New Revenue Services</v>
          </cell>
        </row>
        <row r="2214">
          <cell r="J2214">
            <v>2020</v>
          </cell>
          <cell r="K2214">
            <v>37500</v>
          </cell>
          <cell r="L2214">
            <v>37500</v>
          </cell>
          <cell r="M2214">
            <v>37500</v>
          </cell>
          <cell r="N2214">
            <v>37500</v>
          </cell>
          <cell r="O2214">
            <v>37500</v>
          </cell>
          <cell r="P2214">
            <v>37500</v>
          </cell>
          <cell r="Q2214">
            <v>37500</v>
          </cell>
          <cell r="R2214">
            <v>37500</v>
          </cell>
          <cell r="S2214">
            <v>37500</v>
          </cell>
          <cell r="T2214">
            <v>37500</v>
          </cell>
          <cell r="U2214">
            <v>37500</v>
          </cell>
          <cell r="V2214">
            <v>37500</v>
          </cell>
          <cell r="AC2214" t="str">
            <v>New Revenue Services</v>
          </cell>
        </row>
        <row r="2215">
          <cell r="J2215">
            <v>2017</v>
          </cell>
          <cell r="K2215">
            <v>9284.32</v>
          </cell>
          <cell r="L2215">
            <v>15117.12</v>
          </cell>
          <cell r="M2215">
            <v>11831.36</v>
          </cell>
          <cell r="N2215">
            <v>9425.07</v>
          </cell>
          <cell r="O2215">
            <v>28353.52</v>
          </cell>
          <cell r="P2215">
            <v>9412.35</v>
          </cell>
          <cell r="Q2215">
            <v>9412.35</v>
          </cell>
          <cell r="R2215">
            <v>9412.35</v>
          </cell>
          <cell r="S2215">
            <v>9412.35</v>
          </cell>
          <cell r="T2215">
            <v>9412.35</v>
          </cell>
          <cell r="U2215">
            <v>9412.35</v>
          </cell>
          <cell r="V2215">
            <v>9412.35</v>
          </cell>
          <cell r="AC2215" t="str">
            <v>New Revenue Services</v>
          </cell>
        </row>
        <row r="2216">
          <cell r="J2216">
            <v>2020</v>
          </cell>
          <cell r="K2216">
            <v>89999.39</v>
          </cell>
          <cell r="L2216">
            <v>89999.39</v>
          </cell>
          <cell r="M2216">
            <v>180000.31</v>
          </cell>
          <cell r="N2216">
            <v>180000.31</v>
          </cell>
          <cell r="O2216">
            <v>180000.31</v>
          </cell>
          <cell r="P2216">
            <v>180000.31</v>
          </cell>
          <cell r="Q2216">
            <v>180000.31</v>
          </cell>
          <cell r="R2216">
            <v>180000.31</v>
          </cell>
          <cell r="S2216">
            <v>180000.31</v>
          </cell>
          <cell r="T2216">
            <v>180000.31</v>
          </cell>
          <cell r="U2216">
            <v>89999.39</v>
          </cell>
          <cell r="V2216">
            <v>89999.35</v>
          </cell>
          <cell r="AC2216" t="str">
            <v>New Revenue Services</v>
          </cell>
        </row>
        <row r="2217">
          <cell r="J2217">
            <v>2018</v>
          </cell>
          <cell r="K2217">
            <v>17500.75</v>
          </cell>
          <cell r="L2217">
            <v>17500.75</v>
          </cell>
          <cell r="M2217">
            <v>34999.629999999997</v>
          </cell>
          <cell r="N2217">
            <v>34999.629999999997</v>
          </cell>
          <cell r="O2217">
            <v>34999.629999999997</v>
          </cell>
          <cell r="P2217">
            <v>34999.629999999997</v>
          </cell>
          <cell r="Q2217">
            <v>34999.629999999997</v>
          </cell>
          <cell r="R2217">
            <v>34999.629999999997</v>
          </cell>
          <cell r="S2217">
            <v>34999.629999999997</v>
          </cell>
          <cell r="T2217">
            <v>34999.629999999997</v>
          </cell>
          <cell r="U2217">
            <v>17500.75</v>
          </cell>
          <cell r="V2217">
            <v>17500.71</v>
          </cell>
          <cell r="AC2217" t="str">
            <v>New Revenue Services</v>
          </cell>
        </row>
        <row r="2218">
          <cell r="J2218">
            <v>2018</v>
          </cell>
          <cell r="K2218">
            <v>157500</v>
          </cell>
          <cell r="L2218">
            <v>157500</v>
          </cell>
          <cell r="M2218">
            <v>315000</v>
          </cell>
          <cell r="N2218">
            <v>315000</v>
          </cell>
          <cell r="O2218">
            <v>315000</v>
          </cell>
          <cell r="P2218">
            <v>315000</v>
          </cell>
          <cell r="Q2218">
            <v>315000</v>
          </cell>
          <cell r="R2218">
            <v>315000</v>
          </cell>
          <cell r="S2218">
            <v>315000</v>
          </cell>
          <cell r="T2218">
            <v>315000</v>
          </cell>
          <cell r="U2218">
            <v>157500</v>
          </cell>
          <cell r="V2218">
            <v>157500</v>
          </cell>
          <cell r="AC2218" t="str">
            <v>New Revenue Services</v>
          </cell>
        </row>
        <row r="2219">
          <cell r="J2219">
            <v>2017</v>
          </cell>
          <cell r="K2219">
            <v>3312.32</v>
          </cell>
          <cell r="L2219">
            <v>14656.84</v>
          </cell>
          <cell r="M2219">
            <v>17269.84</v>
          </cell>
          <cell r="N2219">
            <v>3484.06</v>
          </cell>
          <cell r="O2219">
            <v>5766.07</v>
          </cell>
          <cell r="P2219">
            <v>33475.519999999997</v>
          </cell>
          <cell r="Q2219">
            <v>33475.519999999997</v>
          </cell>
          <cell r="R2219">
            <v>33475.519999999997</v>
          </cell>
          <cell r="S2219">
            <v>33475.519999999997</v>
          </cell>
          <cell r="T2219">
            <v>33475.519999999997</v>
          </cell>
          <cell r="U2219">
            <v>33475.519999999997</v>
          </cell>
          <cell r="V2219">
            <v>33475.480000000003</v>
          </cell>
          <cell r="AC2219" t="str">
            <v>New Revenue Services</v>
          </cell>
        </row>
        <row r="2220">
          <cell r="J2220">
            <v>2020</v>
          </cell>
          <cell r="K2220">
            <v>24750.63</v>
          </cell>
          <cell r="L2220">
            <v>24750.63</v>
          </cell>
          <cell r="M2220">
            <v>49499.68</v>
          </cell>
          <cell r="N2220">
            <v>49499.68</v>
          </cell>
          <cell r="O2220">
            <v>49499.68</v>
          </cell>
          <cell r="P2220">
            <v>49499.68</v>
          </cell>
          <cell r="Q2220">
            <v>49499.68</v>
          </cell>
          <cell r="R2220">
            <v>49499.68</v>
          </cell>
          <cell r="S2220">
            <v>49499.68</v>
          </cell>
          <cell r="T2220">
            <v>49499.68</v>
          </cell>
          <cell r="U2220">
            <v>24750.63</v>
          </cell>
          <cell r="V2220">
            <v>24750.67</v>
          </cell>
          <cell r="AC2220" t="str">
            <v>New Revenue Services</v>
          </cell>
        </row>
        <row r="2221">
          <cell r="J2221">
            <v>2019</v>
          </cell>
          <cell r="K2221">
            <v>2749.89</v>
          </cell>
          <cell r="L2221">
            <v>2749.89</v>
          </cell>
          <cell r="M2221">
            <v>5500.05</v>
          </cell>
          <cell r="N2221">
            <v>5500.05</v>
          </cell>
          <cell r="O2221">
            <v>5500.05</v>
          </cell>
          <cell r="P2221">
            <v>5500.05</v>
          </cell>
          <cell r="Q2221">
            <v>5500.05</v>
          </cell>
          <cell r="R2221">
            <v>5500.05</v>
          </cell>
          <cell r="S2221">
            <v>5500.05</v>
          </cell>
          <cell r="T2221">
            <v>5500.05</v>
          </cell>
          <cell r="U2221">
            <v>2749.89</v>
          </cell>
          <cell r="V2221">
            <v>2749.93</v>
          </cell>
          <cell r="AC2221" t="str">
            <v>New Revenue Services</v>
          </cell>
        </row>
        <row r="2222">
          <cell r="J2222">
            <v>2017</v>
          </cell>
          <cell r="K2222">
            <v>14710.27</v>
          </cell>
          <cell r="L2222">
            <v>10517.26</v>
          </cell>
          <cell r="M2222">
            <v>14658.64</v>
          </cell>
          <cell r="N2222">
            <v>9707.8700000000008</v>
          </cell>
          <cell r="O2222">
            <v>17590.61</v>
          </cell>
          <cell r="P2222">
            <v>5508.35</v>
          </cell>
          <cell r="Q2222">
            <v>5508.35</v>
          </cell>
          <cell r="R2222">
            <v>5508.35</v>
          </cell>
          <cell r="S2222">
            <v>5508.35</v>
          </cell>
          <cell r="T2222">
            <v>5508.35</v>
          </cell>
          <cell r="U2222">
            <v>5508.35</v>
          </cell>
          <cell r="V2222">
            <v>5508.35</v>
          </cell>
          <cell r="AC2222" t="str">
            <v>New Revenue Services</v>
          </cell>
        </row>
        <row r="2223">
          <cell r="J2223">
            <v>2017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AC2223" t="str">
            <v>Gate-JEA Brandy Branch Ctrl Valves</v>
          </cell>
        </row>
        <row r="2224">
          <cell r="J2224">
            <v>2018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AC2224" t="str">
            <v>Gate-Miami Gate Upgrade</v>
          </cell>
        </row>
        <row r="2225">
          <cell r="J2225">
            <v>2017</v>
          </cell>
          <cell r="K2225">
            <v>11149.94</v>
          </cell>
          <cell r="L2225">
            <v>33126.19</v>
          </cell>
          <cell r="M2225">
            <v>9965.94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AC2225" t="str">
            <v>Measuring and Regulation Station Equipment</v>
          </cell>
        </row>
        <row r="2226">
          <cell r="J2226">
            <v>2019</v>
          </cell>
          <cell r="K2226">
            <v>1051</v>
          </cell>
          <cell r="L2226">
            <v>1051</v>
          </cell>
          <cell r="M2226">
            <v>2101</v>
          </cell>
          <cell r="N2226">
            <v>2101</v>
          </cell>
          <cell r="O2226">
            <v>2101</v>
          </cell>
          <cell r="P2226">
            <v>2101</v>
          </cell>
          <cell r="Q2226">
            <v>2101</v>
          </cell>
          <cell r="R2226">
            <v>2101</v>
          </cell>
          <cell r="S2226">
            <v>2101</v>
          </cell>
          <cell r="T2226">
            <v>2101</v>
          </cell>
          <cell r="U2226">
            <v>1051</v>
          </cell>
          <cell r="V2226">
            <v>1051</v>
          </cell>
          <cell r="AC2226" t="str">
            <v>Measuring and Regulation Station Equipment</v>
          </cell>
        </row>
        <row r="2227">
          <cell r="J2227">
            <v>2021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AC2227" t="str">
            <v>Measuring and Regulation Station Equipment</v>
          </cell>
        </row>
        <row r="2228">
          <cell r="J2228">
            <v>2019</v>
          </cell>
          <cell r="K2228">
            <v>9456</v>
          </cell>
          <cell r="L2228">
            <v>9456</v>
          </cell>
          <cell r="M2228">
            <v>18911</v>
          </cell>
          <cell r="N2228">
            <v>18911</v>
          </cell>
          <cell r="O2228">
            <v>18911</v>
          </cell>
          <cell r="P2228">
            <v>18911</v>
          </cell>
          <cell r="Q2228">
            <v>18911</v>
          </cell>
          <cell r="R2228">
            <v>18911</v>
          </cell>
          <cell r="S2228">
            <v>18911</v>
          </cell>
          <cell r="T2228">
            <v>18911</v>
          </cell>
          <cell r="U2228">
            <v>9456</v>
          </cell>
          <cell r="V2228">
            <v>9456</v>
          </cell>
          <cell r="AC2228" t="str">
            <v>Measuring and Regulation Station Equipment</v>
          </cell>
        </row>
        <row r="2229">
          <cell r="J2229">
            <v>2018</v>
          </cell>
          <cell r="K2229">
            <v>9225</v>
          </cell>
          <cell r="L2229">
            <v>9225</v>
          </cell>
          <cell r="M2229">
            <v>18450</v>
          </cell>
          <cell r="N2229">
            <v>18450</v>
          </cell>
          <cell r="O2229">
            <v>18450</v>
          </cell>
          <cell r="P2229">
            <v>18450</v>
          </cell>
          <cell r="Q2229">
            <v>18450</v>
          </cell>
          <cell r="R2229">
            <v>18450</v>
          </cell>
          <cell r="S2229">
            <v>18450</v>
          </cell>
          <cell r="T2229">
            <v>18450</v>
          </cell>
          <cell r="U2229">
            <v>9225</v>
          </cell>
          <cell r="V2229">
            <v>9225</v>
          </cell>
          <cell r="AC2229" t="str">
            <v>Measuring and Regulation Station Equipment</v>
          </cell>
        </row>
        <row r="2230">
          <cell r="J2230">
            <v>2017</v>
          </cell>
          <cell r="K2230">
            <v>7466.85</v>
          </cell>
          <cell r="L2230">
            <v>14068.24</v>
          </cell>
          <cell r="M2230">
            <v>13752.19</v>
          </cell>
          <cell r="N2230">
            <v>40.880000000000003</v>
          </cell>
          <cell r="O2230">
            <v>0</v>
          </cell>
          <cell r="P2230">
            <v>24681.279999999999</v>
          </cell>
          <cell r="Q2230">
            <v>23731.279999999999</v>
          </cell>
          <cell r="R2230">
            <v>18962.55</v>
          </cell>
          <cell r="S2230">
            <v>9481.2800000000007</v>
          </cell>
          <cell r="T2230">
            <v>9481.2800000000007</v>
          </cell>
          <cell r="U2230">
            <v>9481.2800000000007</v>
          </cell>
          <cell r="V2230">
            <v>9481.24</v>
          </cell>
          <cell r="AC2230" t="str">
            <v>Measuring and Regulation Station Equipment</v>
          </cell>
        </row>
        <row r="2231">
          <cell r="J2231">
            <v>2021</v>
          </cell>
          <cell r="K2231">
            <v>25388</v>
          </cell>
          <cell r="L2231">
            <v>25388</v>
          </cell>
          <cell r="M2231">
            <v>50775</v>
          </cell>
          <cell r="N2231">
            <v>50775</v>
          </cell>
          <cell r="O2231">
            <v>50775</v>
          </cell>
          <cell r="P2231">
            <v>50775</v>
          </cell>
          <cell r="Q2231">
            <v>50775</v>
          </cell>
          <cell r="R2231">
            <v>50775</v>
          </cell>
          <cell r="S2231">
            <v>50775</v>
          </cell>
          <cell r="T2231">
            <v>50775</v>
          </cell>
          <cell r="U2231">
            <v>25388</v>
          </cell>
          <cell r="V2231">
            <v>25388</v>
          </cell>
          <cell r="AC2231" t="str">
            <v>Measuring and Regulation Station Equipment</v>
          </cell>
        </row>
        <row r="2232">
          <cell r="J2232">
            <v>2017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1290.4000000000001</v>
          </cell>
          <cell r="Q2232">
            <v>2500</v>
          </cell>
          <cell r="R2232">
            <v>500</v>
          </cell>
          <cell r="S2232">
            <v>500</v>
          </cell>
          <cell r="T2232">
            <v>500</v>
          </cell>
          <cell r="U2232">
            <v>0</v>
          </cell>
          <cell r="V2232">
            <v>0</v>
          </cell>
          <cell r="AC2232" t="str">
            <v>Measuring and Regulation Station Equipment</v>
          </cell>
        </row>
        <row r="2233">
          <cell r="J2233">
            <v>2021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AC2233" t="str">
            <v>Measuring and Regulation Station Equipment</v>
          </cell>
        </row>
        <row r="2234">
          <cell r="J2234">
            <v>2018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AC2234" t="str">
            <v>Measuring and Regulation Station Equipment</v>
          </cell>
        </row>
        <row r="2235">
          <cell r="J2235">
            <v>2018</v>
          </cell>
          <cell r="K2235">
            <v>2563</v>
          </cell>
          <cell r="L2235">
            <v>2563</v>
          </cell>
          <cell r="M2235">
            <v>5125</v>
          </cell>
          <cell r="N2235">
            <v>5125</v>
          </cell>
          <cell r="O2235">
            <v>5125</v>
          </cell>
          <cell r="P2235">
            <v>5125</v>
          </cell>
          <cell r="Q2235">
            <v>5125</v>
          </cell>
          <cell r="R2235">
            <v>5125</v>
          </cell>
          <cell r="S2235">
            <v>5125</v>
          </cell>
          <cell r="T2235">
            <v>5125</v>
          </cell>
          <cell r="U2235">
            <v>2563</v>
          </cell>
          <cell r="V2235">
            <v>2563</v>
          </cell>
          <cell r="AC2235" t="str">
            <v>Measuring and Regulation Station Equipment</v>
          </cell>
        </row>
        <row r="2236">
          <cell r="J2236">
            <v>2019</v>
          </cell>
          <cell r="K2236">
            <v>15759</v>
          </cell>
          <cell r="L2236">
            <v>15759</v>
          </cell>
          <cell r="M2236">
            <v>21013</v>
          </cell>
          <cell r="N2236">
            <v>21013</v>
          </cell>
          <cell r="O2236">
            <v>21013</v>
          </cell>
          <cell r="P2236">
            <v>21013</v>
          </cell>
          <cell r="Q2236">
            <v>21013</v>
          </cell>
          <cell r="R2236">
            <v>21013</v>
          </cell>
          <cell r="S2236">
            <v>21013</v>
          </cell>
          <cell r="T2236">
            <v>21013</v>
          </cell>
          <cell r="U2236">
            <v>15759</v>
          </cell>
          <cell r="V2236">
            <v>15759</v>
          </cell>
          <cell r="AC2236" t="str">
            <v>Measuring and Regulation Station Equipment</v>
          </cell>
        </row>
        <row r="2237">
          <cell r="J2237">
            <v>2017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AC2237" t="str">
            <v>Measuring and Regulation Station Equipment</v>
          </cell>
        </row>
        <row r="2238">
          <cell r="J2238">
            <v>2017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AC2238" t="str">
            <v>Measuring and Regulation Station Equipment</v>
          </cell>
        </row>
        <row r="2239">
          <cell r="J2239">
            <v>2020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AC2239" t="str">
            <v>Measuring and Regulation Station Equipment</v>
          </cell>
        </row>
        <row r="2240">
          <cell r="J2240">
            <v>2019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AC2240" t="str">
            <v>Measuring and Regulation Station Equipment</v>
          </cell>
        </row>
        <row r="2241">
          <cell r="J2241">
            <v>2019</v>
          </cell>
          <cell r="K2241">
            <v>15759</v>
          </cell>
          <cell r="L2241">
            <v>15759</v>
          </cell>
          <cell r="M2241">
            <v>31519</v>
          </cell>
          <cell r="N2241">
            <v>31519</v>
          </cell>
          <cell r="O2241">
            <v>31519</v>
          </cell>
          <cell r="P2241">
            <v>31519</v>
          </cell>
          <cell r="Q2241">
            <v>31519</v>
          </cell>
          <cell r="R2241">
            <v>31519</v>
          </cell>
          <cell r="S2241">
            <v>31519</v>
          </cell>
          <cell r="T2241">
            <v>31519</v>
          </cell>
          <cell r="U2241">
            <v>15759</v>
          </cell>
          <cell r="V2241">
            <v>15759</v>
          </cell>
          <cell r="AC2241" t="str">
            <v>Measuring and Regulation Station Equipment</v>
          </cell>
        </row>
        <row r="2242">
          <cell r="J2242">
            <v>2017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173.42</v>
          </cell>
          <cell r="AC2242" t="str">
            <v>Measuring and Regulation Station Equipment</v>
          </cell>
        </row>
        <row r="2243">
          <cell r="J2243">
            <v>2020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AC2243" t="str">
            <v>Measuring and Regulation Station Equipment</v>
          </cell>
        </row>
        <row r="2244">
          <cell r="J2244">
            <v>2020</v>
          </cell>
          <cell r="K2244">
            <v>538</v>
          </cell>
          <cell r="L2244">
            <v>538</v>
          </cell>
          <cell r="M2244">
            <v>1077</v>
          </cell>
          <cell r="N2244">
            <v>1077</v>
          </cell>
          <cell r="O2244">
            <v>1077</v>
          </cell>
          <cell r="P2244">
            <v>1077</v>
          </cell>
          <cell r="Q2244">
            <v>1077</v>
          </cell>
          <cell r="R2244">
            <v>1077</v>
          </cell>
          <cell r="S2244">
            <v>1077</v>
          </cell>
          <cell r="T2244">
            <v>1077</v>
          </cell>
          <cell r="U2244">
            <v>538</v>
          </cell>
          <cell r="V2244">
            <v>538</v>
          </cell>
          <cell r="AC2244" t="str">
            <v>Measuring and Regulation Station Equipment</v>
          </cell>
        </row>
        <row r="2245">
          <cell r="J2245">
            <v>2018</v>
          </cell>
          <cell r="K2245">
            <v>256250</v>
          </cell>
          <cell r="L2245">
            <v>256250</v>
          </cell>
          <cell r="M2245">
            <v>256250</v>
          </cell>
          <cell r="N2245">
            <v>256250</v>
          </cell>
          <cell r="O2245">
            <v>256250</v>
          </cell>
          <cell r="P2245">
            <v>256250</v>
          </cell>
          <cell r="Q2245">
            <v>256250</v>
          </cell>
          <cell r="R2245">
            <v>256250</v>
          </cell>
          <cell r="S2245">
            <v>256250</v>
          </cell>
          <cell r="T2245">
            <v>256250</v>
          </cell>
          <cell r="U2245">
            <v>256250</v>
          </cell>
          <cell r="V2245">
            <v>256250</v>
          </cell>
          <cell r="AC2245" t="str">
            <v>Measuring and Regulation Station Equipment</v>
          </cell>
        </row>
        <row r="2246">
          <cell r="J2246">
            <v>2021</v>
          </cell>
          <cell r="K2246">
            <v>8758.7199999999993</v>
          </cell>
          <cell r="L2246">
            <v>8758.7199999999993</v>
          </cell>
          <cell r="M2246">
            <v>8758.7199999999993</v>
          </cell>
          <cell r="N2246">
            <v>8758.7199999999993</v>
          </cell>
          <cell r="O2246">
            <v>8758.7199999999993</v>
          </cell>
          <cell r="P2246">
            <v>8758.7199999999993</v>
          </cell>
          <cell r="Q2246">
            <v>8758.7199999999993</v>
          </cell>
          <cell r="R2246">
            <v>8758.7199999999993</v>
          </cell>
          <cell r="S2246">
            <v>8758.7199999999993</v>
          </cell>
          <cell r="T2246">
            <v>8758.7199999999993</v>
          </cell>
          <cell r="U2246">
            <v>8758.7199999999993</v>
          </cell>
          <cell r="V2246">
            <v>8758.7199999999993</v>
          </cell>
          <cell r="AC2246" t="str">
            <v>Regulators</v>
          </cell>
        </row>
        <row r="2247">
          <cell r="J2247">
            <v>2020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AC2247" t="str">
            <v>Regulators</v>
          </cell>
        </row>
        <row r="2248">
          <cell r="J2248">
            <v>2021</v>
          </cell>
          <cell r="K2248">
            <v>350.17</v>
          </cell>
          <cell r="L2248">
            <v>350.13</v>
          </cell>
          <cell r="M2248">
            <v>350.13</v>
          </cell>
          <cell r="N2248">
            <v>350.13</v>
          </cell>
          <cell r="O2248">
            <v>350.13</v>
          </cell>
          <cell r="P2248">
            <v>350.13</v>
          </cell>
          <cell r="Q2248">
            <v>350.13</v>
          </cell>
          <cell r="R2248">
            <v>350.13</v>
          </cell>
          <cell r="S2248">
            <v>350.13</v>
          </cell>
          <cell r="T2248">
            <v>350.13</v>
          </cell>
          <cell r="U2248">
            <v>350.13</v>
          </cell>
          <cell r="V2248">
            <v>350.13</v>
          </cell>
          <cell r="AC2248" t="str">
            <v>Regulators</v>
          </cell>
        </row>
        <row r="2249">
          <cell r="J2249">
            <v>2020</v>
          </cell>
          <cell r="K2249">
            <v>208</v>
          </cell>
          <cell r="L2249">
            <v>208</v>
          </cell>
          <cell r="M2249">
            <v>416</v>
          </cell>
          <cell r="N2249">
            <v>416</v>
          </cell>
          <cell r="O2249">
            <v>416</v>
          </cell>
          <cell r="P2249">
            <v>416</v>
          </cell>
          <cell r="Q2249">
            <v>416</v>
          </cell>
          <cell r="R2249">
            <v>416</v>
          </cell>
          <cell r="S2249">
            <v>416</v>
          </cell>
          <cell r="T2249">
            <v>416</v>
          </cell>
          <cell r="U2249">
            <v>208</v>
          </cell>
          <cell r="V2249">
            <v>208</v>
          </cell>
          <cell r="AC2249" t="str">
            <v>Regulators</v>
          </cell>
        </row>
        <row r="2250">
          <cell r="J2250">
            <v>2018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AC2250" t="str">
            <v>Regulators</v>
          </cell>
        </row>
        <row r="2251">
          <cell r="J2251">
            <v>2017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AC2251" t="str">
            <v>Regulators</v>
          </cell>
        </row>
        <row r="2252">
          <cell r="J2252">
            <v>2021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AC2252" t="str">
            <v>Regulators</v>
          </cell>
        </row>
        <row r="2253">
          <cell r="J2253">
            <v>2018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AC2253" t="str">
            <v>Regulators</v>
          </cell>
        </row>
        <row r="2254">
          <cell r="J2254">
            <v>2018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AC2254" t="str">
            <v>Regulators</v>
          </cell>
        </row>
        <row r="2255">
          <cell r="J2255">
            <v>2019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AC2255" t="str">
            <v>Regulators</v>
          </cell>
        </row>
        <row r="2256">
          <cell r="J2256">
            <v>2017</v>
          </cell>
          <cell r="K2256">
            <v>0</v>
          </cell>
          <cell r="L2256">
            <v>0</v>
          </cell>
          <cell r="M2256">
            <v>6137.5</v>
          </cell>
          <cell r="N2256">
            <v>32.130000000000003</v>
          </cell>
          <cell r="O2256">
            <v>36825.75</v>
          </cell>
          <cell r="P2256">
            <v>15000</v>
          </cell>
          <cell r="Q2256">
            <v>15000</v>
          </cell>
          <cell r="R2256">
            <v>15000</v>
          </cell>
          <cell r="S2256">
            <v>15000</v>
          </cell>
          <cell r="T2256">
            <v>15000</v>
          </cell>
          <cell r="U2256">
            <v>15000</v>
          </cell>
          <cell r="V2256">
            <v>15000</v>
          </cell>
          <cell r="AC2256" t="str">
            <v>Regulators</v>
          </cell>
        </row>
        <row r="2257">
          <cell r="J2257">
            <v>2018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AC2257" t="str">
            <v>Regulators</v>
          </cell>
        </row>
        <row r="2258">
          <cell r="J2258">
            <v>2021</v>
          </cell>
          <cell r="K2258">
            <v>6569.34</v>
          </cell>
          <cell r="L2258">
            <v>6569.38</v>
          </cell>
          <cell r="M2258">
            <v>6569.38</v>
          </cell>
          <cell r="N2258">
            <v>6569.38</v>
          </cell>
          <cell r="O2258">
            <v>6569.38</v>
          </cell>
          <cell r="P2258">
            <v>6569.38</v>
          </cell>
          <cell r="Q2258">
            <v>6569.38</v>
          </cell>
          <cell r="R2258">
            <v>6569.38</v>
          </cell>
          <cell r="S2258">
            <v>6569.38</v>
          </cell>
          <cell r="T2258">
            <v>6569.38</v>
          </cell>
          <cell r="U2258">
            <v>6569.38</v>
          </cell>
          <cell r="V2258">
            <v>6569.38</v>
          </cell>
          <cell r="AC2258" t="str">
            <v>Regulators</v>
          </cell>
        </row>
        <row r="2259">
          <cell r="J2259">
            <v>2018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AC2259" t="str">
            <v>Regulators</v>
          </cell>
        </row>
        <row r="2260">
          <cell r="J2260">
            <v>2018</v>
          </cell>
          <cell r="K2260">
            <v>5101</v>
          </cell>
          <cell r="L2260">
            <v>5101</v>
          </cell>
          <cell r="M2260">
            <v>10201</v>
          </cell>
          <cell r="N2260">
            <v>10201</v>
          </cell>
          <cell r="O2260">
            <v>10201</v>
          </cell>
          <cell r="P2260">
            <v>10201</v>
          </cell>
          <cell r="Q2260">
            <v>10201</v>
          </cell>
          <cell r="R2260">
            <v>10201</v>
          </cell>
          <cell r="S2260">
            <v>10201</v>
          </cell>
          <cell r="T2260">
            <v>10201</v>
          </cell>
          <cell r="U2260">
            <v>5101</v>
          </cell>
          <cell r="V2260">
            <v>5101</v>
          </cell>
          <cell r="AC2260" t="str">
            <v>Regulators</v>
          </cell>
        </row>
        <row r="2261">
          <cell r="J2261">
            <v>2020</v>
          </cell>
          <cell r="K2261">
            <v>1560</v>
          </cell>
          <cell r="L2261">
            <v>1560</v>
          </cell>
          <cell r="M2261">
            <v>3122</v>
          </cell>
          <cell r="N2261">
            <v>3122</v>
          </cell>
          <cell r="O2261">
            <v>3122</v>
          </cell>
          <cell r="P2261">
            <v>3122</v>
          </cell>
          <cell r="Q2261">
            <v>3122</v>
          </cell>
          <cell r="R2261">
            <v>3122</v>
          </cell>
          <cell r="S2261">
            <v>3122</v>
          </cell>
          <cell r="T2261">
            <v>3122</v>
          </cell>
          <cell r="U2261">
            <v>1560</v>
          </cell>
          <cell r="V2261">
            <v>1560</v>
          </cell>
          <cell r="AC2261" t="str">
            <v>Regulators</v>
          </cell>
        </row>
        <row r="2262">
          <cell r="J2262">
            <v>2017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AC2262" t="str">
            <v>Regulators</v>
          </cell>
        </row>
        <row r="2263">
          <cell r="J2263">
            <v>2017</v>
          </cell>
          <cell r="K2263">
            <v>0</v>
          </cell>
          <cell r="L2263">
            <v>0</v>
          </cell>
          <cell r="M2263">
            <v>4726.4399999999996</v>
          </cell>
          <cell r="N2263">
            <v>0</v>
          </cell>
          <cell r="O2263">
            <v>0</v>
          </cell>
          <cell r="P2263">
            <v>1500</v>
          </cell>
          <cell r="Q2263">
            <v>1500</v>
          </cell>
          <cell r="R2263">
            <v>1500</v>
          </cell>
          <cell r="S2263">
            <v>1500</v>
          </cell>
          <cell r="T2263">
            <v>1500</v>
          </cell>
          <cell r="U2263">
            <v>1500</v>
          </cell>
          <cell r="V2263">
            <v>1500</v>
          </cell>
          <cell r="AC2263" t="str">
            <v>Regulators</v>
          </cell>
        </row>
        <row r="2264">
          <cell r="J2264">
            <v>2020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AC2264" t="str">
            <v>Regulators</v>
          </cell>
        </row>
        <row r="2265">
          <cell r="J2265">
            <v>2019</v>
          </cell>
          <cell r="K2265">
            <v>3864</v>
          </cell>
          <cell r="L2265">
            <v>3864</v>
          </cell>
          <cell r="M2265">
            <v>7728</v>
          </cell>
          <cell r="N2265">
            <v>7728</v>
          </cell>
          <cell r="O2265">
            <v>7728</v>
          </cell>
          <cell r="P2265">
            <v>7728</v>
          </cell>
          <cell r="Q2265">
            <v>7728</v>
          </cell>
          <cell r="R2265">
            <v>7728</v>
          </cell>
          <cell r="S2265">
            <v>7728</v>
          </cell>
          <cell r="T2265">
            <v>7728</v>
          </cell>
          <cell r="U2265">
            <v>3864</v>
          </cell>
          <cell r="V2265">
            <v>3864</v>
          </cell>
          <cell r="AC2265" t="str">
            <v>Regulators</v>
          </cell>
        </row>
        <row r="2266">
          <cell r="J2266">
            <v>2020</v>
          </cell>
          <cell r="K2266">
            <v>6504.37</v>
          </cell>
          <cell r="L2266">
            <v>6504.33</v>
          </cell>
          <cell r="M2266">
            <v>6504.33</v>
          </cell>
          <cell r="N2266">
            <v>6504.33</v>
          </cell>
          <cell r="O2266">
            <v>6504.33</v>
          </cell>
          <cell r="P2266">
            <v>6504.33</v>
          </cell>
          <cell r="Q2266">
            <v>6504.33</v>
          </cell>
          <cell r="R2266">
            <v>6504.33</v>
          </cell>
          <cell r="S2266">
            <v>6504.33</v>
          </cell>
          <cell r="T2266">
            <v>6504.33</v>
          </cell>
          <cell r="U2266">
            <v>6504.33</v>
          </cell>
          <cell r="V2266">
            <v>6504.33</v>
          </cell>
          <cell r="AC2266" t="str">
            <v>Regulators</v>
          </cell>
        </row>
        <row r="2267">
          <cell r="J2267">
            <v>2021</v>
          </cell>
          <cell r="K2267">
            <v>31666.63</v>
          </cell>
          <cell r="L2267">
            <v>31666.67</v>
          </cell>
          <cell r="M2267">
            <v>31666.67</v>
          </cell>
          <cell r="N2267">
            <v>31666.67</v>
          </cell>
          <cell r="O2267">
            <v>31666.67</v>
          </cell>
          <cell r="P2267">
            <v>31666.67</v>
          </cell>
          <cell r="Q2267">
            <v>31666.67</v>
          </cell>
          <cell r="R2267">
            <v>31666.67</v>
          </cell>
          <cell r="S2267">
            <v>31666.67</v>
          </cell>
          <cell r="T2267">
            <v>31666.67</v>
          </cell>
          <cell r="U2267">
            <v>31666.67</v>
          </cell>
          <cell r="V2267">
            <v>31666.67</v>
          </cell>
          <cell r="AC2267" t="str">
            <v>Meter/Reg Install - Comm</v>
          </cell>
        </row>
        <row r="2268">
          <cell r="J2268">
            <v>2021</v>
          </cell>
          <cell r="K2268">
            <v>1250</v>
          </cell>
          <cell r="L2268">
            <v>1250</v>
          </cell>
          <cell r="M2268">
            <v>1250</v>
          </cell>
          <cell r="N2268">
            <v>1250</v>
          </cell>
          <cell r="O2268">
            <v>1250</v>
          </cell>
          <cell r="P2268">
            <v>1250</v>
          </cell>
          <cell r="Q2268">
            <v>1250</v>
          </cell>
          <cell r="R2268">
            <v>1250</v>
          </cell>
          <cell r="S2268">
            <v>1250</v>
          </cell>
          <cell r="T2268">
            <v>1250</v>
          </cell>
          <cell r="U2268">
            <v>1250</v>
          </cell>
          <cell r="V2268">
            <v>1250</v>
          </cell>
          <cell r="AC2268" t="str">
            <v>Meter/Reg Install - Comm</v>
          </cell>
        </row>
        <row r="2269">
          <cell r="J2269">
            <v>2018</v>
          </cell>
          <cell r="K2269">
            <v>23750</v>
          </cell>
          <cell r="L2269">
            <v>23750</v>
          </cell>
          <cell r="M2269">
            <v>23750</v>
          </cell>
          <cell r="N2269">
            <v>23750</v>
          </cell>
          <cell r="O2269">
            <v>23750</v>
          </cell>
          <cell r="P2269">
            <v>23750</v>
          </cell>
          <cell r="Q2269">
            <v>23750</v>
          </cell>
          <cell r="R2269">
            <v>23750</v>
          </cell>
          <cell r="S2269">
            <v>23750</v>
          </cell>
          <cell r="T2269">
            <v>23750</v>
          </cell>
          <cell r="U2269">
            <v>23750</v>
          </cell>
          <cell r="V2269">
            <v>23750</v>
          </cell>
          <cell r="AC2269" t="str">
            <v>Meter/Reg Install - Comm</v>
          </cell>
        </row>
        <row r="2270">
          <cell r="J2270">
            <v>2017</v>
          </cell>
          <cell r="K2270">
            <v>12723.86</v>
          </cell>
          <cell r="L2270">
            <v>29474.1</v>
          </cell>
          <cell r="M2270">
            <v>57054.34</v>
          </cell>
          <cell r="N2270">
            <v>24364.75</v>
          </cell>
          <cell r="O2270">
            <v>19950.87</v>
          </cell>
          <cell r="P2270">
            <v>23750</v>
          </cell>
          <cell r="Q2270">
            <v>23750</v>
          </cell>
          <cell r="R2270">
            <v>23750</v>
          </cell>
          <cell r="S2270">
            <v>23750</v>
          </cell>
          <cell r="T2270">
            <v>23750</v>
          </cell>
          <cell r="U2270">
            <v>23750</v>
          </cell>
          <cell r="V2270">
            <v>23750</v>
          </cell>
          <cell r="AC2270" t="str">
            <v>Meter/Reg Install - Comm</v>
          </cell>
        </row>
        <row r="2271">
          <cell r="J2271">
            <v>2020</v>
          </cell>
          <cell r="K2271">
            <v>104.13</v>
          </cell>
          <cell r="L2271">
            <v>104.17</v>
          </cell>
          <cell r="M2271">
            <v>104.17</v>
          </cell>
          <cell r="N2271">
            <v>104.17</v>
          </cell>
          <cell r="O2271">
            <v>104.17</v>
          </cell>
          <cell r="P2271">
            <v>104.17</v>
          </cell>
          <cell r="Q2271">
            <v>104.17</v>
          </cell>
          <cell r="R2271">
            <v>104.17</v>
          </cell>
          <cell r="S2271">
            <v>104.17</v>
          </cell>
          <cell r="T2271">
            <v>104.17</v>
          </cell>
          <cell r="U2271">
            <v>104.17</v>
          </cell>
          <cell r="V2271">
            <v>104.17</v>
          </cell>
          <cell r="AC2271" t="str">
            <v>Meter/Reg Install - Comm</v>
          </cell>
        </row>
        <row r="2272">
          <cell r="J2272">
            <v>2020</v>
          </cell>
          <cell r="K2272">
            <v>1041.6300000000001</v>
          </cell>
          <cell r="L2272">
            <v>1041.67</v>
          </cell>
          <cell r="M2272">
            <v>1041.67</v>
          </cell>
          <cell r="N2272">
            <v>1041.67</v>
          </cell>
          <cell r="O2272">
            <v>1041.67</v>
          </cell>
          <cell r="P2272">
            <v>1041.67</v>
          </cell>
          <cell r="Q2272">
            <v>1041.67</v>
          </cell>
          <cell r="R2272">
            <v>1041.67</v>
          </cell>
          <cell r="S2272">
            <v>1041.67</v>
          </cell>
          <cell r="T2272">
            <v>1041.67</v>
          </cell>
          <cell r="U2272">
            <v>1041.67</v>
          </cell>
          <cell r="V2272">
            <v>1041.67</v>
          </cell>
          <cell r="AC2272" t="str">
            <v>Meter/Reg Install - Comm</v>
          </cell>
        </row>
        <row r="2273">
          <cell r="J2273">
            <v>2020</v>
          </cell>
          <cell r="K2273">
            <v>7916.63</v>
          </cell>
          <cell r="L2273">
            <v>7916.67</v>
          </cell>
          <cell r="M2273">
            <v>7916.67</v>
          </cell>
          <cell r="N2273">
            <v>7916.67</v>
          </cell>
          <cell r="O2273">
            <v>7916.67</v>
          </cell>
          <cell r="P2273">
            <v>7916.67</v>
          </cell>
          <cell r="Q2273">
            <v>7916.67</v>
          </cell>
          <cell r="R2273">
            <v>7916.67</v>
          </cell>
          <cell r="S2273">
            <v>7916.67</v>
          </cell>
          <cell r="T2273">
            <v>7916.67</v>
          </cell>
          <cell r="U2273">
            <v>7916.67</v>
          </cell>
          <cell r="V2273">
            <v>7916.67</v>
          </cell>
          <cell r="AC2273" t="str">
            <v>Meter/Reg Install - Comm</v>
          </cell>
        </row>
        <row r="2274">
          <cell r="J2274">
            <v>2019</v>
          </cell>
          <cell r="K2274">
            <v>23750</v>
          </cell>
          <cell r="L2274">
            <v>23750</v>
          </cell>
          <cell r="M2274">
            <v>23750</v>
          </cell>
          <cell r="N2274">
            <v>23750</v>
          </cell>
          <cell r="O2274">
            <v>23750</v>
          </cell>
          <cell r="P2274">
            <v>23750</v>
          </cell>
          <cell r="Q2274">
            <v>23750</v>
          </cell>
          <cell r="R2274">
            <v>23750</v>
          </cell>
          <cell r="S2274">
            <v>23750</v>
          </cell>
          <cell r="T2274">
            <v>23750</v>
          </cell>
          <cell r="U2274">
            <v>23750</v>
          </cell>
          <cell r="V2274">
            <v>23750</v>
          </cell>
          <cell r="AC2274" t="str">
            <v>Meter/Reg Install - Comm</v>
          </cell>
        </row>
        <row r="2275">
          <cell r="J2275">
            <v>2018</v>
          </cell>
          <cell r="K2275">
            <v>23750</v>
          </cell>
          <cell r="L2275">
            <v>23750</v>
          </cell>
          <cell r="M2275">
            <v>23750</v>
          </cell>
          <cell r="N2275">
            <v>23750</v>
          </cell>
          <cell r="O2275">
            <v>23750</v>
          </cell>
          <cell r="P2275">
            <v>23750</v>
          </cell>
          <cell r="Q2275">
            <v>23750</v>
          </cell>
          <cell r="R2275">
            <v>23750</v>
          </cell>
          <cell r="S2275">
            <v>23750</v>
          </cell>
          <cell r="T2275">
            <v>23750</v>
          </cell>
          <cell r="U2275">
            <v>23750</v>
          </cell>
          <cell r="V2275">
            <v>23750</v>
          </cell>
          <cell r="AC2275" t="str">
            <v>Meter/Reg Install - Comm</v>
          </cell>
        </row>
        <row r="2276">
          <cell r="J2276">
            <v>2018</v>
          </cell>
          <cell r="K2276">
            <v>6333.37</v>
          </cell>
          <cell r="L2276">
            <v>6333.33</v>
          </cell>
          <cell r="M2276">
            <v>6333.33</v>
          </cell>
          <cell r="N2276">
            <v>6333.33</v>
          </cell>
          <cell r="O2276">
            <v>6333.33</v>
          </cell>
          <cell r="P2276">
            <v>6333.33</v>
          </cell>
          <cell r="Q2276">
            <v>6333.33</v>
          </cell>
          <cell r="R2276">
            <v>6333.33</v>
          </cell>
          <cell r="S2276">
            <v>6333.33</v>
          </cell>
          <cell r="T2276">
            <v>6333.33</v>
          </cell>
          <cell r="U2276">
            <v>6333.33</v>
          </cell>
          <cell r="V2276">
            <v>6333.33</v>
          </cell>
          <cell r="AC2276" t="str">
            <v>Meter/Reg Install - Comm</v>
          </cell>
        </row>
        <row r="2277">
          <cell r="J2277">
            <v>2019</v>
          </cell>
          <cell r="K2277">
            <v>5145.87</v>
          </cell>
          <cell r="L2277">
            <v>5145.83</v>
          </cell>
          <cell r="M2277">
            <v>5145.83</v>
          </cell>
          <cell r="N2277">
            <v>5145.83</v>
          </cell>
          <cell r="O2277">
            <v>5145.83</v>
          </cell>
          <cell r="P2277">
            <v>5145.83</v>
          </cell>
          <cell r="Q2277">
            <v>5145.83</v>
          </cell>
          <cell r="R2277">
            <v>5145.83</v>
          </cell>
          <cell r="S2277">
            <v>5145.83</v>
          </cell>
          <cell r="T2277">
            <v>5145.83</v>
          </cell>
          <cell r="U2277">
            <v>5145.83</v>
          </cell>
          <cell r="V2277">
            <v>5145.83</v>
          </cell>
          <cell r="AC2277" t="str">
            <v>Meter/Reg Install - Comm</v>
          </cell>
        </row>
        <row r="2278">
          <cell r="J2278">
            <v>2017</v>
          </cell>
          <cell r="K2278">
            <v>748.99</v>
          </cell>
          <cell r="L2278">
            <v>0</v>
          </cell>
          <cell r="M2278">
            <v>1.58</v>
          </cell>
          <cell r="N2278">
            <v>0</v>
          </cell>
          <cell r="O2278">
            <v>2349.5700000000002</v>
          </cell>
          <cell r="P2278">
            <v>150</v>
          </cell>
          <cell r="Q2278">
            <v>150</v>
          </cell>
          <cell r="R2278">
            <v>150</v>
          </cell>
          <cell r="S2278">
            <v>150</v>
          </cell>
          <cell r="T2278">
            <v>150</v>
          </cell>
          <cell r="U2278">
            <v>150</v>
          </cell>
          <cell r="V2278">
            <v>150</v>
          </cell>
          <cell r="AC2278" t="str">
            <v>Meter/Reg Install - Comm</v>
          </cell>
        </row>
        <row r="2279">
          <cell r="J2279">
            <v>2020</v>
          </cell>
          <cell r="K2279">
            <v>5541.63</v>
          </cell>
          <cell r="L2279">
            <v>5541.67</v>
          </cell>
          <cell r="M2279">
            <v>5541.67</v>
          </cell>
          <cell r="N2279">
            <v>5541.67</v>
          </cell>
          <cell r="O2279">
            <v>5541.67</v>
          </cell>
          <cell r="P2279">
            <v>5541.67</v>
          </cell>
          <cell r="Q2279">
            <v>5541.67</v>
          </cell>
          <cell r="R2279">
            <v>5541.67</v>
          </cell>
          <cell r="S2279">
            <v>5541.67</v>
          </cell>
          <cell r="T2279">
            <v>5541.67</v>
          </cell>
          <cell r="U2279">
            <v>5541.67</v>
          </cell>
          <cell r="V2279">
            <v>5541.67</v>
          </cell>
          <cell r="AC2279" t="str">
            <v>Meter/Reg Install - Comm</v>
          </cell>
        </row>
        <row r="2280">
          <cell r="J2280">
            <v>2017</v>
          </cell>
          <cell r="K2280">
            <v>0</v>
          </cell>
          <cell r="L2280">
            <v>31.27</v>
          </cell>
          <cell r="M2280">
            <v>54.84</v>
          </cell>
          <cell r="N2280">
            <v>75.37</v>
          </cell>
          <cell r="O2280">
            <v>0</v>
          </cell>
          <cell r="P2280">
            <v>200</v>
          </cell>
          <cell r="Q2280">
            <v>200</v>
          </cell>
          <cell r="R2280">
            <v>200</v>
          </cell>
          <cell r="S2280">
            <v>200</v>
          </cell>
          <cell r="T2280">
            <v>200</v>
          </cell>
          <cell r="U2280">
            <v>200</v>
          </cell>
          <cell r="V2280">
            <v>200</v>
          </cell>
          <cell r="AC2280" t="str">
            <v>Meter/Reg Install - Comm</v>
          </cell>
        </row>
        <row r="2281">
          <cell r="J2281">
            <v>2020</v>
          </cell>
          <cell r="K2281">
            <v>20.87</v>
          </cell>
          <cell r="L2281">
            <v>20.83</v>
          </cell>
          <cell r="M2281">
            <v>20.83</v>
          </cell>
          <cell r="N2281">
            <v>20.83</v>
          </cell>
          <cell r="O2281">
            <v>20.83</v>
          </cell>
          <cell r="P2281">
            <v>20.83</v>
          </cell>
          <cell r="Q2281">
            <v>20.83</v>
          </cell>
          <cell r="R2281">
            <v>20.83</v>
          </cell>
          <cell r="S2281">
            <v>20.83</v>
          </cell>
          <cell r="T2281">
            <v>20.83</v>
          </cell>
          <cell r="U2281">
            <v>20.83</v>
          </cell>
          <cell r="V2281">
            <v>20.83</v>
          </cell>
          <cell r="AC2281" t="str">
            <v>Meter/Reg Install - Comm</v>
          </cell>
        </row>
        <row r="2282">
          <cell r="J2282">
            <v>2019</v>
          </cell>
          <cell r="K2282">
            <v>20.87</v>
          </cell>
          <cell r="L2282">
            <v>20.83</v>
          </cell>
          <cell r="M2282">
            <v>20.83</v>
          </cell>
          <cell r="N2282">
            <v>20.83</v>
          </cell>
          <cell r="O2282">
            <v>20.83</v>
          </cell>
          <cell r="P2282">
            <v>20.83</v>
          </cell>
          <cell r="Q2282">
            <v>20.83</v>
          </cell>
          <cell r="R2282">
            <v>20.83</v>
          </cell>
          <cell r="S2282">
            <v>20.83</v>
          </cell>
          <cell r="T2282">
            <v>20.83</v>
          </cell>
          <cell r="U2282">
            <v>20.83</v>
          </cell>
          <cell r="V2282">
            <v>20.83</v>
          </cell>
          <cell r="AC2282" t="str">
            <v>Meter/Reg Install - Comm</v>
          </cell>
        </row>
        <row r="2283">
          <cell r="J2283">
            <v>2018</v>
          </cell>
          <cell r="K2283">
            <v>395.87</v>
          </cell>
          <cell r="L2283">
            <v>395.83</v>
          </cell>
          <cell r="M2283">
            <v>395.83</v>
          </cell>
          <cell r="N2283">
            <v>395.83</v>
          </cell>
          <cell r="O2283">
            <v>395.83</v>
          </cell>
          <cell r="P2283">
            <v>395.83</v>
          </cell>
          <cell r="Q2283">
            <v>395.83</v>
          </cell>
          <cell r="R2283">
            <v>395.83</v>
          </cell>
          <cell r="S2283">
            <v>395.83</v>
          </cell>
          <cell r="T2283">
            <v>395.83</v>
          </cell>
          <cell r="U2283">
            <v>395.83</v>
          </cell>
          <cell r="V2283">
            <v>395.83</v>
          </cell>
          <cell r="AC2283" t="str">
            <v>Meter/Reg Install - Comm</v>
          </cell>
        </row>
        <row r="2284">
          <cell r="J2284">
            <v>2018</v>
          </cell>
          <cell r="K2284">
            <v>833.37</v>
          </cell>
          <cell r="L2284">
            <v>833.33</v>
          </cell>
          <cell r="M2284">
            <v>833.33</v>
          </cell>
          <cell r="N2284">
            <v>833.33</v>
          </cell>
          <cell r="O2284">
            <v>833.33</v>
          </cell>
          <cell r="P2284">
            <v>833.33</v>
          </cell>
          <cell r="Q2284">
            <v>833.33</v>
          </cell>
          <cell r="R2284">
            <v>833.33</v>
          </cell>
          <cell r="S2284">
            <v>833.33</v>
          </cell>
          <cell r="T2284">
            <v>833.33</v>
          </cell>
          <cell r="U2284">
            <v>833.33</v>
          </cell>
          <cell r="V2284">
            <v>833.33</v>
          </cell>
          <cell r="AC2284" t="str">
            <v>Service Line Replacements</v>
          </cell>
        </row>
        <row r="2285">
          <cell r="J2285">
            <v>2018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AC2285" t="str">
            <v>Service Line Replacements</v>
          </cell>
        </row>
        <row r="2286">
          <cell r="J2286">
            <v>2021</v>
          </cell>
          <cell r="K2286">
            <v>6250</v>
          </cell>
          <cell r="L2286">
            <v>6250</v>
          </cell>
          <cell r="M2286">
            <v>6250</v>
          </cell>
          <cell r="N2286">
            <v>6250</v>
          </cell>
          <cell r="O2286">
            <v>6250</v>
          </cell>
          <cell r="P2286">
            <v>6250</v>
          </cell>
          <cell r="Q2286">
            <v>6250</v>
          </cell>
          <cell r="R2286">
            <v>6250</v>
          </cell>
          <cell r="S2286">
            <v>6250</v>
          </cell>
          <cell r="T2286">
            <v>6250</v>
          </cell>
          <cell r="U2286">
            <v>6250</v>
          </cell>
          <cell r="V2286">
            <v>6250</v>
          </cell>
          <cell r="AC2286" t="str">
            <v>Service Line Replacements</v>
          </cell>
        </row>
        <row r="2287">
          <cell r="J2287">
            <v>2020</v>
          </cell>
          <cell r="K2287">
            <v>3750</v>
          </cell>
          <cell r="L2287">
            <v>3750</v>
          </cell>
          <cell r="M2287">
            <v>7500</v>
          </cell>
          <cell r="N2287">
            <v>7500</v>
          </cell>
          <cell r="O2287">
            <v>7500</v>
          </cell>
          <cell r="P2287">
            <v>7500</v>
          </cell>
          <cell r="Q2287">
            <v>7500</v>
          </cell>
          <cell r="R2287">
            <v>7500</v>
          </cell>
          <cell r="S2287">
            <v>7500</v>
          </cell>
          <cell r="T2287">
            <v>7500</v>
          </cell>
          <cell r="U2287">
            <v>3750</v>
          </cell>
          <cell r="V2287">
            <v>3750</v>
          </cell>
          <cell r="AC2287" t="str">
            <v>Service Line Replacements</v>
          </cell>
        </row>
        <row r="2288">
          <cell r="J2288">
            <v>2019</v>
          </cell>
          <cell r="K2288">
            <v>1500</v>
          </cell>
          <cell r="L2288">
            <v>1500</v>
          </cell>
          <cell r="M2288">
            <v>3000</v>
          </cell>
          <cell r="N2288">
            <v>3000</v>
          </cell>
          <cell r="O2288">
            <v>3000</v>
          </cell>
          <cell r="P2288">
            <v>3000</v>
          </cell>
          <cell r="Q2288">
            <v>3000</v>
          </cell>
          <cell r="R2288">
            <v>3000</v>
          </cell>
          <cell r="S2288">
            <v>3000</v>
          </cell>
          <cell r="T2288">
            <v>3000</v>
          </cell>
          <cell r="U2288">
            <v>1500</v>
          </cell>
          <cell r="V2288">
            <v>1500</v>
          </cell>
          <cell r="AC2288" t="str">
            <v>Service Line Replacements</v>
          </cell>
        </row>
        <row r="2289">
          <cell r="J2289">
            <v>2020</v>
          </cell>
          <cell r="K2289">
            <v>3000</v>
          </cell>
          <cell r="L2289">
            <v>3000</v>
          </cell>
          <cell r="M2289">
            <v>6000</v>
          </cell>
          <cell r="N2289">
            <v>6000</v>
          </cell>
          <cell r="O2289">
            <v>6000</v>
          </cell>
          <cell r="P2289">
            <v>6000</v>
          </cell>
          <cell r="Q2289">
            <v>6000</v>
          </cell>
          <cell r="R2289">
            <v>6000</v>
          </cell>
          <cell r="S2289">
            <v>6000</v>
          </cell>
          <cell r="T2289">
            <v>6000</v>
          </cell>
          <cell r="U2289">
            <v>3000</v>
          </cell>
          <cell r="V2289">
            <v>3000</v>
          </cell>
          <cell r="AC2289" t="str">
            <v>Service Line Replacements</v>
          </cell>
        </row>
        <row r="2290">
          <cell r="J2290">
            <v>2017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60000</v>
          </cell>
          <cell r="Q2290">
            <v>60000</v>
          </cell>
          <cell r="R2290">
            <v>50000</v>
          </cell>
          <cell r="S2290">
            <v>14310.4</v>
          </cell>
          <cell r="T2290">
            <v>0</v>
          </cell>
          <cell r="U2290">
            <v>0</v>
          </cell>
          <cell r="V2290">
            <v>0</v>
          </cell>
          <cell r="AC2290" t="str">
            <v>Little Lake Harris Main Relocation</v>
          </cell>
        </row>
        <row r="2291">
          <cell r="J2291">
            <v>2018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AC2291" t="str">
            <v>Sand Lake Rd SR 482 Replacement</v>
          </cell>
        </row>
        <row r="2292">
          <cell r="J2292">
            <v>2017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567.82000000000005</v>
          </cell>
          <cell r="P2292">
            <v>44326.22</v>
          </cell>
          <cell r="Q2292">
            <v>0</v>
          </cell>
          <cell r="R2292">
            <v>30364.400000000001</v>
          </cell>
          <cell r="S2292">
            <v>12651.8</v>
          </cell>
          <cell r="T2292">
            <v>12651.84</v>
          </cell>
          <cell r="U2292">
            <v>12651.92</v>
          </cell>
          <cell r="V2292">
            <v>12652.12</v>
          </cell>
          <cell r="AC2292" t="str">
            <v>Sand Lake Rd SR 482 Replacement</v>
          </cell>
        </row>
        <row r="2293">
          <cell r="J2293">
            <v>2021</v>
          </cell>
          <cell r="K2293">
            <v>1083.3699999999999</v>
          </cell>
          <cell r="L2293">
            <v>1083.33</v>
          </cell>
          <cell r="M2293">
            <v>1083.33</v>
          </cell>
          <cell r="N2293">
            <v>1083.33</v>
          </cell>
          <cell r="O2293">
            <v>1083.33</v>
          </cell>
          <cell r="P2293">
            <v>1083.33</v>
          </cell>
          <cell r="Q2293">
            <v>1083.33</v>
          </cell>
          <cell r="R2293">
            <v>1083.33</v>
          </cell>
          <cell r="S2293">
            <v>1083.33</v>
          </cell>
          <cell r="T2293">
            <v>1083.33</v>
          </cell>
          <cell r="U2293">
            <v>1083.33</v>
          </cell>
          <cell r="V2293">
            <v>1083.33</v>
          </cell>
          <cell r="AC2293" t="str">
            <v>Municipal Improvements</v>
          </cell>
        </row>
        <row r="2294">
          <cell r="J2294">
            <v>2018</v>
          </cell>
          <cell r="K2294">
            <v>4000</v>
          </cell>
          <cell r="L2294">
            <v>4000</v>
          </cell>
          <cell r="M2294">
            <v>8000</v>
          </cell>
          <cell r="N2294">
            <v>8000</v>
          </cell>
          <cell r="O2294">
            <v>8000</v>
          </cell>
          <cell r="P2294">
            <v>8000</v>
          </cell>
          <cell r="Q2294">
            <v>8000</v>
          </cell>
          <cell r="R2294">
            <v>8000</v>
          </cell>
          <cell r="S2294">
            <v>8000</v>
          </cell>
          <cell r="T2294">
            <v>8000</v>
          </cell>
          <cell r="U2294">
            <v>4000</v>
          </cell>
          <cell r="V2294">
            <v>4000</v>
          </cell>
          <cell r="AC2294" t="str">
            <v>Municipal Improvements</v>
          </cell>
        </row>
        <row r="2295">
          <cell r="J2295">
            <v>2017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4000</v>
          </cell>
          <cell r="AC2295" t="str">
            <v>Municipal Improvements</v>
          </cell>
        </row>
        <row r="2296">
          <cell r="J2296">
            <v>2020</v>
          </cell>
          <cell r="K2296">
            <v>14992.31</v>
          </cell>
          <cell r="L2296">
            <v>14992.31</v>
          </cell>
          <cell r="M2296">
            <v>30003.84</v>
          </cell>
          <cell r="N2296">
            <v>30003.84</v>
          </cell>
          <cell r="O2296">
            <v>30003.84</v>
          </cell>
          <cell r="P2296">
            <v>30003.84</v>
          </cell>
          <cell r="Q2296">
            <v>30003.84</v>
          </cell>
          <cell r="R2296">
            <v>30003.84</v>
          </cell>
          <cell r="S2296">
            <v>30003.84</v>
          </cell>
          <cell r="T2296">
            <v>30003.84</v>
          </cell>
          <cell r="U2296">
            <v>14992.31</v>
          </cell>
          <cell r="V2296">
            <v>14992.35</v>
          </cell>
          <cell r="AC2296" t="str">
            <v>Municipal Improvements</v>
          </cell>
        </row>
        <row r="2297">
          <cell r="J2297">
            <v>2019</v>
          </cell>
          <cell r="K2297">
            <v>59999.55</v>
          </cell>
          <cell r="L2297">
            <v>59999.55</v>
          </cell>
          <cell r="M2297">
            <v>120000.22</v>
          </cell>
          <cell r="N2297">
            <v>120000.22</v>
          </cell>
          <cell r="O2297">
            <v>120000.22</v>
          </cell>
          <cell r="P2297">
            <v>120000.22</v>
          </cell>
          <cell r="Q2297">
            <v>120000.22</v>
          </cell>
          <cell r="R2297">
            <v>120000.22</v>
          </cell>
          <cell r="S2297">
            <v>120000.22</v>
          </cell>
          <cell r="T2297">
            <v>120000.22</v>
          </cell>
          <cell r="U2297">
            <v>59999.55</v>
          </cell>
          <cell r="V2297">
            <v>59999.59</v>
          </cell>
          <cell r="AC2297" t="str">
            <v>Municipal Improvements</v>
          </cell>
        </row>
        <row r="2298">
          <cell r="J2298">
            <v>2017</v>
          </cell>
          <cell r="K2298">
            <v>9486.2000000000007</v>
          </cell>
          <cell r="L2298">
            <v>15049.83</v>
          </cell>
          <cell r="M2298">
            <v>13597.47</v>
          </cell>
          <cell r="N2298">
            <v>29840.799999999999</v>
          </cell>
          <cell r="O2298">
            <v>26086.01</v>
          </cell>
          <cell r="P2298">
            <v>30000</v>
          </cell>
          <cell r="Q2298">
            <v>30000</v>
          </cell>
          <cell r="R2298">
            <v>30000</v>
          </cell>
          <cell r="S2298">
            <v>30000</v>
          </cell>
          <cell r="T2298">
            <v>18000</v>
          </cell>
          <cell r="U2298">
            <v>18000</v>
          </cell>
          <cell r="V2298">
            <v>18000</v>
          </cell>
          <cell r="AC2298" t="str">
            <v>Municipal Improvements</v>
          </cell>
        </row>
        <row r="2299">
          <cell r="J2299">
            <v>2018</v>
          </cell>
          <cell r="K2299">
            <v>10000</v>
          </cell>
          <cell r="L2299">
            <v>10000</v>
          </cell>
          <cell r="M2299">
            <v>20000</v>
          </cell>
          <cell r="N2299">
            <v>20000</v>
          </cell>
          <cell r="O2299">
            <v>20000</v>
          </cell>
          <cell r="P2299">
            <v>20000</v>
          </cell>
          <cell r="Q2299">
            <v>20000</v>
          </cell>
          <cell r="R2299">
            <v>20000</v>
          </cell>
          <cell r="S2299">
            <v>20000</v>
          </cell>
          <cell r="T2299">
            <v>20000</v>
          </cell>
          <cell r="U2299">
            <v>10000</v>
          </cell>
          <cell r="V2299">
            <v>10000</v>
          </cell>
          <cell r="AC2299" t="str">
            <v>Municipal Improvements</v>
          </cell>
        </row>
        <row r="2300">
          <cell r="J2300">
            <v>2020</v>
          </cell>
          <cell r="K2300">
            <v>8001.23</v>
          </cell>
          <cell r="L2300">
            <v>8001.23</v>
          </cell>
          <cell r="M2300">
            <v>15999.38</v>
          </cell>
          <cell r="N2300">
            <v>15999.38</v>
          </cell>
          <cell r="O2300">
            <v>15999.38</v>
          </cell>
          <cell r="P2300">
            <v>15999.38</v>
          </cell>
          <cell r="Q2300">
            <v>15999.38</v>
          </cell>
          <cell r="R2300">
            <v>15999.38</v>
          </cell>
          <cell r="S2300">
            <v>15999.38</v>
          </cell>
          <cell r="T2300">
            <v>15999.38</v>
          </cell>
          <cell r="U2300">
            <v>8001.23</v>
          </cell>
          <cell r="V2300">
            <v>8001.27</v>
          </cell>
          <cell r="AC2300" t="str">
            <v>Municipal Improvements</v>
          </cell>
        </row>
        <row r="2301">
          <cell r="J2301">
            <v>2019</v>
          </cell>
          <cell r="K2301">
            <v>2000</v>
          </cell>
          <cell r="L2301">
            <v>2000</v>
          </cell>
          <cell r="M2301">
            <v>4000</v>
          </cell>
          <cell r="N2301">
            <v>4000</v>
          </cell>
          <cell r="O2301">
            <v>4000</v>
          </cell>
          <cell r="P2301">
            <v>4000</v>
          </cell>
          <cell r="Q2301">
            <v>4000</v>
          </cell>
          <cell r="R2301">
            <v>4000</v>
          </cell>
          <cell r="S2301">
            <v>4000</v>
          </cell>
          <cell r="T2301">
            <v>4000</v>
          </cell>
          <cell r="U2301">
            <v>2000</v>
          </cell>
          <cell r="V2301">
            <v>2000</v>
          </cell>
          <cell r="AC2301" t="str">
            <v>Municipal Improvements</v>
          </cell>
        </row>
        <row r="2302">
          <cell r="J2302">
            <v>2017</v>
          </cell>
          <cell r="K2302">
            <v>36726.269999999997</v>
          </cell>
          <cell r="L2302">
            <v>6304.45</v>
          </cell>
          <cell r="M2302">
            <v>1668.97</v>
          </cell>
          <cell r="N2302">
            <v>-1598.63</v>
          </cell>
          <cell r="O2302">
            <v>16107.67</v>
          </cell>
          <cell r="P2302">
            <v>12421.6</v>
          </cell>
          <cell r="Q2302">
            <v>10371.200000000001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AC2302" t="str">
            <v>Municipal Improvements</v>
          </cell>
        </row>
        <row r="2303">
          <cell r="J2303">
            <v>2019</v>
          </cell>
          <cell r="K2303">
            <v>2000</v>
          </cell>
          <cell r="L2303">
            <v>2000</v>
          </cell>
          <cell r="M2303">
            <v>4000</v>
          </cell>
          <cell r="N2303">
            <v>4000</v>
          </cell>
          <cell r="O2303">
            <v>4000</v>
          </cell>
          <cell r="P2303">
            <v>4000</v>
          </cell>
          <cell r="Q2303">
            <v>4000</v>
          </cell>
          <cell r="R2303">
            <v>4000</v>
          </cell>
          <cell r="S2303">
            <v>4000</v>
          </cell>
          <cell r="T2303">
            <v>4000</v>
          </cell>
          <cell r="U2303">
            <v>2000</v>
          </cell>
          <cell r="V2303">
            <v>2000</v>
          </cell>
          <cell r="AC2303" t="str">
            <v>Municipal Improvements</v>
          </cell>
        </row>
        <row r="2304">
          <cell r="J2304">
            <v>2018</v>
          </cell>
          <cell r="K2304">
            <v>500</v>
          </cell>
          <cell r="L2304">
            <v>500</v>
          </cell>
          <cell r="M2304">
            <v>1000</v>
          </cell>
          <cell r="N2304">
            <v>1000</v>
          </cell>
          <cell r="O2304">
            <v>1000</v>
          </cell>
          <cell r="P2304">
            <v>1000</v>
          </cell>
          <cell r="Q2304">
            <v>1000</v>
          </cell>
          <cell r="R2304">
            <v>1000</v>
          </cell>
          <cell r="S2304">
            <v>1000</v>
          </cell>
          <cell r="T2304">
            <v>1000</v>
          </cell>
          <cell r="U2304">
            <v>500</v>
          </cell>
          <cell r="V2304">
            <v>500</v>
          </cell>
          <cell r="AC2304" t="str">
            <v>Municipal Improvements</v>
          </cell>
        </row>
        <row r="2305">
          <cell r="J2305">
            <v>2017</v>
          </cell>
          <cell r="K2305">
            <v>6392.53</v>
          </cell>
          <cell r="L2305">
            <v>8158.88</v>
          </cell>
          <cell r="M2305">
            <v>23015.45</v>
          </cell>
          <cell r="N2305">
            <v>4736.75</v>
          </cell>
          <cell r="O2305">
            <v>81.69</v>
          </cell>
          <cell r="P2305">
            <v>20000</v>
          </cell>
          <cell r="Q2305">
            <v>20000</v>
          </cell>
          <cell r="R2305">
            <v>36300</v>
          </cell>
          <cell r="S2305">
            <v>20000</v>
          </cell>
          <cell r="T2305">
            <v>20000</v>
          </cell>
          <cell r="U2305">
            <v>20000</v>
          </cell>
          <cell r="V2305">
            <v>20000</v>
          </cell>
          <cell r="AC2305" t="str">
            <v>Municipal Improvements</v>
          </cell>
        </row>
        <row r="2306">
          <cell r="J2306">
            <v>2019</v>
          </cell>
          <cell r="K2306">
            <v>583.37</v>
          </cell>
          <cell r="L2306">
            <v>583.33000000000004</v>
          </cell>
          <cell r="M2306">
            <v>583.33000000000004</v>
          </cell>
          <cell r="N2306">
            <v>583.33000000000004</v>
          </cell>
          <cell r="O2306">
            <v>583.33000000000004</v>
          </cell>
          <cell r="P2306">
            <v>583.33000000000004</v>
          </cell>
          <cell r="Q2306">
            <v>583.33000000000004</v>
          </cell>
          <cell r="R2306">
            <v>583.33000000000004</v>
          </cell>
          <cell r="S2306">
            <v>583.33000000000004</v>
          </cell>
          <cell r="T2306">
            <v>583.33000000000004</v>
          </cell>
          <cell r="U2306">
            <v>583.33000000000004</v>
          </cell>
          <cell r="V2306">
            <v>583.33000000000004</v>
          </cell>
          <cell r="AC2306" t="str">
            <v>Municipal Improvements</v>
          </cell>
        </row>
        <row r="2307">
          <cell r="J2307">
            <v>2020</v>
          </cell>
          <cell r="K2307">
            <v>47498.79</v>
          </cell>
          <cell r="L2307">
            <v>47498.79</v>
          </cell>
          <cell r="M2307">
            <v>95000.61</v>
          </cell>
          <cell r="N2307">
            <v>95000.61</v>
          </cell>
          <cell r="O2307">
            <v>95000.61</v>
          </cell>
          <cell r="P2307">
            <v>95000.61</v>
          </cell>
          <cell r="Q2307">
            <v>95000.61</v>
          </cell>
          <cell r="R2307">
            <v>95000.61</v>
          </cell>
          <cell r="S2307">
            <v>95000.61</v>
          </cell>
          <cell r="T2307">
            <v>95000.61</v>
          </cell>
          <cell r="U2307">
            <v>47498.79</v>
          </cell>
          <cell r="V2307">
            <v>47498.75</v>
          </cell>
          <cell r="AC2307" t="str">
            <v>Distribution System Improvements</v>
          </cell>
        </row>
        <row r="2308">
          <cell r="J2308">
            <v>2018</v>
          </cell>
          <cell r="K2308">
            <v>47499.66</v>
          </cell>
          <cell r="L2308">
            <v>47499.66</v>
          </cell>
          <cell r="M2308">
            <v>95000.17</v>
          </cell>
          <cell r="N2308">
            <v>95000.17</v>
          </cell>
          <cell r="O2308">
            <v>95000.17</v>
          </cell>
          <cell r="P2308">
            <v>95000.17</v>
          </cell>
          <cell r="Q2308">
            <v>95000.17</v>
          </cell>
          <cell r="R2308">
            <v>95000.17</v>
          </cell>
          <cell r="S2308">
            <v>95000.17</v>
          </cell>
          <cell r="T2308">
            <v>95000.17</v>
          </cell>
          <cell r="U2308">
            <v>47499.66</v>
          </cell>
          <cell r="V2308">
            <v>47499.66</v>
          </cell>
          <cell r="AC2308" t="str">
            <v>Distribution System Improvements</v>
          </cell>
        </row>
        <row r="2309">
          <cell r="J2309">
            <v>2019</v>
          </cell>
          <cell r="K2309">
            <v>2499.7800000000002</v>
          </cell>
          <cell r="L2309">
            <v>2499.7800000000002</v>
          </cell>
          <cell r="M2309">
            <v>5000.1099999999997</v>
          </cell>
          <cell r="N2309">
            <v>5000.1099999999997</v>
          </cell>
          <cell r="O2309">
            <v>5000.1099999999997</v>
          </cell>
          <cell r="P2309">
            <v>5000.1099999999997</v>
          </cell>
          <cell r="Q2309">
            <v>5000.1099999999997</v>
          </cell>
          <cell r="R2309">
            <v>5000.1099999999997</v>
          </cell>
          <cell r="S2309">
            <v>5000.1099999999997</v>
          </cell>
          <cell r="T2309">
            <v>5000.1099999999997</v>
          </cell>
          <cell r="U2309">
            <v>2499.7800000000002</v>
          </cell>
          <cell r="V2309">
            <v>2499.7800000000002</v>
          </cell>
          <cell r="AC2309" t="str">
            <v>Distribution System Improvements</v>
          </cell>
        </row>
        <row r="2310">
          <cell r="J2310">
            <v>2019</v>
          </cell>
          <cell r="K2310">
            <v>4750</v>
          </cell>
          <cell r="L2310">
            <v>4750</v>
          </cell>
          <cell r="M2310">
            <v>9500</v>
          </cell>
          <cell r="N2310">
            <v>9500</v>
          </cell>
          <cell r="O2310">
            <v>9500</v>
          </cell>
          <cell r="P2310">
            <v>9500</v>
          </cell>
          <cell r="Q2310">
            <v>9500</v>
          </cell>
          <cell r="R2310">
            <v>9500</v>
          </cell>
          <cell r="S2310">
            <v>9500</v>
          </cell>
          <cell r="T2310">
            <v>9500</v>
          </cell>
          <cell r="U2310">
            <v>4750</v>
          </cell>
          <cell r="V2310">
            <v>4750</v>
          </cell>
          <cell r="AC2310" t="str">
            <v>Distribution System Improvements</v>
          </cell>
        </row>
        <row r="2311">
          <cell r="J2311">
            <v>2021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AC2311" t="str">
            <v>Distribution System Improvements</v>
          </cell>
        </row>
        <row r="2312">
          <cell r="J2312">
            <v>2020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AC2312" t="str">
            <v>Distribution System Improvements</v>
          </cell>
        </row>
        <row r="2313">
          <cell r="J2313">
            <v>2019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AC2313" t="str">
            <v>Distribution System Improvements</v>
          </cell>
        </row>
        <row r="2314">
          <cell r="J2314">
            <v>2019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AC2314" t="str">
            <v>Distribution System Improvements</v>
          </cell>
        </row>
        <row r="2315">
          <cell r="J2315">
            <v>2020</v>
          </cell>
          <cell r="K2315">
            <v>47500</v>
          </cell>
          <cell r="L2315">
            <v>47500</v>
          </cell>
          <cell r="M2315">
            <v>95000</v>
          </cell>
          <cell r="N2315">
            <v>95000</v>
          </cell>
          <cell r="O2315">
            <v>95000</v>
          </cell>
          <cell r="P2315">
            <v>95000</v>
          </cell>
          <cell r="Q2315">
            <v>95000</v>
          </cell>
          <cell r="R2315">
            <v>95000</v>
          </cell>
          <cell r="S2315">
            <v>95000</v>
          </cell>
          <cell r="T2315">
            <v>95000</v>
          </cell>
          <cell r="U2315">
            <v>47500</v>
          </cell>
          <cell r="V2315">
            <v>47500</v>
          </cell>
          <cell r="AC2315" t="str">
            <v>Distribution System Improvements</v>
          </cell>
        </row>
        <row r="2316">
          <cell r="J2316">
            <v>2019</v>
          </cell>
          <cell r="K2316">
            <v>2500</v>
          </cell>
          <cell r="L2316">
            <v>2500</v>
          </cell>
          <cell r="M2316">
            <v>5000</v>
          </cell>
          <cell r="N2316">
            <v>5000</v>
          </cell>
          <cell r="O2316">
            <v>5000</v>
          </cell>
          <cell r="P2316">
            <v>5000</v>
          </cell>
          <cell r="Q2316">
            <v>5000</v>
          </cell>
          <cell r="R2316">
            <v>5000</v>
          </cell>
          <cell r="S2316">
            <v>5000</v>
          </cell>
          <cell r="T2316">
            <v>5000</v>
          </cell>
          <cell r="U2316">
            <v>2500</v>
          </cell>
          <cell r="V2316">
            <v>2500</v>
          </cell>
          <cell r="AC2316" t="str">
            <v>Distribution System Improvements</v>
          </cell>
        </row>
        <row r="2317">
          <cell r="J2317">
            <v>2018</v>
          </cell>
          <cell r="K2317">
            <v>2500</v>
          </cell>
          <cell r="L2317">
            <v>2500</v>
          </cell>
          <cell r="M2317">
            <v>5000</v>
          </cell>
          <cell r="N2317">
            <v>5000</v>
          </cell>
          <cell r="O2317">
            <v>5000</v>
          </cell>
          <cell r="P2317">
            <v>5000</v>
          </cell>
          <cell r="Q2317">
            <v>5000</v>
          </cell>
          <cell r="R2317">
            <v>5000</v>
          </cell>
          <cell r="S2317">
            <v>5000</v>
          </cell>
          <cell r="T2317">
            <v>5000</v>
          </cell>
          <cell r="U2317">
            <v>2500</v>
          </cell>
          <cell r="V2317">
            <v>2500</v>
          </cell>
          <cell r="AC2317" t="str">
            <v>Distribution System Improvements</v>
          </cell>
        </row>
        <row r="2318">
          <cell r="J2318">
            <v>2017</v>
          </cell>
          <cell r="K2318">
            <v>24562.33</v>
          </cell>
          <cell r="L2318">
            <v>31218.35</v>
          </cell>
          <cell r="M2318">
            <v>1374.52</v>
          </cell>
          <cell r="N2318">
            <v>453.58</v>
          </cell>
          <cell r="O2318">
            <v>679.39</v>
          </cell>
          <cell r="P2318">
            <v>24700</v>
          </cell>
          <cell r="Q2318">
            <v>24700</v>
          </cell>
          <cell r="R2318">
            <v>24700</v>
          </cell>
          <cell r="S2318">
            <v>24700</v>
          </cell>
          <cell r="T2318">
            <v>24700</v>
          </cell>
          <cell r="U2318">
            <v>24700</v>
          </cell>
          <cell r="V2318">
            <v>25641.85</v>
          </cell>
          <cell r="AC2318" t="str">
            <v>Distribution System Improvements</v>
          </cell>
        </row>
        <row r="2319">
          <cell r="J2319">
            <v>2021</v>
          </cell>
          <cell r="K2319">
            <v>3958.37</v>
          </cell>
          <cell r="L2319">
            <v>3958.33</v>
          </cell>
          <cell r="M2319">
            <v>3958.33</v>
          </cell>
          <cell r="N2319">
            <v>3958.33</v>
          </cell>
          <cell r="O2319">
            <v>3958.33</v>
          </cell>
          <cell r="P2319">
            <v>3958.33</v>
          </cell>
          <cell r="Q2319">
            <v>3958.33</v>
          </cell>
          <cell r="R2319">
            <v>3958.33</v>
          </cell>
          <cell r="S2319">
            <v>3958.33</v>
          </cell>
          <cell r="T2319">
            <v>3958.33</v>
          </cell>
          <cell r="U2319">
            <v>3958.33</v>
          </cell>
          <cell r="V2319">
            <v>3958.33</v>
          </cell>
          <cell r="AC2319" t="str">
            <v>Distribution System Improvements</v>
          </cell>
        </row>
        <row r="2320">
          <cell r="J2320">
            <v>2021</v>
          </cell>
          <cell r="K2320">
            <v>1583.37</v>
          </cell>
          <cell r="L2320">
            <v>1583.33</v>
          </cell>
          <cell r="M2320">
            <v>1583.33</v>
          </cell>
          <cell r="N2320">
            <v>1583.33</v>
          </cell>
          <cell r="O2320">
            <v>1583.33</v>
          </cell>
          <cell r="P2320">
            <v>1583.33</v>
          </cell>
          <cell r="Q2320">
            <v>1583.33</v>
          </cell>
          <cell r="R2320">
            <v>1583.33</v>
          </cell>
          <cell r="S2320">
            <v>1583.33</v>
          </cell>
          <cell r="T2320">
            <v>1583.33</v>
          </cell>
          <cell r="U2320">
            <v>1583.33</v>
          </cell>
          <cell r="V2320">
            <v>1583.33</v>
          </cell>
          <cell r="AC2320" t="str">
            <v>Distribution System Improvements</v>
          </cell>
        </row>
        <row r="2321">
          <cell r="J2321">
            <v>2018</v>
          </cell>
          <cell r="K2321">
            <v>950.33</v>
          </cell>
          <cell r="L2321">
            <v>950.33</v>
          </cell>
          <cell r="M2321">
            <v>1899.83</v>
          </cell>
          <cell r="N2321">
            <v>1899.83</v>
          </cell>
          <cell r="O2321">
            <v>1899.83</v>
          </cell>
          <cell r="P2321">
            <v>1899.83</v>
          </cell>
          <cell r="Q2321">
            <v>1899.83</v>
          </cell>
          <cell r="R2321">
            <v>1899.83</v>
          </cell>
          <cell r="S2321">
            <v>1899.83</v>
          </cell>
          <cell r="T2321">
            <v>1899.83</v>
          </cell>
          <cell r="U2321">
            <v>950.33</v>
          </cell>
          <cell r="V2321">
            <v>950.37</v>
          </cell>
          <cell r="AC2321" t="str">
            <v>Distribution System Improvements</v>
          </cell>
        </row>
        <row r="2322">
          <cell r="J2322">
            <v>2021</v>
          </cell>
          <cell r="K2322">
            <v>1666.63</v>
          </cell>
          <cell r="L2322">
            <v>1666.67</v>
          </cell>
          <cell r="M2322">
            <v>1666.67</v>
          </cell>
          <cell r="N2322">
            <v>1666.67</v>
          </cell>
          <cell r="O2322">
            <v>1666.67</v>
          </cell>
          <cell r="P2322">
            <v>1666.67</v>
          </cell>
          <cell r="Q2322">
            <v>1666.67</v>
          </cell>
          <cell r="R2322">
            <v>1666.67</v>
          </cell>
          <cell r="S2322">
            <v>1666.67</v>
          </cell>
          <cell r="T2322">
            <v>1666.67</v>
          </cell>
          <cell r="U2322">
            <v>1666.67</v>
          </cell>
          <cell r="V2322">
            <v>1666.67</v>
          </cell>
          <cell r="AC2322" t="str">
            <v>Distribution System Improvements</v>
          </cell>
        </row>
        <row r="2323">
          <cell r="J2323">
            <v>2020</v>
          </cell>
          <cell r="K2323">
            <v>993.59</v>
          </cell>
          <cell r="L2323">
            <v>993.59</v>
          </cell>
          <cell r="M2323">
            <v>2003.21</v>
          </cell>
          <cell r="N2323">
            <v>2003.21</v>
          </cell>
          <cell r="O2323">
            <v>2003.21</v>
          </cell>
          <cell r="P2323">
            <v>2003.21</v>
          </cell>
          <cell r="Q2323">
            <v>2003.21</v>
          </cell>
          <cell r="R2323">
            <v>2003.21</v>
          </cell>
          <cell r="S2323">
            <v>2003.21</v>
          </cell>
          <cell r="T2323">
            <v>2003.21</v>
          </cell>
          <cell r="U2323">
            <v>993.59</v>
          </cell>
          <cell r="V2323">
            <v>993.55</v>
          </cell>
          <cell r="AC2323" t="str">
            <v>Distribution System Improvements</v>
          </cell>
        </row>
        <row r="2324">
          <cell r="J2324">
            <v>2020</v>
          </cell>
          <cell r="K2324">
            <v>474.68</v>
          </cell>
          <cell r="L2324">
            <v>474.68</v>
          </cell>
          <cell r="M2324">
            <v>950.16</v>
          </cell>
          <cell r="N2324">
            <v>950.16</v>
          </cell>
          <cell r="O2324">
            <v>950.16</v>
          </cell>
          <cell r="P2324">
            <v>950.16</v>
          </cell>
          <cell r="Q2324">
            <v>950.16</v>
          </cell>
          <cell r="R2324">
            <v>950.16</v>
          </cell>
          <cell r="S2324">
            <v>950.16</v>
          </cell>
          <cell r="T2324">
            <v>950.16</v>
          </cell>
          <cell r="U2324">
            <v>474.68</v>
          </cell>
          <cell r="V2324">
            <v>474.68</v>
          </cell>
          <cell r="AC2324" t="str">
            <v>Distribution System Improvements</v>
          </cell>
        </row>
        <row r="2325">
          <cell r="J2325">
            <v>2017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AC2325" t="str">
            <v>Distribution System Improvements</v>
          </cell>
        </row>
        <row r="2326">
          <cell r="J2326">
            <v>2018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AC2326" t="str">
            <v>Misc. Non-Revenue Producing</v>
          </cell>
        </row>
        <row r="2327">
          <cell r="J2327">
            <v>2021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AC2327" t="str">
            <v>Misc. Non-Revenue Producing</v>
          </cell>
        </row>
        <row r="2328">
          <cell r="J2328">
            <v>2020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AC2328" t="str">
            <v>Misc. Non-Revenue Producing</v>
          </cell>
        </row>
        <row r="2329">
          <cell r="J2329">
            <v>2019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AC2329" t="str">
            <v>Misc. Non-Revenue Producing</v>
          </cell>
        </row>
        <row r="2330">
          <cell r="J2330">
            <v>2020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AC2330" t="str">
            <v>Misc. Non-Revenue Producing</v>
          </cell>
        </row>
        <row r="2331">
          <cell r="J2331">
            <v>2018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AC2331" t="str">
            <v>Misc. Non-Revenue Producing</v>
          </cell>
        </row>
        <row r="2332">
          <cell r="J2332">
            <v>2017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AC2332" t="str">
            <v>Misc. Non-Revenue Producing</v>
          </cell>
        </row>
        <row r="2333">
          <cell r="J2333">
            <v>2021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AC2333" t="str">
            <v>Misc. Non-Revenue Producing</v>
          </cell>
        </row>
        <row r="2334">
          <cell r="J2334">
            <v>2018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AC2334" t="str">
            <v>Misc. Non-Revenue Producing</v>
          </cell>
        </row>
        <row r="2335">
          <cell r="J2335">
            <v>2017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AC2335" t="str">
            <v>Misc. Non-Revenue Producing</v>
          </cell>
        </row>
        <row r="2336">
          <cell r="J2336">
            <v>2019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AC2336" t="str">
            <v>Misc. Non-Revenue Producing</v>
          </cell>
        </row>
        <row r="2337">
          <cell r="J2337">
            <v>2019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AC2337" t="str">
            <v>Misc. Non-Revenue Producing</v>
          </cell>
        </row>
        <row r="2338">
          <cell r="J2338">
            <v>2021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AC2338" t="str">
            <v>Misc. Non-Revenue Producing</v>
          </cell>
        </row>
        <row r="2339">
          <cell r="J2339">
            <v>2018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AC2339" t="str">
            <v>Misc. Non-Revenue Producing</v>
          </cell>
        </row>
        <row r="2340">
          <cell r="J2340">
            <v>2021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AC2340" t="str">
            <v>Misc. Non-Revenue Producing</v>
          </cell>
        </row>
        <row r="2341">
          <cell r="J2341">
            <v>2020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AC2341" t="str">
            <v>Misc. Non-Revenue Producing</v>
          </cell>
        </row>
        <row r="2342">
          <cell r="J2342">
            <v>2017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AC2342" t="str">
            <v>Misc. Non-Revenue Producing</v>
          </cell>
        </row>
        <row r="2343">
          <cell r="J2343">
            <v>2021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AC2343" t="str">
            <v>Misc. Non-Revenue Producing</v>
          </cell>
        </row>
        <row r="2344">
          <cell r="J2344">
            <v>2020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AC2344" t="str">
            <v>Misc. Non-Revenue Producing</v>
          </cell>
        </row>
        <row r="2345">
          <cell r="J2345">
            <v>2017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AC2345" t="str">
            <v>Misc. Non-Revenue Producing</v>
          </cell>
        </row>
        <row r="2346">
          <cell r="J2346">
            <v>2020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AC2346" t="str">
            <v>Cast Iron/Bare Steel Main Repl.</v>
          </cell>
        </row>
        <row r="2347">
          <cell r="J2347">
            <v>2019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AC2347" t="str">
            <v>Cast Iron/Bare Steel Main Repl.</v>
          </cell>
        </row>
        <row r="2348">
          <cell r="J2348">
            <v>2019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AC2348" t="str">
            <v>Cast Iron/Bare Steel Main Repl.</v>
          </cell>
        </row>
        <row r="2349">
          <cell r="J2349">
            <v>2021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AC2349" t="str">
            <v>Cast Iron/Bare Steel Main Repl.</v>
          </cell>
        </row>
        <row r="2350">
          <cell r="J2350">
            <v>2018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AC2350" t="str">
            <v>Cast Iron/Bare Steel Main Repl.</v>
          </cell>
        </row>
        <row r="2351">
          <cell r="J2351">
            <v>2019</v>
          </cell>
          <cell r="K2351">
            <v>11819</v>
          </cell>
          <cell r="L2351">
            <v>11819</v>
          </cell>
          <cell r="M2351">
            <v>11819</v>
          </cell>
          <cell r="N2351">
            <v>11819</v>
          </cell>
          <cell r="O2351">
            <v>11819</v>
          </cell>
          <cell r="P2351">
            <v>11819</v>
          </cell>
          <cell r="Q2351">
            <v>11819</v>
          </cell>
          <cell r="R2351">
            <v>11819</v>
          </cell>
          <cell r="S2351">
            <v>11819</v>
          </cell>
          <cell r="T2351">
            <v>11819</v>
          </cell>
          <cell r="U2351">
            <v>11819</v>
          </cell>
          <cell r="V2351">
            <v>11819</v>
          </cell>
          <cell r="AC2351" t="str">
            <v>Cast Iron/Bare Steel Main Repl.</v>
          </cell>
        </row>
        <row r="2352">
          <cell r="J2352">
            <v>2018</v>
          </cell>
          <cell r="K2352">
            <v>8542</v>
          </cell>
          <cell r="L2352">
            <v>8542</v>
          </cell>
          <cell r="M2352">
            <v>8542</v>
          </cell>
          <cell r="N2352">
            <v>8542</v>
          </cell>
          <cell r="O2352">
            <v>8542</v>
          </cell>
          <cell r="P2352">
            <v>8542</v>
          </cell>
          <cell r="Q2352">
            <v>8542</v>
          </cell>
          <cell r="R2352">
            <v>8542</v>
          </cell>
          <cell r="S2352">
            <v>8542</v>
          </cell>
          <cell r="T2352">
            <v>8542</v>
          </cell>
          <cell r="U2352">
            <v>8542</v>
          </cell>
          <cell r="V2352">
            <v>8542</v>
          </cell>
          <cell r="AC2352" t="str">
            <v>Cast Iron/Bare Steel Main Repl.</v>
          </cell>
        </row>
        <row r="2353">
          <cell r="J2353">
            <v>2017</v>
          </cell>
          <cell r="K2353">
            <v>909.95</v>
          </cell>
          <cell r="L2353">
            <v>11006.42</v>
          </cell>
          <cell r="M2353">
            <v>13246.9</v>
          </cell>
          <cell r="N2353">
            <v>7514.53</v>
          </cell>
          <cell r="O2353">
            <v>15526.11</v>
          </cell>
          <cell r="P2353">
            <v>9631</v>
          </cell>
          <cell r="Q2353">
            <v>9631</v>
          </cell>
          <cell r="R2353">
            <v>9631</v>
          </cell>
          <cell r="S2353">
            <v>9631</v>
          </cell>
          <cell r="T2353">
            <v>9631</v>
          </cell>
          <cell r="U2353">
            <v>9631</v>
          </cell>
          <cell r="V2353">
            <v>9631</v>
          </cell>
          <cell r="AC2353" t="str">
            <v>Cast Iron/Bare Steel Main Repl.</v>
          </cell>
        </row>
        <row r="2354">
          <cell r="J2354">
            <v>2021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AC2354" t="str">
            <v>Cast Iron/Bare Steel Main Repl.</v>
          </cell>
        </row>
        <row r="2355">
          <cell r="J2355">
            <v>2018</v>
          </cell>
          <cell r="K2355">
            <v>15375</v>
          </cell>
          <cell r="L2355">
            <v>15375</v>
          </cell>
          <cell r="M2355">
            <v>15375</v>
          </cell>
          <cell r="N2355">
            <v>15375</v>
          </cell>
          <cell r="O2355">
            <v>15375</v>
          </cell>
          <cell r="P2355">
            <v>15375</v>
          </cell>
          <cell r="Q2355">
            <v>15375</v>
          </cell>
          <cell r="R2355">
            <v>15375</v>
          </cell>
          <cell r="S2355">
            <v>15375</v>
          </cell>
          <cell r="T2355">
            <v>15375</v>
          </cell>
          <cell r="U2355">
            <v>15375</v>
          </cell>
          <cell r="V2355">
            <v>15375</v>
          </cell>
          <cell r="AC2355" t="str">
            <v>Cast Iron/Bare Steel Main Repl.</v>
          </cell>
        </row>
        <row r="2356">
          <cell r="J2356">
            <v>2017</v>
          </cell>
          <cell r="K2356">
            <v>49801.96</v>
          </cell>
          <cell r="L2356">
            <v>88947.37</v>
          </cell>
          <cell r="M2356">
            <v>50969.83</v>
          </cell>
          <cell r="N2356">
            <v>53731.88</v>
          </cell>
          <cell r="O2356">
            <v>54908.79</v>
          </cell>
          <cell r="P2356">
            <v>19262</v>
          </cell>
          <cell r="Q2356">
            <v>19262</v>
          </cell>
          <cell r="R2356">
            <v>19262</v>
          </cell>
          <cell r="S2356">
            <v>19262</v>
          </cell>
          <cell r="T2356">
            <v>19262</v>
          </cell>
          <cell r="U2356">
            <v>19262</v>
          </cell>
          <cell r="V2356">
            <v>19262</v>
          </cell>
          <cell r="AC2356" t="str">
            <v>Cast Iron/Bare Steel Main Repl.</v>
          </cell>
        </row>
        <row r="2357">
          <cell r="J2357">
            <v>2021</v>
          </cell>
          <cell r="K2357">
            <v>4599</v>
          </cell>
          <cell r="L2357">
            <v>4599</v>
          </cell>
          <cell r="M2357">
            <v>4599</v>
          </cell>
          <cell r="N2357">
            <v>4599</v>
          </cell>
          <cell r="O2357">
            <v>4599</v>
          </cell>
          <cell r="P2357">
            <v>4599</v>
          </cell>
          <cell r="Q2357">
            <v>4599</v>
          </cell>
          <cell r="R2357">
            <v>4599</v>
          </cell>
          <cell r="S2357">
            <v>4599</v>
          </cell>
          <cell r="T2357">
            <v>4599</v>
          </cell>
          <cell r="U2357">
            <v>4599</v>
          </cell>
          <cell r="V2357">
            <v>4599</v>
          </cell>
          <cell r="AC2357" t="str">
            <v>Cast Iron/Bare Steel Main Repl.</v>
          </cell>
        </row>
        <row r="2358">
          <cell r="J2358">
            <v>2017</v>
          </cell>
          <cell r="K2358">
            <v>21668.35</v>
          </cell>
          <cell r="L2358">
            <v>10254.24</v>
          </cell>
          <cell r="M2358">
            <v>45971.85</v>
          </cell>
          <cell r="N2358">
            <v>33603.97</v>
          </cell>
          <cell r="O2358">
            <v>109546.4</v>
          </cell>
          <cell r="P2358">
            <v>96312</v>
          </cell>
          <cell r="Q2358">
            <v>96312</v>
          </cell>
          <cell r="R2358">
            <v>96312</v>
          </cell>
          <cell r="S2358">
            <v>96312</v>
          </cell>
          <cell r="T2358">
            <v>96312</v>
          </cell>
          <cell r="U2358">
            <v>96312</v>
          </cell>
          <cell r="V2358">
            <v>96312</v>
          </cell>
          <cell r="AC2358" t="str">
            <v>Cast Iron/Bare Steel Main Repl.</v>
          </cell>
        </row>
        <row r="2359">
          <cell r="J2359">
            <v>2019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AC2359" t="str">
            <v>Cast Iron/Bare Steel Main Repl.</v>
          </cell>
        </row>
        <row r="2360">
          <cell r="J2360">
            <v>2017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AC2360" t="str">
            <v>Software-Eng Design and Drafting</v>
          </cell>
        </row>
        <row r="2361">
          <cell r="J2361">
            <v>2018</v>
          </cell>
          <cell r="K2361">
            <v>410000</v>
          </cell>
          <cell r="L2361">
            <v>410000</v>
          </cell>
          <cell r="M2361">
            <v>410000</v>
          </cell>
          <cell r="N2361">
            <v>410000</v>
          </cell>
          <cell r="O2361">
            <v>410000</v>
          </cell>
          <cell r="P2361">
            <v>410000</v>
          </cell>
          <cell r="Q2361">
            <v>410000</v>
          </cell>
          <cell r="R2361">
            <v>410000</v>
          </cell>
          <cell r="S2361">
            <v>410000</v>
          </cell>
          <cell r="T2361">
            <v>410000</v>
          </cell>
          <cell r="U2361">
            <v>512500</v>
          </cell>
          <cell r="V2361">
            <v>512500</v>
          </cell>
          <cell r="AC2361" t="str">
            <v>GMS Upgrade to Quorum - FUELS</v>
          </cell>
        </row>
        <row r="2362">
          <cell r="J2362">
            <v>2021</v>
          </cell>
          <cell r="K2362">
            <v>552</v>
          </cell>
          <cell r="L2362">
            <v>552</v>
          </cell>
          <cell r="M2362">
            <v>1104</v>
          </cell>
          <cell r="N2362">
            <v>1104</v>
          </cell>
          <cell r="O2362">
            <v>1104</v>
          </cell>
          <cell r="P2362">
            <v>1104</v>
          </cell>
          <cell r="Q2362">
            <v>1104</v>
          </cell>
          <cell r="R2362">
            <v>1104</v>
          </cell>
          <cell r="S2362">
            <v>1104</v>
          </cell>
          <cell r="T2362">
            <v>1104</v>
          </cell>
          <cell r="U2362">
            <v>552</v>
          </cell>
          <cell r="V2362">
            <v>552</v>
          </cell>
          <cell r="AC2362" t="str">
            <v>Office Equipment</v>
          </cell>
        </row>
        <row r="2363">
          <cell r="J2363">
            <v>2020</v>
          </cell>
          <cell r="K2363">
            <v>538</v>
          </cell>
          <cell r="L2363">
            <v>538</v>
          </cell>
          <cell r="M2363">
            <v>1077</v>
          </cell>
          <cell r="N2363">
            <v>1077</v>
          </cell>
          <cell r="O2363">
            <v>1077</v>
          </cell>
          <cell r="P2363">
            <v>1077</v>
          </cell>
          <cell r="Q2363">
            <v>1077</v>
          </cell>
          <cell r="R2363">
            <v>1077</v>
          </cell>
          <cell r="S2363">
            <v>1077</v>
          </cell>
          <cell r="T2363">
            <v>1077</v>
          </cell>
          <cell r="U2363">
            <v>538</v>
          </cell>
          <cell r="V2363">
            <v>538</v>
          </cell>
          <cell r="AC2363" t="str">
            <v>Office Equipment</v>
          </cell>
        </row>
        <row r="2364">
          <cell r="J2364">
            <v>2018</v>
          </cell>
          <cell r="K2364">
            <v>513</v>
          </cell>
          <cell r="L2364">
            <v>513</v>
          </cell>
          <cell r="M2364">
            <v>1025</v>
          </cell>
          <cell r="N2364">
            <v>1025</v>
          </cell>
          <cell r="O2364">
            <v>1025</v>
          </cell>
          <cell r="P2364">
            <v>1025</v>
          </cell>
          <cell r="Q2364">
            <v>1025</v>
          </cell>
          <cell r="R2364">
            <v>1025</v>
          </cell>
          <cell r="S2364">
            <v>1025</v>
          </cell>
          <cell r="T2364">
            <v>1025</v>
          </cell>
          <cell r="U2364">
            <v>513</v>
          </cell>
          <cell r="V2364">
            <v>513</v>
          </cell>
          <cell r="AC2364" t="str">
            <v>Office Equipment</v>
          </cell>
        </row>
        <row r="2365">
          <cell r="J2365">
            <v>2019</v>
          </cell>
          <cell r="K2365">
            <v>28892</v>
          </cell>
          <cell r="L2365">
            <v>28892</v>
          </cell>
          <cell r="M2365">
            <v>57784</v>
          </cell>
          <cell r="N2365">
            <v>57784</v>
          </cell>
          <cell r="O2365">
            <v>57784</v>
          </cell>
          <cell r="P2365">
            <v>57784</v>
          </cell>
          <cell r="Q2365">
            <v>57784</v>
          </cell>
          <cell r="R2365">
            <v>57784</v>
          </cell>
          <cell r="S2365">
            <v>57784</v>
          </cell>
          <cell r="T2365">
            <v>57784</v>
          </cell>
          <cell r="U2365">
            <v>28892</v>
          </cell>
          <cell r="V2365">
            <v>28892</v>
          </cell>
          <cell r="AC2365" t="str">
            <v>Office Equipment</v>
          </cell>
        </row>
        <row r="2366">
          <cell r="J2366">
            <v>2018</v>
          </cell>
          <cell r="K2366">
            <v>1025</v>
          </cell>
          <cell r="L2366">
            <v>1025</v>
          </cell>
          <cell r="M2366">
            <v>2050</v>
          </cell>
          <cell r="N2366">
            <v>2050</v>
          </cell>
          <cell r="O2366">
            <v>2050</v>
          </cell>
          <cell r="P2366">
            <v>2050</v>
          </cell>
          <cell r="Q2366">
            <v>2050</v>
          </cell>
          <cell r="R2366">
            <v>2050</v>
          </cell>
          <cell r="S2366">
            <v>2050</v>
          </cell>
          <cell r="T2366">
            <v>2050</v>
          </cell>
          <cell r="U2366">
            <v>1025</v>
          </cell>
          <cell r="V2366">
            <v>1025</v>
          </cell>
          <cell r="AC2366" t="str">
            <v>Office Equipment</v>
          </cell>
        </row>
        <row r="2367">
          <cell r="J2367">
            <v>2021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AC2367" t="str">
            <v>Office Equipment</v>
          </cell>
        </row>
        <row r="2368">
          <cell r="J2368">
            <v>2020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AC2368" t="str">
            <v>Office Equipment</v>
          </cell>
        </row>
        <row r="2369">
          <cell r="J2369">
            <v>2018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AC2369" t="str">
            <v>Office Equipment</v>
          </cell>
        </row>
        <row r="2370">
          <cell r="J2370">
            <v>2018</v>
          </cell>
          <cell r="K2370">
            <v>1538</v>
          </cell>
          <cell r="L2370">
            <v>1538</v>
          </cell>
          <cell r="M2370">
            <v>3075</v>
          </cell>
          <cell r="N2370">
            <v>3075</v>
          </cell>
          <cell r="O2370">
            <v>3075</v>
          </cell>
          <cell r="P2370">
            <v>3075</v>
          </cell>
          <cell r="Q2370">
            <v>3075</v>
          </cell>
          <cell r="R2370">
            <v>3075</v>
          </cell>
          <cell r="S2370">
            <v>3075</v>
          </cell>
          <cell r="T2370">
            <v>3075</v>
          </cell>
          <cell r="U2370">
            <v>1538</v>
          </cell>
          <cell r="V2370">
            <v>1538</v>
          </cell>
          <cell r="AC2370" t="str">
            <v>Office Equipment</v>
          </cell>
        </row>
        <row r="2371">
          <cell r="J2371">
            <v>2017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AC2371" t="str">
            <v>Office Equipment</v>
          </cell>
        </row>
        <row r="2372">
          <cell r="J2372">
            <v>2021</v>
          </cell>
          <cell r="K2372">
            <v>276</v>
          </cell>
          <cell r="L2372">
            <v>276</v>
          </cell>
          <cell r="M2372">
            <v>552</v>
          </cell>
          <cell r="N2372">
            <v>552</v>
          </cell>
          <cell r="O2372">
            <v>552</v>
          </cell>
          <cell r="P2372">
            <v>552</v>
          </cell>
          <cell r="Q2372">
            <v>552</v>
          </cell>
          <cell r="R2372">
            <v>552</v>
          </cell>
          <cell r="S2372">
            <v>552</v>
          </cell>
          <cell r="T2372">
            <v>552</v>
          </cell>
          <cell r="U2372">
            <v>276</v>
          </cell>
          <cell r="V2372">
            <v>276</v>
          </cell>
          <cell r="AC2372" t="str">
            <v>Office Equipment</v>
          </cell>
        </row>
        <row r="2373">
          <cell r="J2373">
            <v>2021</v>
          </cell>
          <cell r="K2373">
            <v>1656</v>
          </cell>
          <cell r="L2373">
            <v>1656</v>
          </cell>
          <cell r="M2373">
            <v>3311</v>
          </cell>
          <cell r="N2373">
            <v>3311</v>
          </cell>
          <cell r="O2373">
            <v>3311</v>
          </cell>
          <cell r="P2373">
            <v>3311</v>
          </cell>
          <cell r="Q2373">
            <v>3311</v>
          </cell>
          <cell r="R2373">
            <v>3311</v>
          </cell>
          <cell r="S2373">
            <v>3311</v>
          </cell>
          <cell r="T2373">
            <v>3311</v>
          </cell>
          <cell r="U2373">
            <v>1656</v>
          </cell>
          <cell r="V2373">
            <v>1656</v>
          </cell>
          <cell r="AC2373" t="str">
            <v>Office Equipment</v>
          </cell>
        </row>
        <row r="2374">
          <cell r="J2374">
            <v>2020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AC2374" t="str">
            <v>Office Equipment</v>
          </cell>
        </row>
        <row r="2375">
          <cell r="J2375">
            <v>2019</v>
          </cell>
          <cell r="K2375">
            <v>1576</v>
          </cell>
          <cell r="L2375">
            <v>1576</v>
          </cell>
          <cell r="M2375">
            <v>3152</v>
          </cell>
          <cell r="N2375">
            <v>3152</v>
          </cell>
          <cell r="O2375">
            <v>3152</v>
          </cell>
          <cell r="P2375">
            <v>3152</v>
          </cell>
          <cell r="Q2375">
            <v>3152</v>
          </cell>
          <cell r="R2375">
            <v>3152</v>
          </cell>
          <cell r="S2375">
            <v>3152</v>
          </cell>
          <cell r="T2375">
            <v>3152</v>
          </cell>
          <cell r="U2375">
            <v>1576</v>
          </cell>
          <cell r="V2375">
            <v>1576</v>
          </cell>
          <cell r="AC2375" t="str">
            <v>Office Equipment</v>
          </cell>
        </row>
        <row r="2376">
          <cell r="J2376">
            <v>2019</v>
          </cell>
          <cell r="K2376">
            <v>28892</v>
          </cell>
          <cell r="L2376">
            <v>28892</v>
          </cell>
          <cell r="M2376">
            <v>57784</v>
          </cell>
          <cell r="N2376">
            <v>57784</v>
          </cell>
          <cell r="O2376">
            <v>57784</v>
          </cell>
          <cell r="P2376">
            <v>57784</v>
          </cell>
          <cell r="Q2376">
            <v>57784</v>
          </cell>
          <cell r="R2376">
            <v>57784</v>
          </cell>
          <cell r="S2376">
            <v>57784</v>
          </cell>
          <cell r="T2376">
            <v>57784</v>
          </cell>
          <cell r="U2376">
            <v>28892</v>
          </cell>
          <cell r="V2376">
            <v>28892</v>
          </cell>
          <cell r="AC2376" t="str">
            <v>Office Equipment</v>
          </cell>
        </row>
        <row r="2377">
          <cell r="J2377">
            <v>2020</v>
          </cell>
          <cell r="K2377">
            <v>5384</v>
          </cell>
          <cell r="L2377">
            <v>5384</v>
          </cell>
          <cell r="M2377">
            <v>10769</v>
          </cell>
          <cell r="N2377">
            <v>10769</v>
          </cell>
          <cell r="O2377">
            <v>10769</v>
          </cell>
          <cell r="P2377">
            <v>10769</v>
          </cell>
          <cell r="Q2377">
            <v>10769</v>
          </cell>
          <cell r="R2377">
            <v>10769</v>
          </cell>
          <cell r="S2377">
            <v>10769</v>
          </cell>
          <cell r="T2377">
            <v>10769</v>
          </cell>
          <cell r="U2377">
            <v>5384</v>
          </cell>
          <cell r="V2377">
            <v>5384</v>
          </cell>
          <cell r="AC2377" t="str">
            <v>Office Equipment</v>
          </cell>
        </row>
        <row r="2378">
          <cell r="J2378">
            <v>2020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AC2378" t="str">
            <v>Office Equipment</v>
          </cell>
        </row>
        <row r="2379">
          <cell r="J2379">
            <v>2021</v>
          </cell>
          <cell r="K2379">
            <v>1104</v>
          </cell>
          <cell r="L2379">
            <v>1104</v>
          </cell>
          <cell r="M2379">
            <v>2208</v>
          </cell>
          <cell r="N2379">
            <v>2208</v>
          </cell>
          <cell r="O2379">
            <v>2208</v>
          </cell>
          <cell r="P2379">
            <v>2208</v>
          </cell>
          <cell r="Q2379">
            <v>2208</v>
          </cell>
          <cell r="R2379">
            <v>2208</v>
          </cell>
          <cell r="S2379">
            <v>2208</v>
          </cell>
          <cell r="T2379">
            <v>2208</v>
          </cell>
          <cell r="U2379">
            <v>1104</v>
          </cell>
          <cell r="V2379">
            <v>1104</v>
          </cell>
          <cell r="AC2379" t="str">
            <v>Office Equipment</v>
          </cell>
        </row>
        <row r="2380">
          <cell r="J2380">
            <v>2019</v>
          </cell>
          <cell r="K2380">
            <v>1051</v>
          </cell>
          <cell r="L2380">
            <v>1051</v>
          </cell>
          <cell r="M2380">
            <v>2101</v>
          </cell>
          <cell r="N2380">
            <v>2101</v>
          </cell>
          <cell r="O2380">
            <v>2101</v>
          </cell>
          <cell r="P2380">
            <v>2101</v>
          </cell>
          <cell r="Q2380">
            <v>2101</v>
          </cell>
          <cell r="R2380">
            <v>2101</v>
          </cell>
          <cell r="S2380">
            <v>2101</v>
          </cell>
          <cell r="T2380">
            <v>2101</v>
          </cell>
          <cell r="U2380">
            <v>1051</v>
          </cell>
          <cell r="V2380">
            <v>1051</v>
          </cell>
          <cell r="AC2380" t="str">
            <v>Office Equipment</v>
          </cell>
        </row>
        <row r="2381">
          <cell r="J2381">
            <v>2020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AC2381" t="str">
            <v>Office Equipment</v>
          </cell>
        </row>
        <row r="2382">
          <cell r="J2382">
            <v>2019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AC2382" t="str">
            <v>Office Equipment</v>
          </cell>
        </row>
        <row r="2383">
          <cell r="J2383">
            <v>2018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AC2383" t="str">
            <v>Office Equipment</v>
          </cell>
        </row>
        <row r="2384">
          <cell r="J2384">
            <v>2021</v>
          </cell>
          <cell r="K2384">
            <v>1840</v>
          </cell>
          <cell r="L2384">
            <v>1840</v>
          </cell>
          <cell r="M2384">
            <v>1840</v>
          </cell>
          <cell r="N2384">
            <v>1840</v>
          </cell>
          <cell r="O2384">
            <v>1840</v>
          </cell>
          <cell r="P2384">
            <v>1840</v>
          </cell>
          <cell r="Q2384">
            <v>1840</v>
          </cell>
          <cell r="R2384">
            <v>1840</v>
          </cell>
          <cell r="S2384">
            <v>1840</v>
          </cell>
          <cell r="T2384">
            <v>1840</v>
          </cell>
          <cell r="U2384">
            <v>1840</v>
          </cell>
          <cell r="V2384">
            <v>1840</v>
          </cell>
          <cell r="AC2384" t="str">
            <v>Improvements to Property</v>
          </cell>
        </row>
        <row r="2385">
          <cell r="J2385">
            <v>2019</v>
          </cell>
          <cell r="K2385">
            <v>43776</v>
          </cell>
          <cell r="L2385">
            <v>43776</v>
          </cell>
          <cell r="M2385">
            <v>43776</v>
          </cell>
          <cell r="N2385">
            <v>43776</v>
          </cell>
          <cell r="O2385">
            <v>43776</v>
          </cell>
          <cell r="P2385">
            <v>43776</v>
          </cell>
          <cell r="Q2385">
            <v>43776</v>
          </cell>
          <cell r="R2385">
            <v>43776</v>
          </cell>
          <cell r="S2385">
            <v>43776</v>
          </cell>
          <cell r="T2385">
            <v>43776</v>
          </cell>
          <cell r="U2385">
            <v>43776</v>
          </cell>
          <cell r="V2385">
            <v>43776</v>
          </cell>
          <cell r="AC2385" t="str">
            <v>Improvements to Property</v>
          </cell>
        </row>
        <row r="2386">
          <cell r="J2386">
            <v>2019</v>
          </cell>
          <cell r="K2386">
            <v>4378</v>
          </cell>
          <cell r="L2386">
            <v>4378</v>
          </cell>
          <cell r="M2386">
            <v>4378</v>
          </cell>
          <cell r="N2386">
            <v>4378</v>
          </cell>
          <cell r="O2386">
            <v>4378</v>
          </cell>
          <cell r="P2386">
            <v>4378</v>
          </cell>
          <cell r="Q2386">
            <v>4378</v>
          </cell>
          <cell r="R2386">
            <v>4378</v>
          </cell>
          <cell r="S2386">
            <v>4378</v>
          </cell>
          <cell r="T2386">
            <v>4378</v>
          </cell>
          <cell r="U2386">
            <v>4378</v>
          </cell>
          <cell r="V2386">
            <v>4378</v>
          </cell>
          <cell r="AC2386" t="str">
            <v>TPA Operations Building</v>
          </cell>
        </row>
        <row r="2387">
          <cell r="J2387">
            <v>2018</v>
          </cell>
          <cell r="K2387">
            <v>4271</v>
          </cell>
          <cell r="L2387">
            <v>4271</v>
          </cell>
          <cell r="M2387">
            <v>4271</v>
          </cell>
          <cell r="N2387">
            <v>4271</v>
          </cell>
          <cell r="O2387">
            <v>4271</v>
          </cell>
          <cell r="P2387">
            <v>4271</v>
          </cell>
          <cell r="Q2387">
            <v>4271</v>
          </cell>
          <cell r="R2387">
            <v>4271</v>
          </cell>
          <cell r="S2387">
            <v>4271</v>
          </cell>
          <cell r="T2387">
            <v>4271</v>
          </cell>
          <cell r="U2387">
            <v>4271</v>
          </cell>
          <cell r="V2387">
            <v>4271</v>
          </cell>
          <cell r="AC2387" t="str">
            <v>TPA Operations Building</v>
          </cell>
        </row>
        <row r="2388">
          <cell r="J2388">
            <v>2019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AC2388" t="str">
            <v>Improvements to Property</v>
          </cell>
        </row>
        <row r="2389">
          <cell r="J2389">
            <v>2021</v>
          </cell>
          <cell r="K2389">
            <v>4599</v>
          </cell>
          <cell r="L2389">
            <v>4599</v>
          </cell>
          <cell r="M2389">
            <v>4599</v>
          </cell>
          <cell r="N2389">
            <v>4599</v>
          </cell>
          <cell r="O2389">
            <v>4599</v>
          </cell>
          <cell r="P2389">
            <v>4599</v>
          </cell>
          <cell r="Q2389">
            <v>4599</v>
          </cell>
          <cell r="R2389">
            <v>4599</v>
          </cell>
          <cell r="S2389">
            <v>4599</v>
          </cell>
          <cell r="T2389">
            <v>4599</v>
          </cell>
          <cell r="U2389">
            <v>4599</v>
          </cell>
          <cell r="V2389">
            <v>4599</v>
          </cell>
          <cell r="AC2389" t="str">
            <v>Improvements to Property</v>
          </cell>
        </row>
        <row r="2390">
          <cell r="J2390">
            <v>2017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50000</v>
          </cell>
          <cell r="Q2390">
            <v>25000</v>
          </cell>
          <cell r="R2390">
            <v>25000</v>
          </cell>
          <cell r="S2390">
            <v>25000</v>
          </cell>
          <cell r="T2390">
            <v>25000</v>
          </cell>
          <cell r="U2390">
            <v>25000</v>
          </cell>
          <cell r="V2390">
            <v>25000</v>
          </cell>
          <cell r="AC2390" t="str">
            <v>Improvements to Property</v>
          </cell>
        </row>
        <row r="2391">
          <cell r="J2391">
            <v>2021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AC2391" t="str">
            <v>Improvements to Property</v>
          </cell>
        </row>
        <row r="2392">
          <cell r="J2392">
            <v>2020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AC2392" t="str">
            <v>Improvements to Property</v>
          </cell>
        </row>
        <row r="2393">
          <cell r="J2393">
            <v>2021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AC2393" t="str">
            <v>Improvements to Property</v>
          </cell>
        </row>
        <row r="2394">
          <cell r="J2394">
            <v>2019</v>
          </cell>
          <cell r="K2394">
            <v>2627</v>
          </cell>
          <cell r="L2394">
            <v>2627</v>
          </cell>
          <cell r="M2394">
            <v>2627</v>
          </cell>
          <cell r="N2394">
            <v>2627</v>
          </cell>
          <cell r="O2394">
            <v>2627</v>
          </cell>
          <cell r="P2394">
            <v>2627</v>
          </cell>
          <cell r="Q2394">
            <v>2627</v>
          </cell>
          <cell r="R2394">
            <v>2627</v>
          </cell>
          <cell r="S2394">
            <v>2627</v>
          </cell>
          <cell r="T2394">
            <v>2627</v>
          </cell>
          <cell r="U2394">
            <v>2627</v>
          </cell>
          <cell r="V2394">
            <v>2627</v>
          </cell>
          <cell r="AC2394" t="str">
            <v>Improvements to Property</v>
          </cell>
        </row>
        <row r="2395">
          <cell r="J2395">
            <v>2018</v>
          </cell>
          <cell r="K2395">
            <v>2563</v>
          </cell>
          <cell r="L2395">
            <v>2563</v>
          </cell>
          <cell r="M2395">
            <v>2563</v>
          </cell>
          <cell r="N2395">
            <v>2563</v>
          </cell>
          <cell r="O2395">
            <v>2563</v>
          </cell>
          <cell r="P2395">
            <v>2563</v>
          </cell>
          <cell r="Q2395">
            <v>2563</v>
          </cell>
          <cell r="R2395">
            <v>2563</v>
          </cell>
          <cell r="S2395">
            <v>2563</v>
          </cell>
          <cell r="T2395">
            <v>2563</v>
          </cell>
          <cell r="U2395">
            <v>2563</v>
          </cell>
          <cell r="V2395">
            <v>2563</v>
          </cell>
          <cell r="AC2395" t="str">
            <v>Improvements to Property</v>
          </cell>
        </row>
        <row r="2396">
          <cell r="J2396">
            <v>2021</v>
          </cell>
          <cell r="K2396">
            <v>2760</v>
          </cell>
          <cell r="L2396">
            <v>2760</v>
          </cell>
          <cell r="M2396">
            <v>2760</v>
          </cell>
          <cell r="N2396">
            <v>2760</v>
          </cell>
          <cell r="O2396">
            <v>2760</v>
          </cell>
          <cell r="P2396">
            <v>2760</v>
          </cell>
          <cell r="Q2396">
            <v>2760</v>
          </cell>
          <cell r="R2396">
            <v>2760</v>
          </cell>
          <cell r="S2396">
            <v>2760</v>
          </cell>
          <cell r="T2396">
            <v>2760</v>
          </cell>
          <cell r="U2396">
            <v>2760</v>
          </cell>
          <cell r="V2396">
            <v>2760</v>
          </cell>
          <cell r="AC2396" t="str">
            <v>Improvements to Property</v>
          </cell>
        </row>
        <row r="2397">
          <cell r="J2397">
            <v>2019</v>
          </cell>
          <cell r="K2397">
            <v>2627</v>
          </cell>
          <cell r="L2397">
            <v>2627</v>
          </cell>
          <cell r="M2397">
            <v>2627</v>
          </cell>
          <cell r="N2397">
            <v>2627</v>
          </cell>
          <cell r="O2397">
            <v>2627</v>
          </cell>
          <cell r="P2397">
            <v>2627</v>
          </cell>
          <cell r="Q2397">
            <v>2627</v>
          </cell>
          <cell r="R2397">
            <v>2627</v>
          </cell>
          <cell r="S2397">
            <v>2627</v>
          </cell>
          <cell r="T2397">
            <v>2627</v>
          </cell>
          <cell r="U2397">
            <v>2627</v>
          </cell>
          <cell r="V2397">
            <v>2627</v>
          </cell>
          <cell r="AC2397" t="str">
            <v>Improvements to Property</v>
          </cell>
        </row>
        <row r="2398">
          <cell r="J2398">
            <v>2018</v>
          </cell>
          <cell r="K2398">
            <v>2563</v>
          </cell>
          <cell r="L2398">
            <v>2563</v>
          </cell>
          <cell r="M2398">
            <v>2563</v>
          </cell>
          <cell r="N2398">
            <v>2563</v>
          </cell>
          <cell r="O2398">
            <v>2563</v>
          </cell>
          <cell r="P2398">
            <v>2563</v>
          </cell>
          <cell r="Q2398">
            <v>2563</v>
          </cell>
          <cell r="R2398">
            <v>2563</v>
          </cell>
          <cell r="S2398">
            <v>2563</v>
          </cell>
          <cell r="T2398">
            <v>2563</v>
          </cell>
          <cell r="U2398">
            <v>2563</v>
          </cell>
          <cell r="V2398">
            <v>2563</v>
          </cell>
          <cell r="AC2398" t="str">
            <v>Improvements to Property</v>
          </cell>
        </row>
        <row r="2399">
          <cell r="J2399">
            <v>2017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300</v>
          </cell>
          <cell r="Q2399">
            <v>400</v>
          </cell>
          <cell r="R2399">
            <v>400</v>
          </cell>
          <cell r="S2399">
            <v>400</v>
          </cell>
          <cell r="T2399">
            <v>400</v>
          </cell>
          <cell r="U2399">
            <v>300</v>
          </cell>
          <cell r="V2399">
            <v>300</v>
          </cell>
          <cell r="AC2399" t="str">
            <v>Improvements to Property</v>
          </cell>
        </row>
        <row r="2400">
          <cell r="J2400">
            <v>2018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AC2400" t="str">
            <v>Improvements to Property</v>
          </cell>
        </row>
        <row r="2401">
          <cell r="J2401">
            <v>2017</v>
          </cell>
          <cell r="K2401">
            <v>6486.68</v>
          </cell>
          <cell r="L2401">
            <v>0</v>
          </cell>
          <cell r="M2401">
            <v>91.05</v>
          </cell>
          <cell r="N2401">
            <v>0</v>
          </cell>
          <cell r="O2401">
            <v>9105.11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AC2401" t="str">
            <v>Improvements to Property</v>
          </cell>
        </row>
        <row r="2402">
          <cell r="J2402">
            <v>2017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AC2402" t="str">
            <v>Improvements to Property</v>
          </cell>
        </row>
        <row r="2403">
          <cell r="J2403">
            <v>2021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AC2403" t="str">
            <v>Communication Equipment</v>
          </cell>
        </row>
        <row r="2404">
          <cell r="J2404">
            <v>2018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AC2404" t="str">
            <v>Communication Equipment</v>
          </cell>
        </row>
        <row r="2405">
          <cell r="J2405">
            <v>2019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AC2405" t="str">
            <v>Communication Equipment</v>
          </cell>
        </row>
        <row r="2406">
          <cell r="J2406">
            <v>2020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AC2406" t="str">
            <v>Communication Equipment</v>
          </cell>
        </row>
        <row r="2407">
          <cell r="J2407">
            <v>2018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AC2407" t="str">
            <v>Communication Equipment</v>
          </cell>
        </row>
        <row r="2408">
          <cell r="J2408">
            <v>2018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AC2408" t="str">
            <v>Communication Equipment</v>
          </cell>
        </row>
        <row r="2409">
          <cell r="J2409">
            <v>2021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AC2409" t="str">
            <v>Communication Equipment</v>
          </cell>
        </row>
        <row r="2410">
          <cell r="J2410">
            <v>2018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AC2410" t="str">
            <v>Communication Equipment</v>
          </cell>
        </row>
        <row r="2411">
          <cell r="J2411">
            <v>2021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AC2411" t="str">
            <v>Communication Equipment</v>
          </cell>
        </row>
        <row r="2412">
          <cell r="J2412">
            <v>2017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AC2412" t="str">
            <v>Communication Equipment</v>
          </cell>
        </row>
        <row r="2413">
          <cell r="J2413">
            <v>2020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AC2413" t="str">
            <v>Communication Equipment</v>
          </cell>
        </row>
        <row r="2414">
          <cell r="J2414">
            <v>2020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AC2414" t="str">
            <v>Communication Equipment</v>
          </cell>
        </row>
        <row r="2415">
          <cell r="J2415">
            <v>2018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AC2415" t="str">
            <v>TPA General Hospital water crossing</v>
          </cell>
        </row>
        <row r="2416">
          <cell r="J2416">
            <v>2020</v>
          </cell>
          <cell r="K2416">
            <v>15000</v>
          </cell>
          <cell r="L2416">
            <v>15000</v>
          </cell>
          <cell r="M2416">
            <v>30000</v>
          </cell>
          <cell r="N2416">
            <v>30000</v>
          </cell>
          <cell r="O2416">
            <v>30000</v>
          </cell>
          <cell r="P2416">
            <v>30000</v>
          </cell>
          <cell r="Q2416">
            <v>30000</v>
          </cell>
          <cell r="R2416">
            <v>30000</v>
          </cell>
          <cell r="S2416">
            <v>30000</v>
          </cell>
          <cell r="T2416">
            <v>30000</v>
          </cell>
          <cell r="U2416">
            <v>15000</v>
          </cell>
          <cell r="V2416">
            <v>15000</v>
          </cell>
          <cell r="AC2416" t="str">
            <v>Main Replacements</v>
          </cell>
        </row>
        <row r="2417">
          <cell r="J2417">
            <v>2021</v>
          </cell>
          <cell r="K2417">
            <v>8333.3700000000008</v>
          </cell>
          <cell r="L2417">
            <v>8333.33</v>
          </cell>
          <cell r="M2417">
            <v>8333.33</v>
          </cell>
          <cell r="N2417">
            <v>8333.33</v>
          </cell>
          <cell r="O2417">
            <v>8333.33</v>
          </cell>
          <cell r="P2417">
            <v>8333.33</v>
          </cell>
          <cell r="Q2417">
            <v>8333.33</v>
          </cell>
          <cell r="R2417">
            <v>8333.33</v>
          </cell>
          <cell r="S2417">
            <v>8333.33</v>
          </cell>
          <cell r="T2417">
            <v>8333.33</v>
          </cell>
          <cell r="U2417">
            <v>8333.33</v>
          </cell>
          <cell r="V2417">
            <v>8333.33</v>
          </cell>
          <cell r="AC2417" t="str">
            <v>Main Replacements</v>
          </cell>
        </row>
        <row r="2418">
          <cell r="J2418">
            <v>2019</v>
          </cell>
          <cell r="K2418">
            <v>500</v>
          </cell>
          <cell r="L2418">
            <v>500</v>
          </cell>
          <cell r="M2418">
            <v>1000</v>
          </cell>
          <cell r="N2418">
            <v>1000</v>
          </cell>
          <cell r="O2418">
            <v>1000</v>
          </cell>
          <cell r="P2418">
            <v>1000</v>
          </cell>
          <cell r="Q2418">
            <v>1000</v>
          </cell>
          <cell r="R2418">
            <v>1000</v>
          </cell>
          <cell r="S2418">
            <v>1000</v>
          </cell>
          <cell r="T2418">
            <v>1000</v>
          </cell>
          <cell r="U2418">
            <v>500</v>
          </cell>
          <cell r="V2418">
            <v>500</v>
          </cell>
          <cell r="AC2418" t="str">
            <v>Main Replacements</v>
          </cell>
        </row>
        <row r="2419">
          <cell r="J2419">
            <v>2017</v>
          </cell>
          <cell r="K2419">
            <v>209.2</v>
          </cell>
          <cell r="L2419">
            <v>612.78</v>
          </cell>
          <cell r="M2419">
            <v>139.41999999999999</v>
          </cell>
          <cell r="N2419">
            <v>2996.1</v>
          </cell>
          <cell r="O2419">
            <v>738.13</v>
          </cell>
          <cell r="P2419">
            <v>1570.4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AC2419" t="str">
            <v>Main Replacements</v>
          </cell>
        </row>
        <row r="2420">
          <cell r="J2420">
            <v>2021</v>
          </cell>
          <cell r="K2420">
            <v>3333.37</v>
          </cell>
          <cell r="L2420">
            <v>3333.33</v>
          </cell>
          <cell r="M2420">
            <v>3333.33</v>
          </cell>
          <cell r="N2420">
            <v>3333.33</v>
          </cell>
          <cell r="O2420">
            <v>3333.33</v>
          </cell>
          <cell r="P2420">
            <v>3333.33</v>
          </cell>
          <cell r="Q2420">
            <v>3333.33</v>
          </cell>
          <cell r="R2420">
            <v>3333.33</v>
          </cell>
          <cell r="S2420">
            <v>3333.33</v>
          </cell>
          <cell r="T2420">
            <v>3333.33</v>
          </cell>
          <cell r="U2420">
            <v>3333.33</v>
          </cell>
          <cell r="V2420">
            <v>3333.33</v>
          </cell>
          <cell r="AC2420" t="str">
            <v>Main Replacements</v>
          </cell>
        </row>
        <row r="2421">
          <cell r="J2421">
            <v>2020</v>
          </cell>
          <cell r="K2421">
            <v>30001.49</v>
          </cell>
          <cell r="L2421">
            <v>30001.49</v>
          </cell>
          <cell r="M2421">
            <v>59999.26</v>
          </cell>
          <cell r="N2421">
            <v>59999.26</v>
          </cell>
          <cell r="O2421">
            <v>59999.26</v>
          </cell>
          <cell r="P2421">
            <v>59999.26</v>
          </cell>
          <cell r="Q2421">
            <v>59999.26</v>
          </cell>
          <cell r="R2421">
            <v>59999.26</v>
          </cell>
          <cell r="S2421">
            <v>59999.26</v>
          </cell>
          <cell r="T2421">
            <v>59999.26</v>
          </cell>
          <cell r="U2421">
            <v>30001.49</v>
          </cell>
          <cell r="V2421">
            <v>30001.45</v>
          </cell>
          <cell r="AC2421" t="str">
            <v>Main Replacements</v>
          </cell>
        </row>
        <row r="2422">
          <cell r="J2422">
            <v>2021</v>
          </cell>
          <cell r="K2422">
            <v>26666.63</v>
          </cell>
          <cell r="L2422">
            <v>26666.67</v>
          </cell>
          <cell r="M2422">
            <v>26666.67</v>
          </cell>
          <cell r="N2422">
            <v>26666.67</v>
          </cell>
          <cell r="O2422">
            <v>26666.67</v>
          </cell>
          <cell r="P2422">
            <v>26666.67</v>
          </cell>
          <cell r="Q2422">
            <v>26666.67</v>
          </cell>
          <cell r="R2422">
            <v>26666.67</v>
          </cell>
          <cell r="S2422">
            <v>26666.67</v>
          </cell>
          <cell r="T2422">
            <v>26666.67</v>
          </cell>
          <cell r="U2422">
            <v>26666.67</v>
          </cell>
          <cell r="V2422">
            <v>26666.67</v>
          </cell>
          <cell r="AC2422" t="str">
            <v>Main Replacements</v>
          </cell>
        </row>
        <row r="2423">
          <cell r="J2423">
            <v>2020</v>
          </cell>
          <cell r="K2423">
            <v>501.03</v>
          </cell>
          <cell r="L2423">
            <v>501.03</v>
          </cell>
          <cell r="M2423">
            <v>999.49</v>
          </cell>
          <cell r="N2423">
            <v>999.49</v>
          </cell>
          <cell r="O2423">
            <v>999.49</v>
          </cell>
          <cell r="P2423">
            <v>999.49</v>
          </cell>
          <cell r="Q2423">
            <v>999.49</v>
          </cell>
          <cell r="R2423">
            <v>999.49</v>
          </cell>
          <cell r="S2423">
            <v>999.49</v>
          </cell>
          <cell r="T2423">
            <v>999.49</v>
          </cell>
          <cell r="U2423">
            <v>501.03</v>
          </cell>
          <cell r="V2423">
            <v>500.99</v>
          </cell>
          <cell r="AC2423" t="str">
            <v>Main Replacements</v>
          </cell>
        </row>
        <row r="2424">
          <cell r="J2424">
            <v>2019</v>
          </cell>
          <cell r="K2424">
            <v>2500</v>
          </cell>
          <cell r="L2424">
            <v>2500</v>
          </cell>
          <cell r="M2424">
            <v>2500</v>
          </cell>
          <cell r="N2424">
            <v>2500</v>
          </cell>
          <cell r="O2424">
            <v>2500</v>
          </cell>
          <cell r="P2424">
            <v>2500</v>
          </cell>
          <cell r="Q2424">
            <v>2500</v>
          </cell>
          <cell r="R2424">
            <v>2500</v>
          </cell>
          <cell r="S2424">
            <v>2500</v>
          </cell>
          <cell r="T2424">
            <v>2500</v>
          </cell>
          <cell r="U2424">
            <v>2500</v>
          </cell>
          <cell r="V2424">
            <v>2500</v>
          </cell>
          <cell r="AC2424" t="str">
            <v>Main Replacements</v>
          </cell>
        </row>
        <row r="2425">
          <cell r="J2425">
            <v>2019</v>
          </cell>
          <cell r="K2425">
            <v>6003.73</v>
          </cell>
          <cell r="L2425">
            <v>6003.73</v>
          </cell>
          <cell r="M2425">
            <v>11998.14</v>
          </cell>
          <cell r="N2425">
            <v>11998.14</v>
          </cell>
          <cell r="O2425">
            <v>11998.14</v>
          </cell>
          <cell r="P2425">
            <v>11998.14</v>
          </cell>
          <cell r="Q2425">
            <v>11998.14</v>
          </cell>
          <cell r="R2425">
            <v>11998.14</v>
          </cell>
          <cell r="S2425">
            <v>11998.14</v>
          </cell>
          <cell r="T2425">
            <v>11998.14</v>
          </cell>
          <cell r="U2425">
            <v>6003.73</v>
          </cell>
          <cell r="V2425">
            <v>6003.69</v>
          </cell>
          <cell r="AC2425" t="str">
            <v>Main Replacements</v>
          </cell>
        </row>
        <row r="2426">
          <cell r="J2426">
            <v>2019</v>
          </cell>
          <cell r="K2426">
            <v>21000</v>
          </cell>
          <cell r="L2426">
            <v>21000</v>
          </cell>
          <cell r="M2426">
            <v>21000</v>
          </cell>
          <cell r="N2426">
            <v>21000</v>
          </cell>
          <cell r="O2426">
            <v>21000</v>
          </cell>
          <cell r="P2426">
            <v>21000</v>
          </cell>
          <cell r="Q2426">
            <v>21000</v>
          </cell>
          <cell r="R2426">
            <v>21000</v>
          </cell>
          <cell r="S2426">
            <v>21000</v>
          </cell>
          <cell r="T2426">
            <v>21000</v>
          </cell>
          <cell r="U2426">
            <v>21000</v>
          </cell>
          <cell r="V2426">
            <v>21000</v>
          </cell>
          <cell r="AC2426" t="str">
            <v>Meter/Reg Install - Res</v>
          </cell>
        </row>
        <row r="2427">
          <cell r="J2427">
            <v>2018</v>
          </cell>
          <cell r="K2427">
            <v>4166.63</v>
          </cell>
          <cell r="L2427">
            <v>4166.67</v>
          </cell>
          <cell r="M2427">
            <v>4166.67</v>
          </cell>
          <cell r="N2427">
            <v>4166.67</v>
          </cell>
          <cell r="O2427">
            <v>4166.67</v>
          </cell>
          <cell r="P2427">
            <v>4166.67</v>
          </cell>
          <cell r="Q2427">
            <v>4166.67</v>
          </cell>
          <cell r="R2427">
            <v>4166.67</v>
          </cell>
          <cell r="S2427">
            <v>4166.67</v>
          </cell>
          <cell r="T2427">
            <v>4166.67</v>
          </cell>
          <cell r="U2427">
            <v>4166.67</v>
          </cell>
          <cell r="V2427">
            <v>4166.67</v>
          </cell>
          <cell r="AC2427" t="str">
            <v>Meter/Reg Install - Res</v>
          </cell>
        </row>
        <row r="2428">
          <cell r="J2428">
            <v>2021</v>
          </cell>
          <cell r="K2428">
            <v>1666.63</v>
          </cell>
          <cell r="L2428">
            <v>1666.67</v>
          </cell>
          <cell r="M2428">
            <v>1666.67</v>
          </cell>
          <cell r="N2428">
            <v>1666.67</v>
          </cell>
          <cell r="O2428">
            <v>1666.67</v>
          </cell>
          <cell r="P2428">
            <v>1666.67</v>
          </cell>
          <cell r="Q2428">
            <v>1666.67</v>
          </cell>
          <cell r="R2428">
            <v>1666.67</v>
          </cell>
          <cell r="S2428">
            <v>1666.67</v>
          </cell>
          <cell r="T2428">
            <v>1666.67</v>
          </cell>
          <cell r="U2428">
            <v>1666.67</v>
          </cell>
          <cell r="V2428">
            <v>1666.67</v>
          </cell>
          <cell r="AC2428" t="str">
            <v>Meter/Reg Install - Res</v>
          </cell>
        </row>
        <row r="2429">
          <cell r="J2429">
            <v>2018</v>
          </cell>
          <cell r="K2429">
            <v>3000</v>
          </cell>
          <cell r="L2429">
            <v>3000</v>
          </cell>
          <cell r="M2429">
            <v>3000</v>
          </cell>
          <cell r="N2429">
            <v>3000</v>
          </cell>
          <cell r="O2429">
            <v>3000</v>
          </cell>
          <cell r="P2429">
            <v>3000</v>
          </cell>
          <cell r="Q2429">
            <v>3000</v>
          </cell>
          <cell r="R2429">
            <v>3000</v>
          </cell>
          <cell r="S2429">
            <v>3000</v>
          </cell>
          <cell r="T2429">
            <v>3000</v>
          </cell>
          <cell r="U2429">
            <v>3000</v>
          </cell>
          <cell r="V2429">
            <v>3000</v>
          </cell>
          <cell r="AC2429" t="str">
            <v>Meter/Reg Install - Res</v>
          </cell>
        </row>
        <row r="2430">
          <cell r="J2430">
            <v>2021</v>
          </cell>
          <cell r="K2430">
            <v>1416.63</v>
          </cell>
          <cell r="L2430">
            <v>1416.67</v>
          </cell>
          <cell r="M2430">
            <v>1416.67</v>
          </cell>
          <cell r="N2430">
            <v>1416.67</v>
          </cell>
          <cell r="O2430">
            <v>1416.67</v>
          </cell>
          <cell r="P2430">
            <v>1416.67</v>
          </cell>
          <cell r="Q2430">
            <v>1416.67</v>
          </cell>
          <cell r="R2430">
            <v>1416.67</v>
          </cell>
          <cell r="S2430">
            <v>1416.67</v>
          </cell>
          <cell r="T2430">
            <v>1416.67</v>
          </cell>
          <cell r="U2430">
            <v>1416.67</v>
          </cell>
          <cell r="V2430">
            <v>1416.67</v>
          </cell>
          <cell r="AC2430" t="str">
            <v>Meter/Reg Install - Res</v>
          </cell>
        </row>
        <row r="2431">
          <cell r="J2431">
            <v>2020</v>
          </cell>
          <cell r="K2431">
            <v>1416.63</v>
          </cell>
          <cell r="L2431">
            <v>1416.67</v>
          </cell>
          <cell r="M2431">
            <v>1416.67</v>
          </cell>
          <cell r="N2431">
            <v>1416.67</v>
          </cell>
          <cell r="O2431">
            <v>1416.67</v>
          </cell>
          <cell r="P2431">
            <v>1416.67</v>
          </cell>
          <cell r="Q2431">
            <v>1416.67</v>
          </cell>
          <cell r="R2431">
            <v>1416.67</v>
          </cell>
          <cell r="S2431">
            <v>1416.67</v>
          </cell>
          <cell r="T2431">
            <v>1416.67</v>
          </cell>
          <cell r="U2431">
            <v>1416.67</v>
          </cell>
          <cell r="V2431">
            <v>1416.67</v>
          </cell>
          <cell r="AC2431" t="str">
            <v>Meter/Reg Install - Res</v>
          </cell>
        </row>
        <row r="2432">
          <cell r="J2432">
            <v>2018</v>
          </cell>
          <cell r="K2432">
            <v>12750</v>
          </cell>
          <cell r="L2432">
            <v>12750</v>
          </cell>
          <cell r="M2432">
            <v>12750</v>
          </cell>
          <cell r="N2432">
            <v>12750</v>
          </cell>
          <cell r="O2432">
            <v>12750</v>
          </cell>
          <cell r="P2432">
            <v>12750</v>
          </cell>
          <cell r="Q2432">
            <v>12750</v>
          </cell>
          <cell r="R2432">
            <v>12750</v>
          </cell>
          <cell r="S2432">
            <v>12750</v>
          </cell>
          <cell r="T2432">
            <v>12750</v>
          </cell>
          <cell r="U2432">
            <v>12750</v>
          </cell>
          <cell r="V2432">
            <v>12750</v>
          </cell>
          <cell r="AC2432" t="str">
            <v>Meter/Reg Install - Res</v>
          </cell>
        </row>
        <row r="2433">
          <cell r="J2433">
            <v>2021</v>
          </cell>
          <cell r="K2433">
            <v>24750</v>
          </cell>
          <cell r="L2433">
            <v>24750</v>
          </cell>
          <cell r="M2433">
            <v>24750</v>
          </cell>
          <cell r="N2433">
            <v>24750</v>
          </cell>
          <cell r="O2433">
            <v>24750</v>
          </cell>
          <cell r="P2433">
            <v>24750</v>
          </cell>
          <cell r="Q2433">
            <v>24750</v>
          </cell>
          <cell r="R2433">
            <v>24750</v>
          </cell>
          <cell r="S2433">
            <v>24750</v>
          </cell>
          <cell r="T2433">
            <v>24750</v>
          </cell>
          <cell r="U2433">
            <v>24750</v>
          </cell>
          <cell r="V2433">
            <v>24750</v>
          </cell>
          <cell r="AC2433" t="str">
            <v>Meter/Reg Install - Res</v>
          </cell>
        </row>
        <row r="2434">
          <cell r="J2434">
            <v>2019</v>
          </cell>
          <cell r="K2434">
            <v>24750</v>
          </cell>
          <cell r="L2434">
            <v>24750</v>
          </cell>
          <cell r="M2434">
            <v>24750</v>
          </cell>
          <cell r="N2434">
            <v>24750</v>
          </cell>
          <cell r="O2434">
            <v>24750</v>
          </cell>
          <cell r="P2434">
            <v>24750</v>
          </cell>
          <cell r="Q2434">
            <v>24750</v>
          </cell>
          <cell r="R2434">
            <v>24750</v>
          </cell>
          <cell r="S2434">
            <v>24750</v>
          </cell>
          <cell r="T2434">
            <v>24750</v>
          </cell>
          <cell r="U2434">
            <v>24750</v>
          </cell>
          <cell r="V2434">
            <v>24750</v>
          </cell>
          <cell r="AC2434" t="str">
            <v>Meter/Reg Install - Res</v>
          </cell>
        </row>
        <row r="2435">
          <cell r="J2435">
            <v>2018</v>
          </cell>
          <cell r="K2435">
            <v>24750</v>
          </cell>
          <cell r="L2435">
            <v>24750</v>
          </cell>
          <cell r="M2435">
            <v>24750</v>
          </cell>
          <cell r="N2435">
            <v>24750</v>
          </cell>
          <cell r="O2435">
            <v>24750</v>
          </cell>
          <cell r="P2435">
            <v>24750</v>
          </cell>
          <cell r="Q2435">
            <v>24750</v>
          </cell>
          <cell r="R2435">
            <v>24750</v>
          </cell>
          <cell r="S2435">
            <v>24750</v>
          </cell>
          <cell r="T2435">
            <v>24750</v>
          </cell>
          <cell r="U2435">
            <v>24750</v>
          </cell>
          <cell r="V2435">
            <v>24750</v>
          </cell>
          <cell r="AC2435" t="str">
            <v>Meter/Reg Install - Res</v>
          </cell>
        </row>
        <row r="2436">
          <cell r="J2436">
            <v>2020</v>
          </cell>
          <cell r="K2436">
            <v>583.37</v>
          </cell>
          <cell r="L2436">
            <v>583.33000000000004</v>
          </cell>
          <cell r="M2436">
            <v>583.33000000000004</v>
          </cell>
          <cell r="N2436">
            <v>583.33000000000004</v>
          </cell>
          <cell r="O2436">
            <v>583.33000000000004</v>
          </cell>
          <cell r="P2436">
            <v>583.33000000000004</v>
          </cell>
          <cell r="Q2436">
            <v>583.33000000000004</v>
          </cell>
          <cell r="R2436">
            <v>583.33000000000004</v>
          </cell>
          <cell r="S2436">
            <v>583.33000000000004</v>
          </cell>
          <cell r="T2436">
            <v>583.33000000000004</v>
          </cell>
          <cell r="U2436">
            <v>583.33000000000004</v>
          </cell>
          <cell r="V2436">
            <v>583.33000000000004</v>
          </cell>
          <cell r="AC2436" t="str">
            <v>Meter/Reg Install - Res</v>
          </cell>
        </row>
        <row r="2437">
          <cell r="J2437">
            <v>2018</v>
          </cell>
          <cell r="K2437">
            <v>1875</v>
          </cell>
          <cell r="L2437">
            <v>1875</v>
          </cell>
          <cell r="M2437">
            <v>1875</v>
          </cell>
          <cell r="N2437">
            <v>1875</v>
          </cell>
          <cell r="O2437">
            <v>1875</v>
          </cell>
          <cell r="P2437">
            <v>1875</v>
          </cell>
          <cell r="Q2437">
            <v>1875</v>
          </cell>
          <cell r="R2437">
            <v>1875</v>
          </cell>
          <cell r="S2437">
            <v>1875</v>
          </cell>
          <cell r="T2437">
            <v>1875</v>
          </cell>
          <cell r="U2437">
            <v>1875</v>
          </cell>
          <cell r="V2437">
            <v>1875</v>
          </cell>
          <cell r="AC2437" t="str">
            <v>Meter/Reg Install - Res</v>
          </cell>
        </row>
        <row r="2438">
          <cell r="J2438">
            <v>2017</v>
          </cell>
          <cell r="K2438">
            <v>392.91</v>
          </cell>
          <cell r="L2438">
            <v>152.75</v>
          </cell>
          <cell r="M2438">
            <v>53.31</v>
          </cell>
          <cell r="N2438">
            <v>0</v>
          </cell>
          <cell r="O2438">
            <v>0</v>
          </cell>
          <cell r="P2438">
            <v>200</v>
          </cell>
          <cell r="Q2438">
            <v>200</v>
          </cell>
          <cell r="R2438">
            <v>200</v>
          </cell>
          <cell r="S2438">
            <v>200</v>
          </cell>
          <cell r="T2438">
            <v>200</v>
          </cell>
          <cell r="U2438">
            <v>200</v>
          </cell>
          <cell r="V2438">
            <v>200</v>
          </cell>
          <cell r="AC2438" t="str">
            <v>Meter/Reg Install - Res</v>
          </cell>
        </row>
        <row r="2439">
          <cell r="J2439">
            <v>2021</v>
          </cell>
          <cell r="K2439">
            <v>9000</v>
          </cell>
          <cell r="L2439">
            <v>9000</v>
          </cell>
          <cell r="M2439">
            <v>9000</v>
          </cell>
          <cell r="N2439">
            <v>9000</v>
          </cell>
          <cell r="O2439">
            <v>9000</v>
          </cell>
          <cell r="P2439">
            <v>9000</v>
          </cell>
          <cell r="Q2439">
            <v>9000</v>
          </cell>
          <cell r="R2439">
            <v>9000</v>
          </cell>
          <cell r="S2439">
            <v>9000</v>
          </cell>
          <cell r="T2439">
            <v>9000</v>
          </cell>
          <cell r="U2439">
            <v>9000</v>
          </cell>
          <cell r="V2439">
            <v>9000</v>
          </cell>
          <cell r="AC2439" t="str">
            <v>Meter/Reg Install - Res</v>
          </cell>
        </row>
        <row r="2440">
          <cell r="J2440">
            <v>2018</v>
          </cell>
          <cell r="K2440">
            <v>18750</v>
          </cell>
          <cell r="L2440">
            <v>18750</v>
          </cell>
          <cell r="M2440">
            <v>18750</v>
          </cell>
          <cell r="N2440">
            <v>18750</v>
          </cell>
          <cell r="O2440">
            <v>18750</v>
          </cell>
          <cell r="P2440">
            <v>18750</v>
          </cell>
          <cell r="Q2440">
            <v>18750</v>
          </cell>
          <cell r="R2440">
            <v>18750</v>
          </cell>
          <cell r="S2440">
            <v>18750</v>
          </cell>
          <cell r="T2440">
            <v>18750</v>
          </cell>
          <cell r="U2440">
            <v>18750</v>
          </cell>
          <cell r="V2440">
            <v>18750</v>
          </cell>
          <cell r="AC2440" t="str">
            <v>Meter/Reg Install - Res</v>
          </cell>
        </row>
        <row r="2441">
          <cell r="J2441">
            <v>2020</v>
          </cell>
          <cell r="K2441">
            <v>1725</v>
          </cell>
          <cell r="L2441">
            <v>1725</v>
          </cell>
          <cell r="M2441">
            <v>1725</v>
          </cell>
          <cell r="N2441">
            <v>1725</v>
          </cell>
          <cell r="O2441">
            <v>1725</v>
          </cell>
          <cell r="P2441">
            <v>1725</v>
          </cell>
          <cell r="Q2441">
            <v>1725</v>
          </cell>
          <cell r="R2441">
            <v>1725</v>
          </cell>
          <cell r="S2441">
            <v>1725</v>
          </cell>
          <cell r="T2441">
            <v>1725</v>
          </cell>
          <cell r="U2441">
            <v>1725</v>
          </cell>
          <cell r="V2441">
            <v>1725</v>
          </cell>
          <cell r="AC2441" t="str">
            <v>Meter/Reg Install - Res</v>
          </cell>
        </row>
        <row r="2442">
          <cell r="J2442">
            <v>2018</v>
          </cell>
          <cell r="K2442">
            <v>191.63</v>
          </cell>
          <cell r="L2442">
            <v>191.67</v>
          </cell>
          <cell r="M2442">
            <v>191.67</v>
          </cell>
          <cell r="N2442">
            <v>191.67</v>
          </cell>
          <cell r="O2442">
            <v>191.67</v>
          </cell>
          <cell r="P2442">
            <v>191.67</v>
          </cell>
          <cell r="Q2442">
            <v>191.67</v>
          </cell>
          <cell r="R2442">
            <v>191.67</v>
          </cell>
          <cell r="S2442">
            <v>191.67</v>
          </cell>
          <cell r="T2442">
            <v>191.67</v>
          </cell>
          <cell r="U2442">
            <v>191.67</v>
          </cell>
          <cell r="V2442">
            <v>191.67</v>
          </cell>
          <cell r="AC2442" t="str">
            <v>Meter/Reg Install - Res</v>
          </cell>
        </row>
        <row r="2443">
          <cell r="J2443">
            <v>2018</v>
          </cell>
          <cell r="K2443">
            <v>1725</v>
          </cell>
          <cell r="L2443">
            <v>1725</v>
          </cell>
          <cell r="M2443">
            <v>1725</v>
          </cell>
          <cell r="N2443">
            <v>1725</v>
          </cell>
          <cell r="O2443">
            <v>1725</v>
          </cell>
          <cell r="P2443">
            <v>1725</v>
          </cell>
          <cell r="Q2443">
            <v>1725</v>
          </cell>
          <cell r="R2443">
            <v>1725</v>
          </cell>
          <cell r="S2443">
            <v>1725</v>
          </cell>
          <cell r="T2443">
            <v>1725</v>
          </cell>
          <cell r="U2443">
            <v>1725</v>
          </cell>
          <cell r="V2443">
            <v>1725</v>
          </cell>
          <cell r="AC2443" t="str">
            <v>Meter/Reg Install - Res</v>
          </cell>
        </row>
        <row r="2444">
          <cell r="J2444">
            <v>2018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AC2444" t="str">
            <v>NoPetro CNG Refuse 6th Ave N</v>
          </cell>
        </row>
        <row r="2445">
          <cell r="J2445">
            <v>2020</v>
          </cell>
          <cell r="K2445">
            <v>100000.52</v>
          </cell>
          <cell r="L2445">
            <v>100000.52</v>
          </cell>
          <cell r="M2445">
            <v>199999.74</v>
          </cell>
          <cell r="N2445">
            <v>199999.74</v>
          </cell>
          <cell r="O2445">
            <v>199999.74</v>
          </cell>
          <cell r="P2445">
            <v>199999.74</v>
          </cell>
          <cell r="Q2445">
            <v>199999.74</v>
          </cell>
          <cell r="R2445">
            <v>199999.74</v>
          </cell>
          <cell r="S2445">
            <v>199999.74</v>
          </cell>
          <cell r="T2445">
            <v>199999.74</v>
          </cell>
          <cell r="U2445">
            <v>100000.52</v>
          </cell>
          <cell r="V2445">
            <v>100000.52</v>
          </cell>
          <cell r="AC2445" t="str">
            <v>Alternative Fueling Stations</v>
          </cell>
        </row>
        <row r="2446">
          <cell r="J2446">
            <v>2019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AC2446" t="str">
            <v>Alternative Fueling Stations</v>
          </cell>
        </row>
        <row r="2447">
          <cell r="J2447">
            <v>2019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AC2447" t="str">
            <v>Alternative Fueling Stations</v>
          </cell>
        </row>
        <row r="2448">
          <cell r="J2448">
            <v>2020</v>
          </cell>
          <cell r="K2448">
            <v>100000</v>
          </cell>
          <cell r="L2448">
            <v>100000</v>
          </cell>
          <cell r="M2448">
            <v>200000</v>
          </cell>
          <cell r="N2448">
            <v>200000</v>
          </cell>
          <cell r="O2448">
            <v>200000</v>
          </cell>
          <cell r="P2448">
            <v>200000</v>
          </cell>
          <cell r="Q2448">
            <v>200000</v>
          </cell>
          <cell r="R2448">
            <v>200000</v>
          </cell>
          <cell r="S2448">
            <v>200000</v>
          </cell>
          <cell r="T2448">
            <v>200000</v>
          </cell>
          <cell r="U2448">
            <v>100000</v>
          </cell>
          <cell r="V2448">
            <v>100000</v>
          </cell>
          <cell r="AC2448" t="str">
            <v>Alternative Fueling Stations</v>
          </cell>
        </row>
        <row r="2449">
          <cell r="J2449">
            <v>2017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AC2449" t="str">
            <v>Alternative Fueling Stations</v>
          </cell>
        </row>
        <row r="2450">
          <cell r="J2450">
            <v>2021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AC2450" t="str">
            <v>Alternative Fueling Stations</v>
          </cell>
        </row>
        <row r="2451">
          <cell r="J2451">
            <v>2018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AC2451" t="str">
            <v>Alternative Fueling Stations</v>
          </cell>
        </row>
        <row r="2452">
          <cell r="J2452">
            <v>2021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AC2452" t="str">
            <v>Alternative Fueling Stations</v>
          </cell>
        </row>
        <row r="2453">
          <cell r="J2453">
            <v>2019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AC2453" t="str">
            <v>Alternative Fueling Stations</v>
          </cell>
        </row>
        <row r="2454">
          <cell r="J2454">
            <v>2018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AC2454" t="str">
            <v>New Smyrna Beach FPU Interconnect</v>
          </cell>
        </row>
        <row r="2455">
          <cell r="J2455">
            <v>2021</v>
          </cell>
          <cell r="K2455">
            <v>6250</v>
          </cell>
          <cell r="L2455">
            <v>6250</v>
          </cell>
          <cell r="M2455">
            <v>6250</v>
          </cell>
          <cell r="N2455">
            <v>6250</v>
          </cell>
          <cell r="O2455">
            <v>6250</v>
          </cell>
          <cell r="P2455">
            <v>6250</v>
          </cell>
          <cell r="Q2455">
            <v>6250</v>
          </cell>
          <cell r="R2455">
            <v>6250</v>
          </cell>
          <cell r="S2455">
            <v>6250</v>
          </cell>
          <cell r="T2455">
            <v>6250</v>
          </cell>
          <cell r="U2455">
            <v>6250</v>
          </cell>
          <cell r="V2455">
            <v>6250</v>
          </cell>
          <cell r="AC2455" t="str">
            <v>Cathodic Protection</v>
          </cell>
        </row>
        <row r="2456">
          <cell r="J2456">
            <v>2020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AC2456" t="str">
            <v>Cathodic Protection</v>
          </cell>
        </row>
        <row r="2457">
          <cell r="J2457">
            <v>2019</v>
          </cell>
          <cell r="K2457">
            <v>3749.94</v>
          </cell>
          <cell r="L2457">
            <v>3749.94</v>
          </cell>
          <cell r="M2457">
            <v>7500.03</v>
          </cell>
          <cell r="N2457">
            <v>7500.03</v>
          </cell>
          <cell r="O2457">
            <v>7500.03</v>
          </cell>
          <cell r="P2457">
            <v>7500.03</v>
          </cell>
          <cell r="Q2457">
            <v>7500.03</v>
          </cell>
          <cell r="R2457">
            <v>7500.03</v>
          </cell>
          <cell r="S2457">
            <v>7500.03</v>
          </cell>
          <cell r="T2457">
            <v>7500.03</v>
          </cell>
          <cell r="U2457">
            <v>3749.94</v>
          </cell>
          <cell r="V2457">
            <v>3749.94</v>
          </cell>
          <cell r="AC2457" t="str">
            <v>Cathodic Protection</v>
          </cell>
        </row>
        <row r="2458">
          <cell r="J2458">
            <v>2018</v>
          </cell>
          <cell r="K2458">
            <v>3333.37</v>
          </cell>
          <cell r="L2458">
            <v>3333.33</v>
          </cell>
          <cell r="M2458">
            <v>3333.33</v>
          </cell>
          <cell r="N2458">
            <v>3333.33</v>
          </cell>
          <cell r="O2458">
            <v>3333.33</v>
          </cell>
          <cell r="P2458">
            <v>3333.33</v>
          </cell>
          <cell r="Q2458">
            <v>3333.33</v>
          </cell>
          <cell r="R2458">
            <v>3333.33</v>
          </cell>
          <cell r="S2458">
            <v>3333.33</v>
          </cell>
          <cell r="T2458">
            <v>3333.33</v>
          </cell>
          <cell r="U2458">
            <v>3333.33</v>
          </cell>
          <cell r="V2458">
            <v>3333.33</v>
          </cell>
          <cell r="AC2458" t="str">
            <v>Cathodic Protection</v>
          </cell>
        </row>
        <row r="2459">
          <cell r="J2459">
            <v>2019</v>
          </cell>
          <cell r="K2459">
            <v>416.63</v>
          </cell>
          <cell r="L2459">
            <v>416.67</v>
          </cell>
          <cell r="M2459">
            <v>416.67</v>
          </cell>
          <cell r="N2459">
            <v>416.67</v>
          </cell>
          <cell r="O2459">
            <v>416.67</v>
          </cell>
          <cell r="P2459">
            <v>416.67</v>
          </cell>
          <cell r="Q2459">
            <v>416.67</v>
          </cell>
          <cell r="R2459">
            <v>416.67</v>
          </cell>
          <cell r="S2459">
            <v>416.67</v>
          </cell>
          <cell r="T2459">
            <v>416.67</v>
          </cell>
          <cell r="U2459">
            <v>416.67</v>
          </cell>
          <cell r="V2459">
            <v>416.67</v>
          </cell>
          <cell r="AC2459" t="str">
            <v>Cathodic Protection</v>
          </cell>
        </row>
        <row r="2460">
          <cell r="J2460">
            <v>2017</v>
          </cell>
          <cell r="K2460">
            <v>950.34</v>
          </cell>
          <cell r="L2460">
            <v>1712.79</v>
          </cell>
          <cell r="M2460">
            <v>15182.98</v>
          </cell>
          <cell r="N2460">
            <v>1356.04</v>
          </cell>
          <cell r="O2460">
            <v>0</v>
          </cell>
          <cell r="P2460">
            <v>600</v>
          </cell>
          <cell r="Q2460">
            <v>600</v>
          </cell>
          <cell r="R2460">
            <v>600</v>
          </cell>
          <cell r="S2460">
            <v>600</v>
          </cell>
          <cell r="T2460">
            <v>600</v>
          </cell>
          <cell r="U2460">
            <v>300</v>
          </cell>
          <cell r="V2460">
            <v>300</v>
          </cell>
          <cell r="AC2460" t="str">
            <v>Cathodic Protection</v>
          </cell>
        </row>
        <row r="2461">
          <cell r="J2461">
            <v>2019</v>
          </cell>
          <cell r="K2461">
            <v>1250</v>
          </cell>
          <cell r="L2461">
            <v>1250</v>
          </cell>
          <cell r="M2461">
            <v>1250</v>
          </cell>
          <cell r="N2461">
            <v>1250</v>
          </cell>
          <cell r="O2461">
            <v>1250</v>
          </cell>
          <cell r="P2461">
            <v>1250</v>
          </cell>
          <cell r="Q2461">
            <v>1250</v>
          </cell>
          <cell r="R2461">
            <v>1250</v>
          </cell>
          <cell r="S2461">
            <v>1250</v>
          </cell>
          <cell r="T2461">
            <v>1250</v>
          </cell>
          <cell r="U2461">
            <v>1250</v>
          </cell>
          <cell r="V2461">
            <v>1250</v>
          </cell>
          <cell r="AC2461" t="str">
            <v>Cathodic Protection</v>
          </cell>
        </row>
        <row r="2462">
          <cell r="J2462">
            <v>2018</v>
          </cell>
          <cell r="K2462">
            <v>1250</v>
          </cell>
          <cell r="L2462">
            <v>1250</v>
          </cell>
          <cell r="M2462">
            <v>1250</v>
          </cell>
          <cell r="N2462">
            <v>1250</v>
          </cell>
          <cell r="O2462">
            <v>1250</v>
          </cell>
          <cell r="P2462">
            <v>1250</v>
          </cell>
          <cell r="Q2462">
            <v>1250</v>
          </cell>
          <cell r="R2462">
            <v>1250</v>
          </cell>
          <cell r="S2462">
            <v>1250</v>
          </cell>
          <cell r="T2462">
            <v>1250</v>
          </cell>
          <cell r="U2462">
            <v>1250</v>
          </cell>
          <cell r="V2462">
            <v>1250</v>
          </cell>
          <cell r="AC2462" t="str">
            <v>Cathodic Protection</v>
          </cell>
        </row>
        <row r="2463">
          <cell r="J2463">
            <v>2018</v>
          </cell>
          <cell r="K2463">
            <v>15833.37</v>
          </cell>
          <cell r="L2463">
            <v>15833.33</v>
          </cell>
          <cell r="M2463">
            <v>15833.33</v>
          </cell>
          <cell r="N2463">
            <v>15833.33</v>
          </cell>
          <cell r="O2463">
            <v>15833.33</v>
          </cell>
          <cell r="P2463">
            <v>15833.33</v>
          </cell>
          <cell r="Q2463">
            <v>15833.33</v>
          </cell>
          <cell r="R2463">
            <v>15833.33</v>
          </cell>
          <cell r="S2463">
            <v>15833.33</v>
          </cell>
          <cell r="T2463">
            <v>15833.33</v>
          </cell>
          <cell r="U2463">
            <v>15833.33</v>
          </cell>
          <cell r="V2463">
            <v>15833.33</v>
          </cell>
          <cell r="AC2463" t="str">
            <v>Cathodic Protection</v>
          </cell>
        </row>
        <row r="2464">
          <cell r="J2464">
            <v>2021</v>
          </cell>
          <cell r="K2464">
            <v>24166.63</v>
          </cell>
          <cell r="L2464">
            <v>24166.67</v>
          </cell>
          <cell r="M2464">
            <v>24166.67</v>
          </cell>
          <cell r="N2464">
            <v>24166.67</v>
          </cell>
          <cell r="O2464">
            <v>24166.67</v>
          </cell>
          <cell r="P2464">
            <v>24166.67</v>
          </cell>
          <cell r="Q2464">
            <v>24166.67</v>
          </cell>
          <cell r="R2464">
            <v>24166.67</v>
          </cell>
          <cell r="S2464">
            <v>24166.67</v>
          </cell>
          <cell r="T2464">
            <v>24166.67</v>
          </cell>
          <cell r="U2464">
            <v>24166.67</v>
          </cell>
          <cell r="V2464">
            <v>24166.67</v>
          </cell>
          <cell r="AC2464" t="str">
            <v>Cathodic Protection</v>
          </cell>
        </row>
        <row r="2465">
          <cell r="J2465">
            <v>2018</v>
          </cell>
          <cell r="K2465">
            <v>24166.63</v>
          </cell>
          <cell r="L2465">
            <v>24166.67</v>
          </cell>
          <cell r="M2465">
            <v>24166.67</v>
          </cell>
          <cell r="N2465">
            <v>24166.67</v>
          </cell>
          <cell r="O2465">
            <v>24166.67</v>
          </cell>
          <cell r="P2465">
            <v>24166.67</v>
          </cell>
          <cell r="Q2465">
            <v>24166.67</v>
          </cell>
          <cell r="R2465">
            <v>24166.67</v>
          </cell>
          <cell r="S2465">
            <v>24166.67</v>
          </cell>
          <cell r="T2465">
            <v>24166.67</v>
          </cell>
          <cell r="U2465">
            <v>24166.67</v>
          </cell>
          <cell r="V2465">
            <v>24166.67</v>
          </cell>
          <cell r="AC2465" t="str">
            <v>Cathodic Protection</v>
          </cell>
        </row>
        <row r="2466">
          <cell r="J2466">
            <v>2017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AC2466" t="str">
            <v>Cathodic Protection</v>
          </cell>
        </row>
        <row r="2467">
          <cell r="J2467">
            <v>2018</v>
          </cell>
          <cell r="K2467">
            <v>833.37</v>
          </cell>
          <cell r="L2467">
            <v>833.33</v>
          </cell>
          <cell r="M2467">
            <v>833.33</v>
          </cell>
          <cell r="N2467">
            <v>833.33</v>
          </cell>
          <cell r="O2467">
            <v>833.33</v>
          </cell>
          <cell r="P2467">
            <v>833.33</v>
          </cell>
          <cell r="Q2467">
            <v>833.33</v>
          </cell>
          <cell r="R2467">
            <v>833.33</v>
          </cell>
          <cell r="S2467">
            <v>833.33</v>
          </cell>
          <cell r="T2467">
            <v>833.33</v>
          </cell>
          <cell r="U2467">
            <v>833.33</v>
          </cell>
          <cell r="V2467">
            <v>833.33</v>
          </cell>
          <cell r="AC2467" t="str">
            <v>Cathodic Protection</v>
          </cell>
        </row>
        <row r="2468">
          <cell r="J2468">
            <v>2017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AC2468" t="str">
            <v>Tools and Shop Equipment</v>
          </cell>
        </row>
        <row r="2469">
          <cell r="J2469">
            <v>2019</v>
          </cell>
          <cell r="K2469">
            <v>3247</v>
          </cell>
          <cell r="L2469">
            <v>3247</v>
          </cell>
          <cell r="M2469">
            <v>6495</v>
          </cell>
          <cell r="N2469">
            <v>6495</v>
          </cell>
          <cell r="O2469">
            <v>6495</v>
          </cell>
          <cell r="P2469">
            <v>6495</v>
          </cell>
          <cell r="Q2469">
            <v>6495</v>
          </cell>
          <cell r="R2469">
            <v>6495</v>
          </cell>
          <cell r="S2469">
            <v>6495</v>
          </cell>
          <cell r="T2469">
            <v>6495</v>
          </cell>
          <cell r="U2469">
            <v>3247</v>
          </cell>
          <cell r="V2469">
            <v>3247</v>
          </cell>
          <cell r="AC2469" t="str">
            <v>Tools and Shop Equipment</v>
          </cell>
        </row>
        <row r="2470">
          <cell r="J2470">
            <v>2017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AC2470" t="str">
            <v>Tools and Shop Equipment</v>
          </cell>
        </row>
        <row r="2471">
          <cell r="J2471">
            <v>2020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AC2471" t="str">
            <v>Tools and Shop Equipment</v>
          </cell>
        </row>
        <row r="2472">
          <cell r="J2472">
            <v>2021</v>
          </cell>
          <cell r="K2472">
            <v>1450</v>
          </cell>
          <cell r="L2472">
            <v>1450</v>
          </cell>
          <cell r="M2472">
            <v>1450</v>
          </cell>
          <cell r="N2472">
            <v>1450</v>
          </cell>
          <cell r="O2472">
            <v>1450</v>
          </cell>
          <cell r="P2472">
            <v>1450</v>
          </cell>
          <cell r="Q2472">
            <v>1450</v>
          </cell>
          <cell r="R2472">
            <v>1450</v>
          </cell>
          <cell r="S2472">
            <v>1450</v>
          </cell>
          <cell r="T2472">
            <v>1450</v>
          </cell>
          <cell r="U2472">
            <v>1450</v>
          </cell>
          <cell r="V2472">
            <v>1450</v>
          </cell>
          <cell r="AC2472" t="str">
            <v>Tools and Shop Equipment</v>
          </cell>
        </row>
        <row r="2473">
          <cell r="J2473">
            <v>2017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10000</v>
          </cell>
          <cell r="Q2473">
            <v>10000</v>
          </cell>
          <cell r="R2473">
            <v>10000</v>
          </cell>
          <cell r="S2473">
            <v>10000</v>
          </cell>
          <cell r="T2473">
            <v>10000</v>
          </cell>
          <cell r="U2473">
            <v>10000</v>
          </cell>
          <cell r="V2473">
            <v>10000</v>
          </cell>
          <cell r="AC2473" t="str">
            <v>Tools and Shop Equipment</v>
          </cell>
        </row>
        <row r="2474">
          <cell r="J2474">
            <v>2018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AC2474" t="str">
            <v>Tools and Shop Equipment</v>
          </cell>
        </row>
        <row r="2475">
          <cell r="J2475">
            <v>2019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AC2475" t="str">
            <v>Tools and Shop Equipment</v>
          </cell>
        </row>
        <row r="2476">
          <cell r="J2476">
            <v>2018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AC2476" t="str">
            <v>Tools and Shop Equipment</v>
          </cell>
        </row>
        <row r="2477">
          <cell r="J2477">
            <v>2020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AC2477" t="str">
            <v>Tools and Shop Equipment</v>
          </cell>
        </row>
        <row r="2478">
          <cell r="J2478">
            <v>2019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AC2478" t="str">
            <v>Tools and Shop Equipment</v>
          </cell>
        </row>
        <row r="2479">
          <cell r="J2479">
            <v>2018</v>
          </cell>
          <cell r="K2479">
            <v>261</v>
          </cell>
          <cell r="L2479">
            <v>261</v>
          </cell>
          <cell r="M2479">
            <v>523</v>
          </cell>
          <cell r="N2479">
            <v>523</v>
          </cell>
          <cell r="O2479">
            <v>523</v>
          </cell>
          <cell r="P2479">
            <v>523</v>
          </cell>
          <cell r="Q2479">
            <v>523</v>
          </cell>
          <cell r="R2479">
            <v>523</v>
          </cell>
          <cell r="S2479">
            <v>523</v>
          </cell>
          <cell r="T2479">
            <v>523</v>
          </cell>
          <cell r="U2479">
            <v>261</v>
          </cell>
          <cell r="V2479">
            <v>261</v>
          </cell>
          <cell r="AC2479" t="str">
            <v>Tools and Shop Equipment</v>
          </cell>
        </row>
        <row r="2480">
          <cell r="J2480">
            <v>2020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AC2480" t="str">
            <v>Tools and Shop Equipment</v>
          </cell>
        </row>
        <row r="2481">
          <cell r="J2481">
            <v>2017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8000</v>
          </cell>
          <cell r="Q2481">
            <v>8000</v>
          </cell>
          <cell r="R2481">
            <v>8000</v>
          </cell>
          <cell r="S2481">
            <v>8000</v>
          </cell>
          <cell r="T2481">
            <v>8000</v>
          </cell>
          <cell r="U2481">
            <v>8000</v>
          </cell>
          <cell r="V2481">
            <v>8000</v>
          </cell>
          <cell r="AC2481" t="str">
            <v>Tools and Shop Equipment</v>
          </cell>
        </row>
        <row r="2482">
          <cell r="J2482">
            <v>2019</v>
          </cell>
          <cell r="K2482">
            <v>55</v>
          </cell>
          <cell r="L2482">
            <v>55</v>
          </cell>
          <cell r="M2482">
            <v>108</v>
          </cell>
          <cell r="N2482">
            <v>108</v>
          </cell>
          <cell r="O2482">
            <v>108</v>
          </cell>
          <cell r="P2482">
            <v>108</v>
          </cell>
          <cell r="Q2482">
            <v>108</v>
          </cell>
          <cell r="R2482">
            <v>108</v>
          </cell>
          <cell r="S2482">
            <v>108</v>
          </cell>
          <cell r="T2482">
            <v>108</v>
          </cell>
          <cell r="U2482">
            <v>55</v>
          </cell>
          <cell r="V2482">
            <v>55</v>
          </cell>
          <cell r="AC2482" t="str">
            <v>Tools and Shop Equipment</v>
          </cell>
        </row>
        <row r="2483">
          <cell r="J2483">
            <v>2019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AC2483" t="str">
            <v>Tools and Shop Equipment</v>
          </cell>
        </row>
        <row r="2484">
          <cell r="J2484">
            <v>2019</v>
          </cell>
          <cell r="K2484">
            <v>3193</v>
          </cell>
          <cell r="L2484">
            <v>3193</v>
          </cell>
          <cell r="M2484">
            <v>6387</v>
          </cell>
          <cell r="N2484">
            <v>6387</v>
          </cell>
          <cell r="O2484">
            <v>6387</v>
          </cell>
          <cell r="P2484">
            <v>6387</v>
          </cell>
          <cell r="Q2484">
            <v>6387</v>
          </cell>
          <cell r="R2484">
            <v>6387</v>
          </cell>
          <cell r="S2484">
            <v>6387</v>
          </cell>
          <cell r="T2484">
            <v>6387</v>
          </cell>
          <cell r="U2484">
            <v>3193</v>
          </cell>
          <cell r="V2484">
            <v>3193</v>
          </cell>
          <cell r="AC2484" t="str">
            <v>Tools and Shop Equipment</v>
          </cell>
        </row>
        <row r="2485">
          <cell r="J2485">
            <v>2019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AC2485" t="str">
            <v>Transportation Vehicles</v>
          </cell>
        </row>
        <row r="2486">
          <cell r="J2486">
            <v>2017</v>
          </cell>
          <cell r="K2486">
            <v>39593.800000000003</v>
          </cell>
          <cell r="L2486">
            <v>32892.800000000003</v>
          </cell>
          <cell r="M2486">
            <v>802.45</v>
          </cell>
          <cell r="N2486">
            <v>41286.92</v>
          </cell>
          <cell r="O2486">
            <v>4254.2700000000004</v>
          </cell>
          <cell r="P2486">
            <v>10000</v>
          </cell>
          <cell r="Q2486">
            <v>40000</v>
          </cell>
          <cell r="R2486">
            <v>20000</v>
          </cell>
          <cell r="S2486">
            <v>20000</v>
          </cell>
          <cell r="T2486">
            <v>0</v>
          </cell>
          <cell r="U2486">
            <v>20000</v>
          </cell>
          <cell r="V2486">
            <v>40000</v>
          </cell>
          <cell r="AC2486" t="str">
            <v>Transportation Vehicles</v>
          </cell>
        </row>
        <row r="2487">
          <cell r="J2487">
            <v>2017</v>
          </cell>
          <cell r="K2487">
            <v>548.38</v>
          </cell>
          <cell r="L2487">
            <v>442.31</v>
          </cell>
          <cell r="M2487">
            <v>27459.919999999998</v>
          </cell>
          <cell r="N2487">
            <v>579.52</v>
          </cell>
          <cell r="O2487">
            <v>28838.95</v>
          </cell>
          <cell r="P2487">
            <v>45000</v>
          </cell>
          <cell r="Q2487">
            <v>45000</v>
          </cell>
          <cell r="R2487">
            <v>45000</v>
          </cell>
          <cell r="S2487">
            <v>45000</v>
          </cell>
          <cell r="T2487">
            <v>45000</v>
          </cell>
          <cell r="U2487">
            <v>90000</v>
          </cell>
          <cell r="V2487">
            <v>90000</v>
          </cell>
          <cell r="AC2487" t="str">
            <v>Transportation Vehicles</v>
          </cell>
        </row>
        <row r="2488">
          <cell r="J2488">
            <v>2021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AC2488" t="str">
            <v>Transportation Vehicles</v>
          </cell>
        </row>
        <row r="2489">
          <cell r="J2489">
            <v>2021</v>
          </cell>
          <cell r="K2489">
            <v>2318</v>
          </cell>
          <cell r="L2489">
            <v>2318</v>
          </cell>
          <cell r="M2489">
            <v>2318</v>
          </cell>
          <cell r="N2489">
            <v>2318</v>
          </cell>
          <cell r="O2489">
            <v>2318</v>
          </cell>
          <cell r="P2489">
            <v>2318</v>
          </cell>
          <cell r="Q2489">
            <v>2318</v>
          </cell>
          <cell r="R2489">
            <v>2318</v>
          </cell>
          <cell r="S2489">
            <v>2318</v>
          </cell>
          <cell r="T2489">
            <v>2318</v>
          </cell>
          <cell r="U2489">
            <v>4967</v>
          </cell>
          <cell r="V2489">
            <v>4967</v>
          </cell>
          <cell r="AC2489" t="str">
            <v>Transportation Vehicles</v>
          </cell>
        </row>
        <row r="2490">
          <cell r="J2490">
            <v>2018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AC2490" t="str">
            <v>Transportation Vehicles</v>
          </cell>
        </row>
        <row r="2491">
          <cell r="J2491">
            <v>2019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AC2491" t="str">
            <v>Transportation Vehicles</v>
          </cell>
        </row>
        <row r="2492">
          <cell r="J2492">
            <v>2018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AC2492" t="str">
            <v>Transportation Vehicles</v>
          </cell>
        </row>
        <row r="2493">
          <cell r="J2493">
            <v>2017</v>
          </cell>
          <cell r="K2493">
            <v>-529.88</v>
          </cell>
          <cell r="L2493">
            <v>0</v>
          </cell>
          <cell r="M2493">
            <v>0</v>
          </cell>
          <cell r="N2493">
            <v>0</v>
          </cell>
          <cell r="O2493">
            <v>24150.55</v>
          </cell>
          <cell r="P2493">
            <v>0</v>
          </cell>
          <cell r="Q2493">
            <v>0</v>
          </cell>
          <cell r="R2493">
            <v>0</v>
          </cell>
          <cell r="S2493">
            <v>70000</v>
          </cell>
          <cell r="T2493">
            <v>70000</v>
          </cell>
          <cell r="U2493">
            <v>0</v>
          </cell>
          <cell r="V2493">
            <v>0</v>
          </cell>
          <cell r="AC2493" t="str">
            <v>Transportation Vehicles</v>
          </cell>
        </row>
        <row r="2494">
          <cell r="J2494">
            <v>2019</v>
          </cell>
          <cell r="K2494">
            <v>5778</v>
          </cell>
          <cell r="L2494">
            <v>5778</v>
          </cell>
          <cell r="M2494">
            <v>5778</v>
          </cell>
          <cell r="N2494">
            <v>5778</v>
          </cell>
          <cell r="O2494">
            <v>5778</v>
          </cell>
          <cell r="P2494">
            <v>5778</v>
          </cell>
          <cell r="Q2494">
            <v>5778</v>
          </cell>
          <cell r="R2494">
            <v>5778</v>
          </cell>
          <cell r="S2494">
            <v>5778</v>
          </cell>
          <cell r="T2494">
            <v>5778</v>
          </cell>
          <cell r="U2494">
            <v>7880</v>
          </cell>
          <cell r="V2494">
            <v>7880</v>
          </cell>
          <cell r="AC2494" t="str">
            <v>Transportation Vehicles</v>
          </cell>
        </row>
        <row r="2495">
          <cell r="J2495">
            <v>2017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35000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AC2495" t="str">
            <v>Transportation Vehicles</v>
          </cell>
        </row>
        <row r="2496">
          <cell r="J2496">
            <v>2020</v>
          </cell>
          <cell r="K2496">
            <v>2261</v>
          </cell>
          <cell r="L2496">
            <v>2261</v>
          </cell>
          <cell r="M2496">
            <v>2261</v>
          </cell>
          <cell r="N2496">
            <v>2261</v>
          </cell>
          <cell r="O2496">
            <v>2261</v>
          </cell>
          <cell r="P2496">
            <v>2261</v>
          </cell>
          <cell r="Q2496">
            <v>2261</v>
          </cell>
          <cell r="R2496">
            <v>2261</v>
          </cell>
          <cell r="S2496">
            <v>2261</v>
          </cell>
          <cell r="T2496">
            <v>2261</v>
          </cell>
          <cell r="U2496">
            <v>4846</v>
          </cell>
          <cell r="V2496">
            <v>4846</v>
          </cell>
          <cell r="AC2496" t="str">
            <v>Transportation Vehicles</v>
          </cell>
        </row>
        <row r="2497">
          <cell r="J2497">
            <v>2018</v>
          </cell>
          <cell r="K2497">
            <v>2153</v>
          </cell>
          <cell r="L2497">
            <v>2153</v>
          </cell>
          <cell r="M2497">
            <v>2153</v>
          </cell>
          <cell r="N2497">
            <v>2153</v>
          </cell>
          <cell r="O2497">
            <v>2153</v>
          </cell>
          <cell r="P2497">
            <v>2153</v>
          </cell>
          <cell r="Q2497">
            <v>2153</v>
          </cell>
          <cell r="R2497">
            <v>2153</v>
          </cell>
          <cell r="S2497">
            <v>2153</v>
          </cell>
          <cell r="T2497">
            <v>4613</v>
          </cell>
          <cell r="U2497">
            <v>4613</v>
          </cell>
          <cell r="V2497">
            <v>2153</v>
          </cell>
          <cell r="AC2497" t="str">
            <v>Transportation Vehicles</v>
          </cell>
        </row>
        <row r="2498">
          <cell r="J2498">
            <v>2017</v>
          </cell>
          <cell r="K2498">
            <v>0</v>
          </cell>
          <cell r="L2498">
            <v>-26362</v>
          </cell>
          <cell r="M2498">
            <v>0</v>
          </cell>
          <cell r="N2498">
            <v>-5060</v>
          </cell>
          <cell r="O2498">
            <v>-2875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AC2498" t="str">
            <v>Transportation Vehicles</v>
          </cell>
        </row>
        <row r="2499">
          <cell r="J2499">
            <v>2019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AC2499" t="str">
            <v>Transportation Vehicles</v>
          </cell>
        </row>
        <row r="2500">
          <cell r="J2500">
            <v>2018</v>
          </cell>
          <cell r="K2500">
            <v>6663</v>
          </cell>
          <cell r="L2500">
            <v>6663</v>
          </cell>
          <cell r="M2500">
            <v>6663</v>
          </cell>
          <cell r="N2500">
            <v>6663</v>
          </cell>
          <cell r="O2500">
            <v>6663</v>
          </cell>
          <cell r="P2500">
            <v>6663</v>
          </cell>
          <cell r="Q2500">
            <v>6663</v>
          </cell>
          <cell r="R2500">
            <v>6663</v>
          </cell>
          <cell r="S2500">
            <v>6663</v>
          </cell>
          <cell r="T2500">
            <v>6663</v>
          </cell>
          <cell r="U2500">
            <v>7688</v>
          </cell>
          <cell r="V2500">
            <v>7688</v>
          </cell>
          <cell r="AC2500" t="str">
            <v>Transportation Vehicles</v>
          </cell>
        </row>
        <row r="2501">
          <cell r="J2501">
            <v>2020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AC2501" t="str">
            <v>Transportation Vehicles</v>
          </cell>
        </row>
        <row r="2502">
          <cell r="J2502">
            <v>2019</v>
          </cell>
          <cell r="K2502">
            <v>5778</v>
          </cell>
          <cell r="L2502">
            <v>5778</v>
          </cell>
          <cell r="M2502">
            <v>5778</v>
          </cell>
          <cell r="N2502">
            <v>5778</v>
          </cell>
          <cell r="O2502">
            <v>5778</v>
          </cell>
          <cell r="P2502">
            <v>5778</v>
          </cell>
          <cell r="Q2502">
            <v>5778</v>
          </cell>
          <cell r="R2502">
            <v>5778</v>
          </cell>
          <cell r="S2502">
            <v>5778</v>
          </cell>
          <cell r="T2502">
            <v>5778</v>
          </cell>
          <cell r="U2502">
            <v>7880</v>
          </cell>
          <cell r="V2502">
            <v>7880</v>
          </cell>
          <cell r="AC2502" t="str">
            <v>Transportation Vehicles</v>
          </cell>
        </row>
        <row r="2503">
          <cell r="J2503">
            <v>2018</v>
          </cell>
          <cell r="K2503">
            <v>5638</v>
          </cell>
          <cell r="L2503">
            <v>5638</v>
          </cell>
          <cell r="M2503">
            <v>5638</v>
          </cell>
          <cell r="N2503">
            <v>5638</v>
          </cell>
          <cell r="O2503">
            <v>5638</v>
          </cell>
          <cell r="P2503">
            <v>5638</v>
          </cell>
          <cell r="Q2503">
            <v>5638</v>
          </cell>
          <cell r="R2503">
            <v>5638</v>
          </cell>
          <cell r="S2503">
            <v>5638</v>
          </cell>
          <cell r="T2503">
            <v>5638</v>
          </cell>
          <cell r="U2503">
            <v>7688</v>
          </cell>
          <cell r="V2503">
            <v>7688</v>
          </cell>
          <cell r="AC2503" t="str">
            <v>Transportation Vehicles</v>
          </cell>
        </row>
        <row r="2504">
          <cell r="J2504">
            <v>2020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AC2504" t="str">
            <v>Transportation Vehicles</v>
          </cell>
        </row>
        <row r="2505">
          <cell r="J2505">
            <v>2018</v>
          </cell>
          <cell r="K2505">
            <v>25625</v>
          </cell>
          <cell r="L2505">
            <v>25625</v>
          </cell>
          <cell r="M2505">
            <v>25625</v>
          </cell>
          <cell r="N2505">
            <v>25625</v>
          </cell>
          <cell r="O2505">
            <v>25625</v>
          </cell>
          <cell r="P2505">
            <v>25625</v>
          </cell>
          <cell r="Q2505">
            <v>25625</v>
          </cell>
          <cell r="R2505">
            <v>25625</v>
          </cell>
          <cell r="S2505">
            <v>25625</v>
          </cell>
          <cell r="T2505">
            <v>25625</v>
          </cell>
          <cell r="U2505">
            <v>51250</v>
          </cell>
          <cell r="V2505">
            <v>51250</v>
          </cell>
          <cell r="AC2505" t="str">
            <v>Transportation Vehicles</v>
          </cell>
        </row>
        <row r="2506">
          <cell r="J2506">
            <v>2021</v>
          </cell>
          <cell r="K2506">
            <v>66229</v>
          </cell>
          <cell r="L2506">
            <v>66229</v>
          </cell>
          <cell r="M2506">
            <v>66229</v>
          </cell>
          <cell r="N2506">
            <v>66229</v>
          </cell>
          <cell r="O2506">
            <v>66229</v>
          </cell>
          <cell r="P2506">
            <v>66229</v>
          </cell>
          <cell r="Q2506">
            <v>66229</v>
          </cell>
          <cell r="R2506">
            <v>66229</v>
          </cell>
          <cell r="S2506">
            <v>66229</v>
          </cell>
          <cell r="T2506">
            <v>66229</v>
          </cell>
          <cell r="U2506">
            <v>85545</v>
          </cell>
          <cell r="V2506">
            <v>85545</v>
          </cell>
          <cell r="AC2506" t="str">
            <v>Transportation Vehicles</v>
          </cell>
        </row>
        <row r="2507">
          <cell r="J2507">
            <v>2019</v>
          </cell>
          <cell r="K2507">
            <v>63038</v>
          </cell>
          <cell r="L2507">
            <v>63038</v>
          </cell>
          <cell r="M2507">
            <v>63038</v>
          </cell>
          <cell r="N2507">
            <v>63038</v>
          </cell>
          <cell r="O2507">
            <v>63038</v>
          </cell>
          <cell r="P2507">
            <v>63038</v>
          </cell>
          <cell r="Q2507">
            <v>63038</v>
          </cell>
          <cell r="R2507">
            <v>63038</v>
          </cell>
          <cell r="S2507">
            <v>63038</v>
          </cell>
          <cell r="T2507">
            <v>63038</v>
          </cell>
          <cell r="U2507">
            <v>81423</v>
          </cell>
          <cell r="V2507">
            <v>81423</v>
          </cell>
          <cell r="AC2507" t="str">
            <v>Transportation Vehicles</v>
          </cell>
        </row>
        <row r="2508">
          <cell r="J2508">
            <v>2018</v>
          </cell>
          <cell r="K2508">
            <v>61500</v>
          </cell>
          <cell r="L2508">
            <v>61500</v>
          </cell>
          <cell r="M2508">
            <v>61500</v>
          </cell>
          <cell r="N2508">
            <v>61500</v>
          </cell>
          <cell r="O2508">
            <v>61500</v>
          </cell>
          <cell r="P2508">
            <v>61500</v>
          </cell>
          <cell r="Q2508">
            <v>61500</v>
          </cell>
          <cell r="R2508">
            <v>61500</v>
          </cell>
          <cell r="S2508">
            <v>61500</v>
          </cell>
          <cell r="T2508">
            <v>61500</v>
          </cell>
          <cell r="U2508">
            <v>79438</v>
          </cell>
          <cell r="V2508">
            <v>79438</v>
          </cell>
          <cell r="AC2508" t="str">
            <v>Transportation Vehicles</v>
          </cell>
        </row>
        <row r="2509">
          <cell r="J2509">
            <v>2019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AC2509" t="str">
            <v>Testing and Measuring Equipment</v>
          </cell>
        </row>
        <row r="2510">
          <cell r="J2510">
            <v>2021</v>
          </cell>
          <cell r="K2510">
            <v>1766</v>
          </cell>
          <cell r="L2510">
            <v>1766</v>
          </cell>
          <cell r="M2510">
            <v>1766</v>
          </cell>
          <cell r="N2510">
            <v>1766</v>
          </cell>
          <cell r="O2510">
            <v>1766</v>
          </cell>
          <cell r="P2510">
            <v>1766</v>
          </cell>
          <cell r="Q2510">
            <v>1766</v>
          </cell>
          <cell r="R2510">
            <v>1766</v>
          </cell>
          <cell r="S2510">
            <v>1766</v>
          </cell>
          <cell r="T2510">
            <v>1766</v>
          </cell>
          <cell r="U2510">
            <v>3311</v>
          </cell>
          <cell r="V2510">
            <v>3311</v>
          </cell>
          <cell r="AC2510" t="str">
            <v>Testing and Measuring Equipment</v>
          </cell>
        </row>
        <row r="2511">
          <cell r="J2511">
            <v>2020</v>
          </cell>
          <cell r="K2511">
            <v>1723</v>
          </cell>
          <cell r="L2511">
            <v>1723</v>
          </cell>
          <cell r="M2511">
            <v>1723</v>
          </cell>
          <cell r="N2511">
            <v>1723</v>
          </cell>
          <cell r="O2511">
            <v>1723</v>
          </cell>
          <cell r="P2511">
            <v>1723</v>
          </cell>
          <cell r="Q2511">
            <v>1723</v>
          </cell>
          <cell r="R2511">
            <v>1723</v>
          </cell>
          <cell r="S2511">
            <v>1723</v>
          </cell>
          <cell r="T2511">
            <v>1723</v>
          </cell>
          <cell r="U2511">
            <v>3231</v>
          </cell>
          <cell r="V2511">
            <v>3231</v>
          </cell>
          <cell r="AC2511" t="str">
            <v>Testing and Measuring Equipment</v>
          </cell>
        </row>
        <row r="2512">
          <cell r="J2512">
            <v>2019</v>
          </cell>
          <cell r="K2512">
            <v>1681</v>
          </cell>
          <cell r="L2512">
            <v>1681</v>
          </cell>
          <cell r="M2512">
            <v>1681</v>
          </cell>
          <cell r="N2512">
            <v>1681</v>
          </cell>
          <cell r="O2512">
            <v>1681</v>
          </cell>
          <cell r="P2512">
            <v>1681</v>
          </cell>
          <cell r="Q2512">
            <v>1681</v>
          </cell>
          <cell r="R2512">
            <v>1681</v>
          </cell>
          <cell r="S2512">
            <v>1681</v>
          </cell>
          <cell r="T2512">
            <v>1681</v>
          </cell>
          <cell r="U2512">
            <v>3152</v>
          </cell>
          <cell r="V2512">
            <v>3152</v>
          </cell>
          <cell r="AC2512" t="str">
            <v>Testing and Measuring Equipment</v>
          </cell>
        </row>
        <row r="2513">
          <cell r="J2513">
            <v>2018</v>
          </cell>
          <cell r="K2513">
            <v>1640</v>
          </cell>
          <cell r="L2513">
            <v>1640</v>
          </cell>
          <cell r="M2513">
            <v>1640</v>
          </cell>
          <cell r="N2513">
            <v>1640</v>
          </cell>
          <cell r="O2513">
            <v>1640</v>
          </cell>
          <cell r="P2513">
            <v>1640</v>
          </cell>
          <cell r="Q2513">
            <v>1640</v>
          </cell>
          <cell r="R2513">
            <v>1640</v>
          </cell>
          <cell r="S2513">
            <v>1640</v>
          </cell>
          <cell r="T2513">
            <v>1640</v>
          </cell>
          <cell r="U2513">
            <v>3075</v>
          </cell>
          <cell r="V2513">
            <v>3075</v>
          </cell>
          <cell r="AC2513" t="str">
            <v>Testing and Measuring Equipment</v>
          </cell>
        </row>
        <row r="2514">
          <cell r="J2514">
            <v>2021</v>
          </cell>
          <cell r="K2514">
            <v>276</v>
          </cell>
          <cell r="L2514">
            <v>276</v>
          </cell>
          <cell r="M2514">
            <v>276</v>
          </cell>
          <cell r="N2514">
            <v>276</v>
          </cell>
          <cell r="O2514">
            <v>276</v>
          </cell>
          <cell r="P2514">
            <v>276</v>
          </cell>
          <cell r="Q2514">
            <v>276</v>
          </cell>
          <cell r="R2514">
            <v>276</v>
          </cell>
          <cell r="S2514">
            <v>276</v>
          </cell>
          <cell r="T2514">
            <v>276</v>
          </cell>
          <cell r="U2514">
            <v>276</v>
          </cell>
          <cell r="V2514">
            <v>276</v>
          </cell>
          <cell r="AC2514" t="str">
            <v>Testing and Measuring Equipment</v>
          </cell>
        </row>
        <row r="2515">
          <cell r="J2515">
            <v>2018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AC2515" t="str">
            <v>Testing and Measuring Equipment</v>
          </cell>
        </row>
        <row r="2516">
          <cell r="J2516">
            <v>2018</v>
          </cell>
          <cell r="K2516">
            <v>256</v>
          </cell>
          <cell r="L2516">
            <v>256</v>
          </cell>
          <cell r="M2516">
            <v>256</v>
          </cell>
          <cell r="N2516">
            <v>256</v>
          </cell>
          <cell r="O2516">
            <v>256</v>
          </cell>
          <cell r="P2516">
            <v>256</v>
          </cell>
          <cell r="Q2516">
            <v>256</v>
          </cell>
          <cell r="R2516">
            <v>256</v>
          </cell>
          <cell r="S2516">
            <v>256</v>
          </cell>
          <cell r="T2516">
            <v>256</v>
          </cell>
          <cell r="U2516">
            <v>256</v>
          </cell>
          <cell r="V2516">
            <v>256</v>
          </cell>
          <cell r="AC2516" t="str">
            <v>Testing and Measuring Equipment</v>
          </cell>
        </row>
        <row r="2517">
          <cell r="J2517">
            <v>2017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AC2517" t="str">
            <v>Testing and Measuring Equipment</v>
          </cell>
        </row>
        <row r="2518">
          <cell r="J2518">
            <v>2020</v>
          </cell>
          <cell r="K2518">
            <v>1723</v>
          </cell>
          <cell r="L2518">
            <v>1723</v>
          </cell>
          <cell r="M2518">
            <v>1723</v>
          </cell>
          <cell r="N2518">
            <v>1723</v>
          </cell>
          <cell r="O2518">
            <v>1723</v>
          </cell>
          <cell r="P2518">
            <v>1723</v>
          </cell>
          <cell r="Q2518">
            <v>1723</v>
          </cell>
          <cell r="R2518">
            <v>1723</v>
          </cell>
          <cell r="S2518">
            <v>1723</v>
          </cell>
          <cell r="T2518">
            <v>1723</v>
          </cell>
          <cell r="U2518">
            <v>3231</v>
          </cell>
          <cell r="V2518">
            <v>3231</v>
          </cell>
          <cell r="AC2518" t="str">
            <v>Testing and Measuring Equipment</v>
          </cell>
        </row>
        <row r="2519">
          <cell r="J2519">
            <v>2020</v>
          </cell>
          <cell r="K2519">
            <v>269</v>
          </cell>
          <cell r="L2519">
            <v>269</v>
          </cell>
          <cell r="M2519">
            <v>269</v>
          </cell>
          <cell r="N2519">
            <v>269</v>
          </cell>
          <cell r="O2519">
            <v>269</v>
          </cell>
          <cell r="P2519">
            <v>269</v>
          </cell>
          <cell r="Q2519">
            <v>269</v>
          </cell>
          <cell r="R2519">
            <v>269</v>
          </cell>
          <cell r="S2519">
            <v>269</v>
          </cell>
          <cell r="T2519">
            <v>269</v>
          </cell>
          <cell r="U2519">
            <v>269</v>
          </cell>
          <cell r="V2519">
            <v>269</v>
          </cell>
          <cell r="AC2519" t="str">
            <v>Testing and Measuring Equipment</v>
          </cell>
        </row>
        <row r="2520">
          <cell r="J2520">
            <v>2020</v>
          </cell>
          <cell r="K2520">
            <v>269</v>
          </cell>
          <cell r="L2520">
            <v>269</v>
          </cell>
          <cell r="M2520">
            <v>269</v>
          </cell>
          <cell r="N2520">
            <v>269</v>
          </cell>
          <cell r="O2520">
            <v>269</v>
          </cell>
          <cell r="P2520">
            <v>269</v>
          </cell>
          <cell r="Q2520">
            <v>269</v>
          </cell>
          <cell r="R2520">
            <v>269</v>
          </cell>
          <cell r="S2520">
            <v>269</v>
          </cell>
          <cell r="T2520">
            <v>269</v>
          </cell>
          <cell r="U2520">
            <v>269</v>
          </cell>
          <cell r="V2520">
            <v>269</v>
          </cell>
          <cell r="AC2520" t="str">
            <v>Testing and Measuring Equipment</v>
          </cell>
        </row>
        <row r="2521">
          <cell r="J2521">
            <v>2018</v>
          </cell>
          <cell r="K2521">
            <v>256</v>
          </cell>
          <cell r="L2521">
            <v>256</v>
          </cell>
          <cell r="M2521">
            <v>256</v>
          </cell>
          <cell r="N2521">
            <v>256</v>
          </cell>
          <cell r="O2521">
            <v>256</v>
          </cell>
          <cell r="P2521">
            <v>256</v>
          </cell>
          <cell r="Q2521">
            <v>256</v>
          </cell>
          <cell r="R2521">
            <v>256</v>
          </cell>
          <cell r="S2521">
            <v>256</v>
          </cell>
          <cell r="T2521">
            <v>256</v>
          </cell>
          <cell r="U2521">
            <v>256</v>
          </cell>
          <cell r="V2521">
            <v>256</v>
          </cell>
          <cell r="AC2521" t="str">
            <v>Testing and Measuring Equipment</v>
          </cell>
        </row>
        <row r="2522">
          <cell r="J2522">
            <v>2021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AC2522" t="str">
            <v>Power Operated Equipment</v>
          </cell>
        </row>
        <row r="2523">
          <cell r="J2523">
            <v>2018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AC2523" t="str">
            <v>Power Operated Equipment</v>
          </cell>
        </row>
        <row r="2524">
          <cell r="J2524">
            <v>2020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AC2524" t="str">
            <v>Power Operated Equipment</v>
          </cell>
        </row>
        <row r="2525">
          <cell r="J2525">
            <v>2021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AC2525" t="str">
            <v>Power Operated Equipment</v>
          </cell>
        </row>
        <row r="2526">
          <cell r="J2526">
            <v>2018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AC2526" t="str">
            <v>Power Operated Equipment</v>
          </cell>
        </row>
        <row r="2527">
          <cell r="J2527">
            <v>2021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AC2527" t="str">
            <v>Power Operated Equipment</v>
          </cell>
        </row>
        <row r="2528">
          <cell r="J2528">
            <v>2021</v>
          </cell>
          <cell r="K2528">
            <v>1751.34</v>
          </cell>
          <cell r="L2528">
            <v>1751.34</v>
          </cell>
          <cell r="M2528">
            <v>1751.34</v>
          </cell>
          <cell r="N2528">
            <v>1751.34</v>
          </cell>
          <cell r="O2528">
            <v>1751.34</v>
          </cell>
          <cell r="P2528">
            <v>1751.34</v>
          </cell>
          <cell r="Q2528">
            <v>1751.34</v>
          </cell>
          <cell r="R2528">
            <v>1751.34</v>
          </cell>
          <cell r="S2528">
            <v>1751.34</v>
          </cell>
          <cell r="T2528">
            <v>1751.34</v>
          </cell>
          <cell r="U2528">
            <v>1751.34</v>
          </cell>
          <cell r="V2528">
            <v>1751.34</v>
          </cell>
          <cell r="AC2528" t="str">
            <v>Power Operated Equipment</v>
          </cell>
        </row>
        <row r="2529">
          <cell r="J2529">
            <v>2020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AC2529" t="str">
            <v>Power Operated Equipment</v>
          </cell>
        </row>
        <row r="2530">
          <cell r="J2530">
            <v>2019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AC2530" t="str">
            <v>Power Operated Equipment</v>
          </cell>
        </row>
        <row r="2531">
          <cell r="J2531">
            <v>2020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AC2531" t="str">
            <v>Power Operated Equipment</v>
          </cell>
        </row>
        <row r="2532">
          <cell r="J2532">
            <v>2021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AC2532" t="str">
            <v>PPP Main Replacement</v>
          </cell>
        </row>
        <row r="2533">
          <cell r="J2533">
            <v>2019</v>
          </cell>
          <cell r="K2533">
            <v>26600</v>
          </cell>
          <cell r="L2533">
            <v>26600</v>
          </cell>
          <cell r="M2533">
            <v>32300</v>
          </cell>
          <cell r="N2533">
            <v>32300</v>
          </cell>
          <cell r="O2533">
            <v>32300</v>
          </cell>
          <cell r="P2533">
            <v>32300</v>
          </cell>
          <cell r="Q2533">
            <v>32300</v>
          </cell>
          <cell r="R2533">
            <v>32300</v>
          </cell>
          <cell r="S2533">
            <v>32300</v>
          </cell>
          <cell r="T2533">
            <v>32300</v>
          </cell>
          <cell r="U2533">
            <v>32300</v>
          </cell>
          <cell r="V2533">
            <v>32300</v>
          </cell>
          <cell r="AC2533" t="str">
            <v>PPP Main Replacement</v>
          </cell>
        </row>
        <row r="2534">
          <cell r="J2534">
            <v>2017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AC2534" t="str">
            <v>PPP Main Replacement</v>
          </cell>
        </row>
        <row r="2535">
          <cell r="J2535">
            <v>2019</v>
          </cell>
          <cell r="K2535">
            <v>1300</v>
          </cell>
          <cell r="L2535">
            <v>1300</v>
          </cell>
          <cell r="M2535">
            <v>1500</v>
          </cell>
          <cell r="N2535">
            <v>1500</v>
          </cell>
          <cell r="O2535">
            <v>1500</v>
          </cell>
          <cell r="P2535">
            <v>1500</v>
          </cell>
          <cell r="Q2535">
            <v>1500</v>
          </cell>
          <cell r="R2535">
            <v>1500</v>
          </cell>
          <cell r="S2535">
            <v>1500</v>
          </cell>
          <cell r="T2535">
            <v>1500</v>
          </cell>
          <cell r="U2535">
            <v>1500</v>
          </cell>
          <cell r="V2535">
            <v>1500</v>
          </cell>
          <cell r="AC2535" t="str">
            <v>PPP Main Replacement</v>
          </cell>
        </row>
        <row r="2536">
          <cell r="J2536">
            <v>2018</v>
          </cell>
          <cell r="K2536">
            <v>1300</v>
          </cell>
          <cell r="L2536">
            <v>1300</v>
          </cell>
          <cell r="M2536">
            <v>1500</v>
          </cell>
          <cell r="N2536">
            <v>1500</v>
          </cell>
          <cell r="O2536">
            <v>1500</v>
          </cell>
          <cell r="P2536">
            <v>1500</v>
          </cell>
          <cell r="Q2536">
            <v>1500</v>
          </cell>
          <cell r="R2536">
            <v>1500</v>
          </cell>
          <cell r="S2536">
            <v>1500</v>
          </cell>
          <cell r="T2536">
            <v>1500</v>
          </cell>
          <cell r="U2536">
            <v>1500</v>
          </cell>
          <cell r="V2536">
            <v>1500</v>
          </cell>
          <cell r="AC2536" t="str">
            <v>PPP Main Replacement</v>
          </cell>
        </row>
        <row r="2537">
          <cell r="J2537">
            <v>2017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391.59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AC2537" t="str">
            <v>PPP Main Replacement</v>
          </cell>
        </row>
        <row r="2538">
          <cell r="J2538">
            <v>2020</v>
          </cell>
          <cell r="K2538">
            <v>1400</v>
          </cell>
          <cell r="L2538">
            <v>1400</v>
          </cell>
          <cell r="M2538">
            <v>1700</v>
          </cell>
          <cell r="N2538">
            <v>1700</v>
          </cell>
          <cell r="O2538">
            <v>1700</v>
          </cell>
          <cell r="P2538">
            <v>1700</v>
          </cell>
          <cell r="Q2538">
            <v>1700</v>
          </cell>
          <cell r="R2538">
            <v>1700</v>
          </cell>
          <cell r="S2538">
            <v>1700</v>
          </cell>
          <cell r="T2538">
            <v>1700</v>
          </cell>
          <cell r="U2538">
            <v>1700</v>
          </cell>
          <cell r="V2538">
            <v>1700</v>
          </cell>
          <cell r="AC2538" t="str">
            <v>PPP Main Replacement</v>
          </cell>
        </row>
        <row r="2539">
          <cell r="J2539">
            <v>2018</v>
          </cell>
          <cell r="K2539">
            <v>1400</v>
          </cell>
          <cell r="L2539">
            <v>1400</v>
          </cell>
          <cell r="M2539">
            <v>1700</v>
          </cell>
          <cell r="N2539">
            <v>1700</v>
          </cell>
          <cell r="O2539">
            <v>1700</v>
          </cell>
          <cell r="P2539">
            <v>1700</v>
          </cell>
          <cell r="Q2539">
            <v>1700</v>
          </cell>
          <cell r="R2539">
            <v>1700</v>
          </cell>
          <cell r="S2539">
            <v>1700</v>
          </cell>
          <cell r="T2539">
            <v>1700</v>
          </cell>
          <cell r="U2539">
            <v>1700</v>
          </cell>
          <cell r="V2539">
            <v>1700</v>
          </cell>
          <cell r="AC2539" t="str">
            <v>PPP Main Replacement</v>
          </cell>
        </row>
        <row r="2540">
          <cell r="J2540">
            <v>2021</v>
          </cell>
          <cell r="K2540">
            <v>26600</v>
          </cell>
          <cell r="L2540">
            <v>26600</v>
          </cell>
          <cell r="M2540">
            <v>30400</v>
          </cell>
          <cell r="N2540">
            <v>30400</v>
          </cell>
          <cell r="O2540">
            <v>30400</v>
          </cell>
          <cell r="P2540">
            <v>30400</v>
          </cell>
          <cell r="Q2540">
            <v>30400</v>
          </cell>
          <cell r="R2540">
            <v>30400</v>
          </cell>
          <cell r="S2540">
            <v>30400</v>
          </cell>
          <cell r="T2540">
            <v>30400</v>
          </cell>
          <cell r="U2540">
            <v>30400</v>
          </cell>
          <cell r="V2540">
            <v>30400</v>
          </cell>
          <cell r="AC2540" t="str">
            <v>PPP Main Replacement</v>
          </cell>
        </row>
        <row r="2541">
          <cell r="J2541">
            <v>2020</v>
          </cell>
          <cell r="K2541">
            <v>1400</v>
          </cell>
          <cell r="L2541">
            <v>1400</v>
          </cell>
          <cell r="M2541">
            <v>1600</v>
          </cell>
          <cell r="N2541">
            <v>1600</v>
          </cell>
          <cell r="O2541">
            <v>1600</v>
          </cell>
          <cell r="P2541">
            <v>1600</v>
          </cell>
          <cell r="Q2541">
            <v>1600</v>
          </cell>
          <cell r="R2541">
            <v>1600</v>
          </cell>
          <cell r="S2541">
            <v>1600</v>
          </cell>
          <cell r="T2541">
            <v>1600</v>
          </cell>
          <cell r="U2541">
            <v>1600</v>
          </cell>
          <cell r="V2541">
            <v>1600</v>
          </cell>
          <cell r="AC2541" t="str">
            <v>PPP Main Replacement</v>
          </cell>
        </row>
        <row r="2542">
          <cell r="J2542">
            <v>2020</v>
          </cell>
          <cell r="K2542">
            <v>237500</v>
          </cell>
          <cell r="L2542">
            <v>237500</v>
          </cell>
          <cell r="M2542">
            <v>285000</v>
          </cell>
          <cell r="N2542">
            <v>285000</v>
          </cell>
          <cell r="O2542">
            <v>285000</v>
          </cell>
          <cell r="P2542">
            <v>285000</v>
          </cell>
          <cell r="Q2542">
            <v>285000</v>
          </cell>
          <cell r="R2542">
            <v>285000</v>
          </cell>
          <cell r="S2542">
            <v>285000</v>
          </cell>
          <cell r="T2542">
            <v>285000</v>
          </cell>
          <cell r="U2542">
            <v>285000</v>
          </cell>
          <cell r="V2542">
            <v>285000</v>
          </cell>
          <cell r="AC2542" t="str">
            <v>PPP Main Replacement</v>
          </cell>
        </row>
        <row r="2543">
          <cell r="J2543">
            <v>2017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AC2543" t="str">
            <v>PPP Main Replacement</v>
          </cell>
        </row>
        <row r="2544">
          <cell r="J2544">
            <v>2020</v>
          </cell>
          <cell r="K2544">
            <v>12500</v>
          </cell>
          <cell r="L2544">
            <v>12500</v>
          </cell>
          <cell r="M2544">
            <v>15000</v>
          </cell>
          <cell r="N2544">
            <v>15000</v>
          </cell>
          <cell r="O2544">
            <v>15000</v>
          </cell>
          <cell r="P2544">
            <v>15000</v>
          </cell>
          <cell r="Q2544">
            <v>15000</v>
          </cell>
          <cell r="R2544">
            <v>15000</v>
          </cell>
          <cell r="S2544">
            <v>15000</v>
          </cell>
          <cell r="T2544">
            <v>15000</v>
          </cell>
          <cell r="U2544">
            <v>15000</v>
          </cell>
          <cell r="V2544">
            <v>15000</v>
          </cell>
          <cell r="AC2544" t="str">
            <v>PPP Main Replacement</v>
          </cell>
        </row>
        <row r="2545">
          <cell r="J2545">
            <v>2020</v>
          </cell>
          <cell r="K2545">
            <v>237500</v>
          </cell>
          <cell r="L2545">
            <v>237500</v>
          </cell>
          <cell r="M2545">
            <v>285000</v>
          </cell>
          <cell r="N2545">
            <v>285000</v>
          </cell>
          <cell r="O2545">
            <v>285000</v>
          </cell>
          <cell r="P2545">
            <v>285000</v>
          </cell>
          <cell r="Q2545">
            <v>285000</v>
          </cell>
          <cell r="R2545">
            <v>285000</v>
          </cell>
          <cell r="S2545">
            <v>285000</v>
          </cell>
          <cell r="T2545">
            <v>285000</v>
          </cell>
          <cell r="U2545">
            <v>285000</v>
          </cell>
          <cell r="V2545">
            <v>285000</v>
          </cell>
          <cell r="AC2545" t="str">
            <v>PPP Main Replacement</v>
          </cell>
        </row>
        <row r="2546">
          <cell r="J2546">
            <v>2019</v>
          </cell>
          <cell r="K2546">
            <v>12500</v>
          </cell>
          <cell r="L2546">
            <v>12500</v>
          </cell>
          <cell r="M2546">
            <v>15000</v>
          </cell>
          <cell r="N2546">
            <v>15000</v>
          </cell>
          <cell r="O2546">
            <v>15000</v>
          </cell>
          <cell r="P2546">
            <v>15000</v>
          </cell>
          <cell r="Q2546">
            <v>15000</v>
          </cell>
          <cell r="R2546">
            <v>15000</v>
          </cell>
          <cell r="S2546">
            <v>15000</v>
          </cell>
          <cell r="T2546">
            <v>15000</v>
          </cell>
          <cell r="U2546">
            <v>15000</v>
          </cell>
          <cell r="V2546">
            <v>15000</v>
          </cell>
          <cell r="AC2546" t="str">
            <v>PPP Main Replacement</v>
          </cell>
        </row>
        <row r="2547">
          <cell r="J2547">
            <v>2019</v>
          </cell>
          <cell r="K2547">
            <v>237500</v>
          </cell>
          <cell r="L2547">
            <v>237500</v>
          </cell>
          <cell r="M2547">
            <v>285000</v>
          </cell>
          <cell r="N2547">
            <v>285000</v>
          </cell>
          <cell r="O2547">
            <v>285000</v>
          </cell>
          <cell r="P2547">
            <v>285000</v>
          </cell>
          <cell r="Q2547">
            <v>285000</v>
          </cell>
          <cell r="R2547">
            <v>285000</v>
          </cell>
          <cell r="S2547">
            <v>285000</v>
          </cell>
          <cell r="T2547">
            <v>285000</v>
          </cell>
          <cell r="U2547">
            <v>285000</v>
          </cell>
          <cell r="V2547">
            <v>285000</v>
          </cell>
          <cell r="AC2547" t="str">
            <v>PPP Main Replacement</v>
          </cell>
        </row>
        <row r="2548">
          <cell r="J2548">
            <v>2018</v>
          </cell>
          <cell r="K2548">
            <v>12500</v>
          </cell>
          <cell r="L2548">
            <v>12500</v>
          </cell>
          <cell r="M2548">
            <v>15000</v>
          </cell>
          <cell r="N2548">
            <v>15000</v>
          </cell>
          <cell r="O2548">
            <v>15000</v>
          </cell>
          <cell r="P2548">
            <v>15000</v>
          </cell>
          <cell r="Q2548">
            <v>15000</v>
          </cell>
          <cell r="R2548">
            <v>15000</v>
          </cell>
          <cell r="S2548">
            <v>15000</v>
          </cell>
          <cell r="T2548">
            <v>15000</v>
          </cell>
          <cell r="U2548">
            <v>15000</v>
          </cell>
          <cell r="V2548">
            <v>15000</v>
          </cell>
          <cell r="AC2548" t="str">
            <v>PPP Main Replacement</v>
          </cell>
        </row>
        <row r="2549">
          <cell r="J2549">
            <v>2021</v>
          </cell>
          <cell r="K2549">
            <v>1400</v>
          </cell>
          <cell r="L2549">
            <v>1400</v>
          </cell>
          <cell r="M2549">
            <v>1700</v>
          </cell>
          <cell r="N2549">
            <v>1700</v>
          </cell>
          <cell r="O2549">
            <v>1700</v>
          </cell>
          <cell r="P2549">
            <v>1700</v>
          </cell>
          <cell r="Q2549">
            <v>1700</v>
          </cell>
          <cell r="R2549">
            <v>1700</v>
          </cell>
          <cell r="S2549">
            <v>1700</v>
          </cell>
          <cell r="T2549">
            <v>1700</v>
          </cell>
          <cell r="U2549">
            <v>1700</v>
          </cell>
          <cell r="V2549">
            <v>1700</v>
          </cell>
          <cell r="AC2549" t="str">
            <v>PPP Main Replacement</v>
          </cell>
        </row>
        <row r="2550">
          <cell r="J2550">
            <v>2021</v>
          </cell>
          <cell r="K2550">
            <v>26600</v>
          </cell>
          <cell r="L2550">
            <v>26600</v>
          </cell>
          <cell r="M2550">
            <v>32300</v>
          </cell>
          <cell r="N2550">
            <v>32300</v>
          </cell>
          <cell r="O2550">
            <v>32300</v>
          </cell>
          <cell r="P2550">
            <v>32300</v>
          </cell>
          <cell r="Q2550">
            <v>32300</v>
          </cell>
          <cell r="R2550">
            <v>32300</v>
          </cell>
          <cell r="S2550">
            <v>32300</v>
          </cell>
          <cell r="T2550">
            <v>32300</v>
          </cell>
          <cell r="U2550">
            <v>32300</v>
          </cell>
          <cell r="V2550">
            <v>32300</v>
          </cell>
          <cell r="AC2550" t="str">
            <v>PPP Main Replacement</v>
          </cell>
        </row>
        <row r="2551">
          <cell r="J2551">
            <v>2019</v>
          </cell>
          <cell r="K2551">
            <v>1400</v>
          </cell>
          <cell r="L2551">
            <v>1400</v>
          </cell>
          <cell r="M2551">
            <v>1700</v>
          </cell>
          <cell r="N2551">
            <v>1700</v>
          </cell>
          <cell r="O2551">
            <v>1700</v>
          </cell>
          <cell r="P2551">
            <v>1700</v>
          </cell>
          <cell r="Q2551">
            <v>1700</v>
          </cell>
          <cell r="R2551">
            <v>1700</v>
          </cell>
          <cell r="S2551">
            <v>1700</v>
          </cell>
          <cell r="T2551">
            <v>1700</v>
          </cell>
          <cell r="U2551">
            <v>1700</v>
          </cell>
          <cell r="V2551">
            <v>1700</v>
          </cell>
          <cell r="AC2551" t="str">
            <v>PPP Main Replacement</v>
          </cell>
        </row>
        <row r="2552">
          <cell r="J2552">
            <v>2018</v>
          </cell>
          <cell r="K2552">
            <v>1400</v>
          </cell>
          <cell r="L2552">
            <v>1400</v>
          </cell>
          <cell r="M2552">
            <v>1700</v>
          </cell>
          <cell r="N2552">
            <v>1700</v>
          </cell>
          <cell r="O2552">
            <v>1700</v>
          </cell>
          <cell r="P2552">
            <v>1700</v>
          </cell>
          <cell r="Q2552">
            <v>1700</v>
          </cell>
          <cell r="R2552">
            <v>1700</v>
          </cell>
          <cell r="S2552">
            <v>1700</v>
          </cell>
          <cell r="T2552">
            <v>1700</v>
          </cell>
          <cell r="U2552">
            <v>1700</v>
          </cell>
          <cell r="V2552">
            <v>1700</v>
          </cell>
          <cell r="AC2552" t="str">
            <v>PPP Main Replacement</v>
          </cell>
        </row>
        <row r="2553">
          <cell r="J2553">
            <v>2017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AC2553" t="str">
            <v>PPP Main Replacement</v>
          </cell>
        </row>
        <row r="2554">
          <cell r="J2554">
            <v>2020</v>
          </cell>
          <cell r="K2554">
            <v>32000</v>
          </cell>
          <cell r="L2554">
            <v>32000</v>
          </cell>
          <cell r="M2554">
            <v>32000</v>
          </cell>
          <cell r="N2554">
            <v>32000</v>
          </cell>
          <cell r="O2554">
            <v>32000</v>
          </cell>
          <cell r="P2554">
            <v>32000</v>
          </cell>
          <cell r="Q2554">
            <v>32000</v>
          </cell>
          <cell r="R2554">
            <v>32000</v>
          </cell>
          <cell r="S2554">
            <v>32000</v>
          </cell>
          <cell r="T2554">
            <v>32000</v>
          </cell>
          <cell r="U2554">
            <v>32000</v>
          </cell>
          <cell r="V2554">
            <v>33000</v>
          </cell>
          <cell r="AC2554" t="str">
            <v>Main-Bonita Beach Road Estates Dev</v>
          </cell>
        </row>
        <row r="2555">
          <cell r="J2555">
            <v>2019</v>
          </cell>
          <cell r="K2555">
            <v>32000</v>
          </cell>
          <cell r="L2555">
            <v>32000</v>
          </cell>
          <cell r="M2555">
            <v>32000</v>
          </cell>
          <cell r="N2555">
            <v>32000</v>
          </cell>
          <cell r="O2555">
            <v>32000</v>
          </cell>
          <cell r="P2555">
            <v>32000</v>
          </cell>
          <cell r="Q2555">
            <v>32000</v>
          </cell>
          <cell r="R2555">
            <v>32000</v>
          </cell>
          <cell r="S2555">
            <v>32000</v>
          </cell>
          <cell r="T2555">
            <v>32000</v>
          </cell>
          <cell r="U2555">
            <v>32000</v>
          </cell>
          <cell r="V2555">
            <v>33000</v>
          </cell>
          <cell r="AC2555" t="str">
            <v>Main-Bonita Beach Road Estates Dev</v>
          </cell>
        </row>
        <row r="2556">
          <cell r="J2556">
            <v>2017</v>
          </cell>
          <cell r="K2556">
            <v>1308.93</v>
          </cell>
          <cell r="L2556">
            <v>5353.08</v>
          </cell>
          <cell r="M2556">
            <v>82.73</v>
          </cell>
          <cell r="N2556">
            <v>101044.89</v>
          </cell>
          <cell r="O2556">
            <v>2073.4899999999998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AC2556" t="str">
            <v>Ph3-Wildwood Exp-Anderson Columb</v>
          </cell>
        </row>
        <row r="2557">
          <cell r="J2557">
            <v>2017</v>
          </cell>
          <cell r="K2557">
            <v>54434.07</v>
          </cell>
          <cell r="L2557">
            <v>236601.43</v>
          </cell>
          <cell r="M2557">
            <v>238679.32</v>
          </cell>
          <cell r="N2557">
            <v>17106.89</v>
          </cell>
          <cell r="O2557">
            <v>62892.43</v>
          </cell>
          <cell r="P2557">
            <v>283228.40000000002</v>
          </cell>
          <cell r="Q2557">
            <v>283228.40000000002</v>
          </cell>
          <cell r="R2557">
            <v>220335.97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AC2557" t="str">
            <v>Green Cove Springs</v>
          </cell>
        </row>
        <row r="2558">
          <cell r="J2558">
            <v>2017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AC2558" t="str">
            <v>New Revenue Mains</v>
          </cell>
        </row>
        <row r="2559">
          <cell r="J2559">
            <v>2018</v>
          </cell>
          <cell r="K2559">
            <v>8333.3700000000008</v>
          </cell>
          <cell r="L2559">
            <v>8333.33</v>
          </cell>
          <cell r="M2559">
            <v>8333.33</v>
          </cell>
          <cell r="N2559">
            <v>8333.33</v>
          </cell>
          <cell r="O2559">
            <v>8333.33</v>
          </cell>
          <cell r="P2559">
            <v>8333.33</v>
          </cell>
          <cell r="Q2559">
            <v>8333.33</v>
          </cell>
          <cell r="R2559">
            <v>8333.33</v>
          </cell>
          <cell r="S2559">
            <v>8333.33</v>
          </cell>
          <cell r="T2559">
            <v>8333.33</v>
          </cell>
          <cell r="U2559">
            <v>8333.33</v>
          </cell>
          <cell r="V2559">
            <v>8333.33</v>
          </cell>
          <cell r="AC2559" t="str">
            <v>New Revenue Mains</v>
          </cell>
        </row>
        <row r="2560">
          <cell r="J2560">
            <v>2021</v>
          </cell>
          <cell r="K2560">
            <v>216666.63</v>
          </cell>
          <cell r="L2560">
            <v>216666.67</v>
          </cell>
          <cell r="M2560">
            <v>216666.67</v>
          </cell>
          <cell r="N2560">
            <v>216666.67</v>
          </cell>
          <cell r="O2560">
            <v>216666.67</v>
          </cell>
          <cell r="P2560">
            <v>216666.67</v>
          </cell>
          <cell r="Q2560">
            <v>216666.67</v>
          </cell>
          <cell r="R2560">
            <v>216666.67</v>
          </cell>
          <cell r="S2560">
            <v>216666.67</v>
          </cell>
          <cell r="T2560">
            <v>216666.67</v>
          </cell>
          <cell r="U2560">
            <v>216666.67</v>
          </cell>
          <cell r="V2560">
            <v>216666.67</v>
          </cell>
          <cell r="AC2560" t="str">
            <v>New Revenue Mains</v>
          </cell>
        </row>
        <row r="2561">
          <cell r="J2561">
            <v>2019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AC2561" t="str">
            <v>New Revenue Mains</v>
          </cell>
        </row>
        <row r="2562">
          <cell r="J2562">
            <v>2019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AC2562" t="str">
            <v>New Revenue Mains</v>
          </cell>
        </row>
        <row r="2563">
          <cell r="J2563">
            <v>2017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AC2563" t="str">
            <v>New Revenue Mains</v>
          </cell>
        </row>
        <row r="2564">
          <cell r="J2564">
            <v>2020</v>
          </cell>
          <cell r="K2564">
            <v>33333.370000000003</v>
          </cell>
          <cell r="L2564">
            <v>33333.33</v>
          </cell>
          <cell r="M2564">
            <v>33333.33</v>
          </cell>
          <cell r="N2564">
            <v>33333.33</v>
          </cell>
          <cell r="O2564">
            <v>33333.33</v>
          </cell>
          <cell r="P2564">
            <v>33333.33</v>
          </cell>
          <cell r="Q2564">
            <v>33333.33</v>
          </cell>
          <cell r="R2564">
            <v>33333.33</v>
          </cell>
          <cell r="S2564">
            <v>33333.33</v>
          </cell>
          <cell r="T2564">
            <v>33333.33</v>
          </cell>
          <cell r="U2564">
            <v>33333.33</v>
          </cell>
          <cell r="V2564">
            <v>33333.33</v>
          </cell>
          <cell r="AC2564" t="str">
            <v>New Revenue Mains</v>
          </cell>
        </row>
        <row r="2565">
          <cell r="J2565">
            <v>2018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AC2565" t="str">
            <v>New Revenue Mains</v>
          </cell>
        </row>
        <row r="2566">
          <cell r="J2566">
            <v>2021</v>
          </cell>
          <cell r="K2566">
            <v>833.37</v>
          </cell>
          <cell r="L2566">
            <v>833.33</v>
          </cell>
          <cell r="M2566">
            <v>833.33</v>
          </cell>
          <cell r="N2566">
            <v>833.33</v>
          </cell>
          <cell r="O2566">
            <v>833.33</v>
          </cell>
          <cell r="P2566">
            <v>833.33</v>
          </cell>
          <cell r="Q2566">
            <v>833.33</v>
          </cell>
          <cell r="R2566">
            <v>833.33</v>
          </cell>
          <cell r="S2566">
            <v>833.33</v>
          </cell>
          <cell r="T2566">
            <v>833.33</v>
          </cell>
          <cell r="U2566">
            <v>833.33</v>
          </cell>
          <cell r="V2566">
            <v>833.33</v>
          </cell>
          <cell r="AC2566" t="str">
            <v>New Revenue Mains</v>
          </cell>
        </row>
        <row r="2567">
          <cell r="J2567">
            <v>2017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AC2567" t="str">
            <v>New Revenue Mains</v>
          </cell>
        </row>
        <row r="2568">
          <cell r="J2568">
            <v>2021</v>
          </cell>
          <cell r="K2568">
            <v>233333.37</v>
          </cell>
          <cell r="L2568">
            <v>233333.33</v>
          </cell>
          <cell r="M2568">
            <v>233333.33</v>
          </cell>
          <cell r="N2568">
            <v>233333.33</v>
          </cell>
          <cell r="O2568">
            <v>233333.33</v>
          </cell>
          <cell r="P2568">
            <v>233333.33</v>
          </cell>
          <cell r="Q2568">
            <v>233333.33</v>
          </cell>
          <cell r="R2568">
            <v>233333.33</v>
          </cell>
          <cell r="S2568">
            <v>233333.33</v>
          </cell>
          <cell r="T2568">
            <v>233333.33</v>
          </cell>
          <cell r="U2568">
            <v>233333.33</v>
          </cell>
          <cell r="V2568">
            <v>233333.33</v>
          </cell>
          <cell r="AC2568" t="str">
            <v>New Revenue Mains</v>
          </cell>
        </row>
        <row r="2569">
          <cell r="J2569">
            <v>2020</v>
          </cell>
          <cell r="K2569">
            <v>139998.35999999999</v>
          </cell>
          <cell r="L2569">
            <v>139998.35999999999</v>
          </cell>
          <cell r="M2569">
            <v>280000.82</v>
          </cell>
          <cell r="N2569">
            <v>280000.82</v>
          </cell>
          <cell r="O2569">
            <v>280000.82</v>
          </cell>
          <cell r="P2569">
            <v>280000.82</v>
          </cell>
          <cell r="Q2569">
            <v>280000.82</v>
          </cell>
          <cell r="R2569">
            <v>280000.82</v>
          </cell>
          <cell r="S2569">
            <v>280000.82</v>
          </cell>
          <cell r="T2569">
            <v>280000.82</v>
          </cell>
          <cell r="U2569">
            <v>139998.35999999999</v>
          </cell>
          <cell r="V2569">
            <v>139998.35999999999</v>
          </cell>
          <cell r="AC2569" t="str">
            <v>New Revenue Mains</v>
          </cell>
        </row>
        <row r="2570">
          <cell r="J2570">
            <v>2019</v>
          </cell>
          <cell r="K2570">
            <v>233333.37</v>
          </cell>
          <cell r="L2570">
            <v>233333.33</v>
          </cell>
          <cell r="M2570">
            <v>233333.33</v>
          </cell>
          <cell r="N2570">
            <v>233333.33</v>
          </cell>
          <cell r="O2570">
            <v>233333.33</v>
          </cell>
          <cell r="P2570">
            <v>233333.33</v>
          </cell>
          <cell r="Q2570">
            <v>233333.33</v>
          </cell>
          <cell r="R2570">
            <v>233333.33</v>
          </cell>
          <cell r="S2570">
            <v>233333.33</v>
          </cell>
          <cell r="T2570">
            <v>233333.33</v>
          </cell>
          <cell r="U2570">
            <v>233333.33</v>
          </cell>
          <cell r="V2570">
            <v>233333.33</v>
          </cell>
          <cell r="AC2570" t="str">
            <v>New Revenue Mains</v>
          </cell>
        </row>
        <row r="2571">
          <cell r="J2571">
            <v>2017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AC2571" t="str">
            <v>New Revenue Mains</v>
          </cell>
        </row>
        <row r="2572">
          <cell r="J2572">
            <v>2017</v>
          </cell>
          <cell r="K2572">
            <v>0</v>
          </cell>
          <cell r="L2572">
            <v>3958.4</v>
          </cell>
          <cell r="M2572">
            <v>15365.25</v>
          </cell>
          <cell r="N2572">
            <v>181.89</v>
          </cell>
          <cell r="O2572">
            <v>6491.2</v>
          </cell>
          <cell r="P2572">
            <v>82508.800000000003</v>
          </cell>
          <cell r="Q2572">
            <v>89660</v>
          </cell>
          <cell r="R2572">
            <v>72500</v>
          </cell>
          <cell r="S2572">
            <v>16000</v>
          </cell>
          <cell r="T2572">
            <v>0</v>
          </cell>
          <cell r="U2572">
            <v>0</v>
          </cell>
          <cell r="V2572">
            <v>0</v>
          </cell>
          <cell r="AC2572" t="str">
            <v>New Revenue Mains</v>
          </cell>
        </row>
        <row r="2573">
          <cell r="J2573">
            <v>2020</v>
          </cell>
          <cell r="K2573">
            <v>383333.37</v>
          </cell>
          <cell r="L2573">
            <v>383333.33</v>
          </cell>
          <cell r="M2573">
            <v>383333.33</v>
          </cell>
          <cell r="N2573">
            <v>383333.33</v>
          </cell>
          <cell r="O2573">
            <v>383333.33</v>
          </cell>
          <cell r="P2573">
            <v>383333.33</v>
          </cell>
          <cell r="Q2573">
            <v>383333.33</v>
          </cell>
          <cell r="R2573">
            <v>383333.33</v>
          </cell>
          <cell r="S2573">
            <v>383333.33</v>
          </cell>
          <cell r="T2573">
            <v>383333.33</v>
          </cell>
          <cell r="U2573">
            <v>383333.33</v>
          </cell>
          <cell r="V2573">
            <v>383333.33</v>
          </cell>
          <cell r="AC2573" t="str">
            <v>New Revenue Mains</v>
          </cell>
        </row>
        <row r="2574">
          <cell r="J2574">
            <v>2018</v>
          </cell>
          <cell r="K2574">
            <v>17500</v>
          </cell>
          <cell r="L2574">
            <v>17500</v>
          </cell>
          <cell r="M2574">
            <v>17500</v>
          </cell>
          <cell r="N2574">
            <v>17500</v>
          </cell>
          <cell r="O2574">
            <v>17500</v>
          </cell>
          <cell r="P2574">
            <v>17500</v>
          </cell>
          <cell r="Q2574">
            <v>17500</v>
          </cell>
          <cell r="R2574">
            <v>17500</v>
          </cell>
          <cell r="S2574">
            <v>17500</v>
          </cell>
          <cell r="T2574">
            <v>17500</v>
          </cell>
          <cell r="U2574">
            <v>17500</v>
          </cell>
          <cell r="V2574">
            <v>17500</v>
          </cell>
          <cell r="AC2574" t="str">
            <v>New Revenue Mains</v>
          </cell>
        </row>
        <row r="2575">
          <cell r="J2575">
            <v>2019</v>
          </cell>
          <cell r="K2575">
            <v>7500</v>
          </cell>
          <cell r="L2575">
            <v>7500</v>
          </cell>
          <cell r="M2575">
            <v>15000</v>
          </cell>
          <cell r="N2575">
            <v>15000</v>
          </cell>
          <cell r="O2575">
            <v>15000</v>
          </cell>
          <cell r="P2575">
            <v>15000</v>
          </cell>
          <cell r="Q2575">
            <v>15000</v>
          </cell>
          <cell r="R2575">
            <v>15000</v>
          </cell>
          <cell r="S2575">
            <v>15000</v>
          </cell>
          <cell r="T2575">
            <v>15000</v>
          </cell>
          <cell r="U2575">
            <v>7500</v>
          </cell>
          <cell r="V2575">
            <v>7500</v>
          </cell>
          <cell r="AC2575" t="str">
            <v>New Revenue Services</v>
          </cell>
        </row>
        <row r="2576">
          <cell r="J2576">
            <v>2018</v>
          </cell>
          <cell r="K2576">
            <v>500</v>
          </cell>
          <cell r="L2576">
            <v>500</v>
          </cell>
          <cell r="M2576">
            <v>1000</v>
          </cell>
          <cell r="N2576">
            <v>1000</v>
          </cell>
          <cell r="O2576">
            <v>1000</v>
          </cell>
          <cell r="P2576">
            <v>1000</v>
          </cell>
          <cell r="Q2576">
            <v>1000</v>
          </cell>
          <cell r="R2576">
            <v>1000</v>
          </cell>
          <cell r="S2576">
            <v>1000</v>
          </cell>
          <cell r="T2576">
            <v>1000</v>
          </cell>
          <cell r="U2576">
            <v>500</v>
          </cell>
          <cell r="V2576">
            <v>500</v>
          </cell>
          <cell r="AC2576" t="str">
            <v>New Revenue Services</v>
          </cell>
        </row>
        <row r="2577">
          <cell r="J2577">
            <v>2021</v>
          </cell>
          <cell r="K2577">
            <v>83.37</v>
          </cell>
          <cell r="L2577">
            <v>83.33</v>
          </cell>
          <cell r="M2577">
            <v>83.33</v>
          </cell>
          <cell r="N2577">
            <v>83.33</v>
          </cell>
          <cell r="O2577">
            <v>83.33</v>
          </cell>
          <cell r="P2577">
            <v>83.33</v>
          </cell>
          <cell r="Q2577">
            <v>83.33</v>
          </cell>
          <cell r="R2577">
            <v>83.33</v>
          </cell>
          <cell r="S2577">
            <v>83.33</v>
          </cell>
          <cell r="T2577">
            <v>83.33</v>
          </cell>
          <cell r="U2577">
            <v>83.33</v>
          </cell>
          <cell r="V2577">
            <v>83.33</v>
          </cell>
          <cell r="AC2577" t="str">
            <v>New Revenue Services</v>
          </cell>
        </row>
        <row r="2578">
          <cell r="J2578">
            <v>2017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53.31</v>
          </cell>
          <cell r="Q2578">
            <v>53.31</v>
          </cell>
          <cell r="R2578">
            <v>53.31</v>
          </cell>
          <cell r="S2578">
            <v>53.31</v>
          </cell>
          <cell r="T2578">
            <v>53.31</v>
          </cell>
          <cell r="U2578">
            <v>53.31</v>
          </cell>
          <cell r="V2578">
            <v>53.31</v>
          </cell>
          <cell r="AC2578" t="str">
            <v>New Revenue Services</v>
          </cell>
        </row>
        <row r="2579">
          <cell r="J2579">
            <v>2017</v>
          </cell>
          <cell r="K2579">
            <v>43.45</v>
          </cell>
          <cell r="L2579">
            <v>42.63</v>
          </cell>
          <cell r="M2579">
            <v>42.61</v>
          </cell>
          <cell r="N2579">
            <v>43.09</v>
          </cell>
          <cell r="O2579">
            <v>42.46</v>
          </cell>
          <cell r="P2579">
            <v>479.88</v>
          </cell>
          <cell r="Q2579">
            <v>479.88</v>
          </cell>
          <cell r="R2579">
            <v>479.88</v>
          </cell>
          <cell r="S2579">
            <v>479.88</v>
          </cell>
          <cell r="T2579">
            <v>479.88</v>
          </cell>
          <cell r="U2579">
            <v>479.88</v>
          </cell>
          <cell r="V2579">
            <v>479.88</v>
          </cell>
          <cell r="AC2579" t="str">
            <v>New Revenue Services</v>
          </cell>
        </row>
        <row r="2580">
          <cell r="J2580">
            <v>2021</v>
          </cell>
          <cell r="K2580">
            <v>23333.37</v>
          </cell>
          <cell r="L2580">
            <v>23333.33</v>
          </cell>
          <cell r="M2580">
            <v>23333.33</v>
          </cell>
          <cell r="N2580">
            <v>23333.33</v>
          </cell>
          <cell r="O2580">
            <v>23333.33</v>
          </cell>
          <cell r="P2580">
            <v>23333.33</v>
          </cell>
          <cell r="Q2580">
            <v>23333.33</v>
          </cell>
          <cell r="R2580">
            <v>23333.33</v>
          </cell>
          <cell r="S2580">
            <v>23333.33</v>
          </cell>
          <cell r="T2580">
            <v>23333.33</v>
          </cell>
          <cell r="U2580">
            <v>23333.33</v>
          </cell>
          <cell r="V2580">
            <v>23333.33</v>
          </cell>
          <cell r="AC2580" t="str">
            <v>New Revenue Services</v>
          </cell>
        </row>
        <row r="2581">
          <cell r="J2581">
            <v>2017</v>
          </cell>
          <cell r="K2581">
            <v>131268.78</v>
          </cell>
          <cell r="L2581">
            <v>169544.88</v>
          </cell>
          <cell r="M2581">
            <v>228077.89</v>
          </cell>
          <cell r="N2581">
            <v>148609.34</v>
          </cell>
          <cell r="O2581">
            <v>99128.99</v>
          </cell>
          <cell r="P2581">
            <v>237426.98</v>
          </cell>
          <cell r="Q2581">
            <v>237426.98</v>
          </cell>
          <cell r="R2581">
            <v>237426.98</v>
          </cell>
          <cell r="S2581">
            <v>237426.98</v>
          </cell>
          <cell r="T2581">
            <v>237426.98</v>
          </cell>
          <cell r="U2581">
            <v>237426.98</v>
          </cell>
          <cell r="V2581">
            <v>237427.03</v>
          </cell>
          <cell r="AC2581" t="str">
            <v>New Revenue Services</v>
          </cell>
        </row>
        <row r="2582">
          <cell r="J2582">
            <v>2018</v>
          </cell>
          <cell r="K2582">
            <v>15000</v>
          </cell>
          <cell r="L2582">
            <v>15000</v>
          </cell>
          <cell r="M2582">
            <v>30000</v>
          </cell>
          <cell r="N2582">
            <v>30000</v>
          </cell>
          <cell r="O2582">
            <v>30000</v>
          </cell>
          <cell r="P2582">
            <v>30000</v>
          </cell>
          <cell r="Q2582">
            <v>30000</v>
          </cell>
          <cell r="R2582">
            <v>30000</v>
          </cell>
          <cell r="S2582">
            <v>30000</v>
          </cell>
          <cell r="T2582">
            <v>30000</v>
          </cell>
          <cell r="U2582">
            <v>15000</v>
          </cell>
          <cell r="V2582">
            <v>15000</v>
          </cell>
          <cell r="AC2582" t="str">
            <v>New Revenue Services</v>
          </cell>
        </row>
        <row r="2583">
          <cell r="J2583">
            <v>2017</v>
          </cell>
          <cell r="K2583">
            <v>5224.58</v>
          </cell>
          <cell r="L2583">
            <v>3164.93</v>
          </cell>
          <cell r="M2583">
            <v>3014.52</v>
          </cell>
          <cell r="N2583">
            <v>1041.83</v>
          </cell>
          <cell r="O2583">
            <v>187.39</v>
          </cell>
          <cell r="P2583">
            <v>31000</v>
          </cell>
          <cell r="Q2583">
            <v>31000</v>
          </cell>
          <cell r="R2583">
            <v>31000</v>
          </cell>
          <cell r="S2583">
            <v>31000</v>
          </cell>
          <cell r="T2583">
            <v>31000</v>
          </cell>
          <cell r="U2583">
            <v>31000</v>
          </cell>
          <cell r="V2583">
            <v>31000</v>
          </cell>
          <cell r="AC2583" t="str">
            <v>New Revenue Services</v>
          </cell>
        </row>
        <row r="2584">
          <cell r="J2584">
            <v>2020</v>
          </cell>
          <cell r="K2584">
            <v>31499.31</v>
          </cell>
          <cell r="L2584">
            <v>31499.31</v>
          </cell>
          <cell r="M2584">
            <v>63000.34</v>
          </cell>
          <cell r="N2584">
            <v>63000.34</v>
          </cell>
          <cell r="O2584">
            <v>63000.34</v>
          </cell>
          <cell r="P2584">
            <v>63000.34</v>
          </cell>
          <cell r="Q2584">
            <v>63000.34</v>
          </cell>
          <cell r="R2584">
            <v>63000.34</v>
          </cell>
          <cell r="S2584">
            <v>63000.34</v>
          </cell>
          <cell r="T2584">
            <v>63000.34</v>
          </cell>
          <cell r="U2584">
            <v>31499.31</v>
          </cell>
          <cell r="V2584">
            <v>31499.35</v>
          </cell>
          <cell r="AC2584" t="str">
            <v>New Revenue Services</v>
          </cell>
        </row>
        <row r="2585">
          <cell r="J2585">
            <v>2021</v>
          </cell>
          <cell r="K2585">
            <v>37500</v>
          </cell>
          <cell r="L2585">
            <v>37500</v>
          </cell>
          <cell r="M2585">
            <v>37500</v>
          </cell>
          <cell r="N2585">
            <v>37500</v>
          </cell>
          <cell r="O2585">
            <v>37500</v>
          </cell>
          <cell r="P2585">
            <v>37500</v>
          </cell>
          <cell r="Q2585">
            <v>37500</v>
          </cell>
          <cell r="R2585">
            <v>37500</v>
          </cell>
          <cell r="S2585">
            <v>37500</v>
          </cell>
          <cell r="T2585">
            <v>37500</v>
          </cell>
          <cell r="U2585">
            <v>37500</v>
          </cell>
          <cell r="V2585">
            <v>37500</v>
          </cell>
          <cell r="AC2585" t="str">
            <v>New Revenue Services</v>
          </cell>
        </row>
        <row r="2586">
          <cell r="J2586">
            <v>2021</v>
          </cell>
          <cell r="K2586">
            <v>1166.6300000000001</v>
          </cell>
          <cell r="L2586">
            <v>1166.67</v>
          </cell>
          <cell r="M2586">
            <v>1166.67</v>
          </cell>
          <cell r="N2586">
            <v>1166.67</v>
          </cell>
          <cell r="O2586">
            <v>1166.67</v>
          </cell>
          <cell r="P2586">
            <v>1166.67</v>
          </cell>
          <cell r="Q2586">
            <v>1166.67</v>
          </cell>
          <cell r="R2586">
            <v>1166.67</v>
          </cell>
          <cell r="S2586">
            <v>1166.67</v>
          </cell>
          <cell r="T2586">
            <v>1166.67</v>
          </cell>
          <cell r="U2586">
            <v>1166.67</v>
          </cell>
          <cell r="V2586">
            <v>1166.67</v>
          </cell>
          <cell r="AC2586" t="str">
            <v>New Revenue Services</v>
          </cell>
        </row>
        <row r="2587">
          <cell r="J2587">
            <v>2020</v>
          </cell>
          <cell r="K2587">
            <v>700.06</v>
          </cell>
          <cell r="L2587">
            <v>700.06</v>
          </cell>
          <cell r="M2587">
            <v>1399.97</v>
          </cell>
          <cell r="N2587">
            <v>1399.97</v>
          </cell>
          <cell r="O2587">
            <v>1399.97</v>
          </cell>
          <cell r="P2587">
            <v>1399.97</v>
          </cell>
          <cell r="Q2587">
            <v>1399.97</v>
          </cell>
          <cell r="R2587">
            <v>1399.97</v>
          </cell>
          <cell r="S2587">
            <v>1399.97</v>
          </cell>
          <cell r="T2587">
            <v>1399.97</v>
          </cell>
          <cell r="U2587">
            <v>700.06</v>
          </cell>
          <cell r="V2587">
            <v>700.06</v>
          </cell>
          <cell r="AC2587" t="str">
            <v>New Revenue Services</v>
          </cell>
        </row>
        <row r="2588">
          <cell r="J2588">
            <v>2019</v>
          </cell>
          <cell r="K2588">
            <v>6300</v>
          </cell>
          <cell r="L2588">
            <v>6300</v>
          </cell>
          <cell r="M2588">
            <v>12600</v>
          </cell>
          <cell r="N2588">
            <v>12600</v>
          </cell>
          <cell r="O2588">
            <v>12600</v>
          </cell>
          <cell r="P2588">
            <v>12600</v>
          </cell>
          <cell r="Q2588">
            <v>12600</v>
          </cell>
          <cell r="R2588">
            <v>12600</v>
          </cell>
          <cell r="S2588">
            <v>12600</v>
          </cell>
          <cell r="T2588">
            <v>12600</v>
          </cell>
          <cell r="U2588">
            <v>6300</v>
          </cell>
          <cell r="V2588">
            <v>6300</v>
          </cell>
          <cell r="AC2588" t="str">
            <v>New Revenue Services</v>
          </cell>
        </row>
        <row r="2589">
          <cell r="J2589">
            <v>2019</v>
          </cell>
          <cell r="K2589">
            <v>10000.219999999999</v>
          </cell>
          <cell r="L2589">
            <v>10000.219999999999</v>
          </cell>
          <cell r="M2589">
            <v>19999.89</v>
          </cell>
          <cell r="N2589">
            <v>19999.89</v>
          </cell>
          <cell r="O2589">
            <v>19999.89</v>
          </cell>
          <cell r="P2589">
            <v>19999.89</v>
          </cell>
          <cell r="Q2589">
            <v>19999.89</v>
          </cell>
          <cell r="R2589">
            <v>19999.89</v>
          </cell>
          <cell r="S2589">
            <v>19999.89</v>
          </cell>
          <cell r="T2589">
            <v>19999.89</v>
          </cell>
          <cell r="U2589">
            <v>10000.219999999999</v>
          </cell>
          <cell r="V2589">
            <v>10000.219999999999</v>
          </cell>
          <cell r="AC2589" t="str">
            <v>New Revenue Services</v>
          </cell>
        </row>
        <row r="2590">
          <cell r="J2590">
            <v>2020</v>
          </cell>
          <cell r="K2590">
            <v>17500.740000000002</v>
          </cell>
          <cell r="L2590">
            <v>17500.740000000002</v>
          </cell>
          <cell r="M2590">
            <v>34999.629999999997</v>
          </cell>
          <cell r="N2590">
            <v>34999.629999999997</v>
          </cell>
          <cell r="O2590">
            <v>34999.629999999997</v>
          </cell>
          <cell r="P2590">
            <v>34999.629999999997</v>
          </cell>
          <cell r="Q2590">
            <v>34999.629999999997</v>
          </cell>
          <cell r="R2590">
            <v>34999.629999999997</v>
          </cell>
          <cell r="S2590">
            <v>34999.629999999997</v>
          </cell>
          <cell r="T2590">
            <v>34999.629999999997</v>
          </cell>
          <cell r="U2590">
            <v>17500.740000000002</v>
          </cell>
          <cell r="V2590">
            <v>17500.740000000002</v>
          </cell>
          <cell r="AC2590" t="str">
            <v>New Revenue Services</v>
          </cell>
        </row>
        <row r="2591">
          <cell r="J2591">
            <v>2019</v>
          </cell>
          <cell r="K2591">
            <v>157500.63</v>
          </cell>
          <cell r="L2591">
            <v>157500.63</v>
          </cell>
          <cell r="M2591">
            <v>314999.69</v>
          </cell>
          <cell r="N2591">
            <v>314999.69</v>
          </cell>
          <cell r="O2591">
            <v>314999.69</v>
          </cell>
          <cell r="P2591">
            <v>314999.69</v>
          </cell>
          <cell r="Q2591">
            <v>314999.69</v>
          </cell>
          <cell r="R2591">
            <v>314999.69</v>
          </cell>
          <cell r="S2591">
            <v>314999.69</v>
          </cell>
          <cell r="T2591">
            <v>314999.69</v>
          </cell>
          <cell r="U2591">
            <v>157500.63</v>
          </cell>
          <cell r="V2591">
            <v>157500.59</v>
          </cell>
          <cell r="AC2591" t="str">
            <v>New Revenue Services</v>
          </cell>
        </row>
        <row r="2592">
          <cell r="J2592">
            <v>2017</v>
          </cell>
          <cell r="K2592">
            <v>239739</v>
          </cell>
          <cell r="L2592">
            <v>136925.56</v>
          </cell>
          <cell r="M2592">
            <v>293937.99</v>
          </cell>
          <cell r="N2592">
            <v>255495.12</v>
          </cell>
          <cell r="O2592">
            <v>270006.15999999997</v>
          </cell>
          <cell r="P2592">
            <v>282195</v>
          </cell>
          <cell r="Q2592">
            <v>282195</v>
          </cell>
          <cell r="R2592">
            <v>282195</v>
          </cell>
          <cell r="S2592">
            <v>282195</v>
          </cell>
          <cell r="T2592">
            <v>282195</v>
          </cell>
          <cell r="U2592">
            <v>282195</v>
          </cell>
          <cell r="V2592">
            <v>282195</v>
          </cell>
          <cell r="AC2592" t="str">
            <v>New Revenue Services</v>
          </cell>
        </row>
        <row r="2593">
          <cell r="J2593">
            <v>2017</v>
          </cell>
          <cell r="K2593">
            <v>32685.95</v>
          </cell>
          <cell r="L2593">
            <v>57056.09</v>
          </cell>
          <cell r="M2593">
            <v>59010.78</v>
          </cell>
          <cell r="N2593">
            <v>60366.12</v>
          </cell>
          <cell r="O2593">
            <v>50053.8</v>
          </cell>
          <cell r="P2593">
            <v>49574.5</v>
          </cell>
          <cell r="Q2593">
            <v>49574.5</v>
          </cell>
          <cell r="R2593">
            <v>49574.5</v>
          </cell>
          <cell r="S2593">
            <v>49574.5</v>
          </cell>
          <cell r="T2593">
            <v>49574.5</v>
          </cell>
          <cell r="U2593">
            <v>49574.5</v>
          </cell>
          <cell r="V2593">
            <v>49574.5</v>
          </cell>
          <cell r="AC2593" t="str">
            <v>New Revenue Services</v>
          </cell>
        </row>
        <row r="2594">
          <cell r="J2594">
            <v>2018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AC2594" t="str">
            <v xml:space="preserve">Gate-JEA Brandy Branch Bi-Direct </v>
          </cell>
        </row>
        <row r="2595">
          <cell r="J2595">
            <v>2018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AC2595" t="str">
            <v>Gate-Brooksville Orifice Meter</v>
          </cell>
        </row>
        <row r="2596">
          <cell r="J2596">
            <v>2021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AC2596" t="str">
            <v>Measuring and Regulation Station Equipment</v>
          </cell>
        </row>
        <row r="2597">
          <cell r="J2597">
            <v>2020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AC2597" t="str">
            <v>Measuring and Regulation Station Equipment</v>
          </cell>
        </row>
        <row r="2598">
          <cell r="J2598">
            <v>2021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AC2598" t="str">
            <v>Measuring and Regulation Station Equipment</v>
          </cell>
        </row>
        <row r="2599">
          <cell r="J2599">
            <v>2018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AC2599" t="str">
            <v>Measuring and Regulation Station Equipment</v>
          </cell>
        </row>
        <row r="2600">
          <cell r="J2600">
            <v>2020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AC2600" t="str">
            <v>Measuring and Regulation Station Equipment</v>
          </cell>
        </row>
        <row r="2601">
          <cell r="J2601">
            <v>2017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1299.01</v>
          </cell>
          <cell r="Q2601">
            <v>1249.01</v>
          </cell>
          <cell r="R2601">
            <v>998.03</v>
          </cell>
          <cell r="S2601">
            <v>499.01</v>
          </cell>
          <cell r="T2601">
            <v>499.01</v>
          </cell>
          <cell r="U2601">
            <v>499.01</v>
          </cell>
          <cell r="V2601">
            <v>499.01</v>
          </cell>
          <cell r="AC2601" t="str">
            <v>Measuring and Regulation Station Equipment</v>
          </cell>
        </row>
        <row r="2602">
          <cell r="J2602">
            <v>2020</v>
          </cell>
          <cell r="K2602">
            <v>24768</v>
          </cell>
          <cell r="L2602">
            <v>24768</v>
          </cell>
          <cell r="M2602">
            <v>49537</v>
          </cell>
          <cell r="N2602">
            <v>49537</v>
          </cell>
          <cell r="O2602">
            <v>49537</v>
          </cell>
          <cell r="P2602">
            <v>49537</v>
          </cell>
          <cell r="Q2602">
            <v>49537</v>
          </cell>
          <cell r="R2602">
            <v>49537</v>
          </cell>
          <cell r="S2602">
            <v>49537</v>
          </cell>
          <cell r="T2602">
            <v>49537</v>
          </cell>
          <cell r="U2602">
            <v>24768</v>
          </cell>
          <cell r="V2602">
            <v>24768</v>
          </cell>
          <cell r="AC2602" t="str">
            <v>Measuring and Regulation Station Equipment</v>
          </cell>
        </row>
        <row r="2603">
          <cell r="J2603">
            <v>2020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AC2603" t="str">
            <v>Measuring and Regulation Station Equipment</v>
          </cell>
        </row>
        <row r="2604">
          <cell r="J2604">
            <v>2018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AC2604" t="str">
            <v>Measuring and Regulation Station Equipment</v>
          </cell>
        </row>
        <row r="2605">
          <cell r="J2605">
            <v>2018</v>
          </cell>
          <cell r="K2605">
            <v>5125</v>
          </cell>
          <cell r="L2605">
            <v>5125</v>
          </cell>
          <cell r="M2605">
            <v>10250</v>
          </cell>
          <cell r="N2605">
            <v>10250</v>
          </cell>
          <cell r="O2605">
            <v>10250</v>
          </cell>
          <cell r="P2605">
            <v>10250</v>
          </cell>
          <cell r="Q2605">
            <v>10250</v>
          </cell>
          <cell r="R2605">
            <v>10250</v>
          </cell>
          <cell r="S2605">
            <v>10250</v>
          </cell>
          <cell r="T2605">
            <v>10250</v>
          </cell>
          <cell r="U2605">
            <v>5125</v>
          </cell>
          <cell r="V2605">
            <v>5125</v>
          </cell>
          <cell r="AC2605" t="str">
            <v>Measuring and Regulation Station Equipment</v>
          </cell>
        </row>
        <row r="2606">
          <cell r="J2606">
            <v>2018</v>
          </cell>
          <cell r="K2606">
            <v>28188</v>
          </cell>
          <cell r="L2606">
            <v>28188</v>
          </cell>
          <cell r="M2606">
            <v>56375</v>
          </cell>
          <cell r="N2606">
            <v>56375</v>
          </cell>
          <cell r="O2606">
            <v>56375</v>
          </cell>
          <cell r="P2606">
            <v>56375</v>
          </cell>
          <cell r="Q2606">
            <v>56375</v>
          </cell>
          <cell r="R2606">
            <v>56375</v>
          </cell>
          <cell r="S2606">
            <v>56375</v>
          </cell>
          <cell r="T2606">
            <v>56375</v>
          </cell>
          <cell r="U2606">
            <v>28188</v>
          </cell>
          <cell r="V2606">
            <v>28188</v>
          </cell>
          <cell r="AC2606" t="str">
            <v>Measuring and Regulation Station Equipment</v>
          </cell>
        </row>
        <row r="2607">
          <cell r="J2607">
            <v>2021</v>
          </cell>
          <cell r="K2607">
            <v>552</v>
          </cell>
          <cell r="L2607">
            <v>552</v>
          </cell>
          <cell r="M2607">
            <v>1104</v>
          </cell>
          <cell r="N2607">
            <v>1104</v>
          </cell>
          <cell r="O2607">
            <v>1104</v>
          </cell>
          <cell r="P2607">
            <v>1104</v>
          </cell>
          <cell r="Q2607">
            <v>1104</v>
          </cell>
          <cell r="R2607">
            <v>1104</v>
          </cell>
          <cell r="S2607">
            <v>1104</v>
          </cell>
          <cell r="T2607">
            <v>1104</v>
          </cell>
          <cell r="U2607">
            <v>552</v>
          </cell>
          <cell r="V2607">
            <v>552</v>
          </cell>
          <cell r="AC2607" t="str">
            <v>Measuring and Regulation Station Equipment</v>
          </cell>
        </row>
        <row r="2608">
          <cell r="J2608">
            <v>2020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AC2608" t="str">
            <v>Measuring and Regulation Station Equipment</v>
          </cell>
        </row>
        <row r="2609">
          <cell r="J2609">
            <v>2019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AC2609" t="str">
            <v>Measuring and Regulation Station Equipment</v>
          </cell>
        </row>
        <row r="2610">
          <cell r="J2610">
            <v>2018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AC2610" t="str">
            <v>Measuring and Regulation Station Equipment</v>
          </cell>
        </row>
        <row r="2611">
          <cell r="J2611">
            <v>2017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7.8</v>
          </cell>
          <cell r="AC2611" t="str">
            <v>Measuring and Regulation Station Equipment</v>
          </cell>
        </row>
        <row r="2612">
          <cell r="J2612">
            <v>2017</v>
          </cell>
          <cell r="K2612">
            <v>10095.870000000001</v>
          </cell>
          <cell r="L2612">
            <v>10495.35</v>
          </cell>
          <cell r="M2612">
            <v>45005.2</v>
          </cell>
          <cell r="N2612">
            <v>2423.62</v>
          </cell>
          <cell r="O2612">
            <v>-155.93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148.13</v>
          </cell>
          <cell r="AC2612" t="str">
            <v>Measuring and Regulation Station Equipment</v>
          </cell>
        </row>
        <row r="2613">
          <cell r="J2613">
            <v>2018</v>
          </cell>
          <cell r="K2613">
            <v>154</v>
          </cell>
          <cell r="L2613">
            <v>154</v>
          </cell>
          <cell r="M2613">
            <v>306</v>
          </cell>
          <cell r="N2613">
            <v>306</v>
          </cell>
          <cell r="O2613">
            <v>306</v>
          </cell>
          <cell r="P2613">
            <v>306</v>
          </cell>
          <cell r="Q2613">
            <v>306</v>
          </cell>
          <cell r="R2613">
            <v>306</v>
          </cell>
          <cell r="S2613">
            <v>306</v>
          </cell>
          <cell r="T2613">
            <v>306</v>
          </cell>
          <cell r="U2613">
            <v>154</v>
          </cell>
          <cell r="V2613">
            <v>154</v>
          </cell>
          <cell r="AC2613" t="str">
            <v>Regulators</v>
          </cell>
        </row>
        <row r="2614">
          <cell r="J2614">
            <v>2020</v>
          </cell>
          <cell r="K2614">
            <v>5204</v>
          </cell>
          <cell r="L2614">
            <v>5204</v>
          </cell>
          <cell r="M2614">
            <v>10406</v>
          </cell>
          <cell r="N2614">
            <v>10406</v>
          </cell>
          <cell r="O2614">
            <v>10406</v>
          </cell>
          <cell r="P2614">
            <v>10406</v>
          </cell>
          <cell r="Q2614">
            <v>10406</v>
          </cell>
          <cell r="R2614">
            <v>10406</v>
          </cell>
          <cell r="S2614">
            <v>10406</v>
          </cell>
          <cell r="T2614">
            <v>10406</v>
          </cell>
          <cell r="U2614">
            <v>5204</v>
          </cell>
          <cell r="V2614">
            <v>5204</v>
          </cell>
          <cell r="AC2614" t="str">
            <v>Regulators</v>
          </cell>
        </row>
        <row r="2615">
          <cell r="J2615">
            <v>2018</v>
          </cell>
          <cell r="K2615">
            <v>204</v>
          </cell>
          <cell r="L2615">
            <v>204</v>
          </cell>
          <cell r="M2615">
            <v>408</v>
          </cell>
          <cell r="N2615">
            <v>408</v>
          </cell>
          <cell r="O2615">
            <v>408</v>
          </cell>
          <cell r="P2615">
            <v>408</v>
          </cell>
          <cell r="Q2615">
            <v>408</v>
          </cell>
          <cell r="R2615">
            <v>408</v>
          </cell>
          <cell r="S2615">
            <v>408</v>
          </cell>
          <cell r="T2615">
            <v>408</v>
          </cell>
          <cell r="U2615">
            <v>204</v>
          </cell>
          <cell r="V2615">
            <v>204</v>
          </cell>
          <cell r="AC2615" t="str">
            <v>Regulators</v>
          </cell>
        </row>
        <row r="2616">
          <cell r="J2616">
            <v>2020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AC2616" t="str">
            <v>Regulators</v>
          </cell>
        </row>
        <row r="2617">
          <cell r="J2617">
            <v>2018</v>
          </cell>
          <cell r="K2617">
            <v>510</v>
          </cell>
          <cell r="L2617">
            <v>510</v>
          </cell>
          <cell r="M2617">
            <v>1020</v>
          </cell>
          <cell r="N2617">
            <v>1020</v>
          </cell>
          <cell r="O2617">
            <v>1020</v>
          </cell>
          <cell r="P2617">
            <v>1020</v>
          </cell>
          <cell r="Q2617">
            <v>1020</v>
          </cell>
          <cell r="R2617">
            <v>1020</v>
          </cell>
          <cell r="S2617">
            <v>1020</v>
          </cell>
          <cell r="T2617">
            <v>1020</v>
          </cell>
          <cell r="U2617">
            <v>510</v>
          </cell>
          <cell r="V2617">
            <v>510</v>
          </cell>
          <cell r="AC2617" t="str">
            <v>Regulators</v>
          </cell>
        </row>
        <row r="2618">
          <cell r="J2618">
            <v>2019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AC2618" t="str">
            <v>Regulators</v>
          </cell>
        </row>
        <row r="2619">
          <cell r="J2619">
            <v>2019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AC2619" t="str">
            <v>Regulators</v>
          </cell>
        </row>
        <row r="2620">
          <cell r="J2620">
            <v>2017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AC2620" t="str">
            <v>Regulators</v>
          </cell>
        </row>
        <row r="2621">
          <cell r="J2621">
            <v>2018</v>
          </cell>
          <cell r="K2621">
            <v>1530</v>
          </cell>
          <cell r="L2621">
            <v>1530</v>
          </cell>
          <cell r="M2621">
            <v>3060</v>
          </cell>
          <cell r="N2621">
            <v>3060</v>
          </cell>
          <cell r="O2621">
            <v>3060</v>
          </cell>
          <cell r="P2621">
            <v>3060</v>
          </cell>
          <cell r="Q2621">
            <v>3060</v>
          </cell>
          <cell r="R2621">
            <v>3060</v>
          </cell>
          <cell r="S2621">
            <v>3060</v>
          </cell>
          <cell r="T2621">
            <v>3060</v>
          </cell>
          <cell r="U2621">
            <v>1530</v>
          </cell>
          <cell r="V2621">
            <v>1530</v>
          </cell>
          <cell r="AC2621" t="str">
            <v>Regulators</v>
          </cell>
        </row>
        <row r="2622">
          <cell r="J2622">
            <v>2017</v>
          </cell>
          <cell r="K2622">
            <v>154.36000000000001</v>
          </cell>
          <cell r="L2622">
            <v>13480.63</v>
          </cell>
          <cell r="M2622">
            <v>2215.79</v>
          </cell>
          <cell r="N2622">
            <v>490.98</v>
          </cell>
          <cell r="O2622">
            <v>1283.72</v>
          </cell>
          <cell r="P2622">
            <v>2000</v>
          </cell>
          <cell r="Q2622">
            <v>2000</v>
          </cell>
          <cell r="R2622">
            <v>2000</v>
          </cell>
          <cell r="S2622">
            <v>2000</v>
          </cell>
          <cell r="T2622">
            <v>2000</v>
          </cell>
          <cell r="U2622">
            <v>2000</v>
          </cell>
          <cell r="V2622">
            <v>2000</v>
          </cell>
          <cell r="AC2622" t="str">
            <v>Regulators</v>
          </cell>
        </row>
        <row r="2623">
          <cell r="J2623">
            <v>2021</v>
          </cell>
          <cell r="K2623">
            <v>6569.34</v>
          </cell>
          <cell r="L2623">
            <v>6569.38</v>
          </cell>
          <cell r="M2623">
            <v>6569.38</v>
          </cell>
          <cell r="N2623">
            <v>6569.38</v>
          </cell>
          <cell r="O2623">
            <v>6569.38</v>
          </cell>
          <cell r="P2623">
            <v>6569.38</v>
          </cell>
          <cell r="Q2623">
            <v>6569.38</v>
          </cell>
          <cell r="R2623">
            <v>6569.38</v>
          </cell>
          <cell r="S2623">
            <v>6569.38</v>
          </cell>
          <cell r="T2623">
            <v>6569.38</v>
          </cell>
          <cell r="U2623">
            <v>6569.38</v>
          </cell>
          <cell r="V2623">
            <v>6569.38</v>
          </cell>
          <cell r="AC2623" t="str">
            <v>Regulators</v>
          </cell>
        </row>
        <row r="2624">
          <cell r="J2624">
            <v>2021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AC2624" t="str">
            <v>Regulators</v>
          </cell>
        </row>
        <row r="2625">
          <cell r="J2625">
            <v>2019</v>
          </cell>
          <cell r="K2625">
            <v>187.5</v>
          </cell>
          <cell r="L2625">
            <v>187.5</v>
          </cell>
          <cell r="M2625">
            <v>187.5</v>
          </cell>
          <cell r="N2625">
            <v>187.5</v>
          </cell>
          <cell r="O2625">
            <v>187.5</v>
          </cell>
          <cell r="P2625">
            <v>187.5</v>
          </cell>
          <cell r="Q2625">
            <v>187.5</v>
          </cell>
          <cell r="R2625">
            <v>187.5</v>
          </cell>
          <cell r="S2625">
            <v>187.5</v>
          </cell>
          <cell r="T2625">
            <v>187.5</v>
          </cell>
          <cell r="U2625">
            <v>187.5</v>
          </cell>
          <cell r="V2625">
            <v>187.5</v>
          </cell>
          <cell r="AC2625" t="str">
            <v>Meter/Reg Install - Comm</v>
          </cell>
        </row>
        <row r="2626">
          <cell r="J2626">
            <v>2018</v>
          </cell>
          <cell r="K2626">
            <v>187.5</v>
          </cell>
          <cell r="L2626">
            <v>187.5</v>
          </cell>
          <cell r="M2626">
            <v>187.5</v>
          </cell>
          <cell r="N2626">
            <v>187.5</v>
          </cell>
          <cell r="O2626">
            <v>187.5</v>
          </cell>
          <cell r="P2626">
            <v>187.5</v>
          </cell>
          <cell r="Q2626">
            <v>187.5</v>
          </cell>
          <cell r="R2626">
            <v>187.5</v>
          </cell>
          <cell r="S2626">
            <v>187.5</v>
          </cell>
          <cell r="T2626">
            <v>187.5</v>
          </cell>
          <cell r="U2626">
            <v>187.5</v>
          </cell>
          <cell r="V2626">
            <v>187.5</v>
          </cell>
          <cell r="AC2626" t="str">
            <v>Meter/Reg Install - Comm</v>
          </cell>
        </row>
        <row r="2627">
          <cell r="J2627">
            <v>2017</v>
          </cell>
          <cell r="K2627">
            <v>606.87</v>
          </cell>
          <cell r="L2627">
            <v>148.66</v>
          </cell>
          <cell r="M2627">
            <v>987.19</v>
          </cell>
          <cell r="N2627">
            <v>974.56</v>
          </cell>
          <cell r="O2627">
            <v>410.7</v>
          </cell>
          <cell r="P2627">
            <v>1900</v>
          </cell>
          <cell r="Q2627">
            <v>1900</v>
          </cell>
          <cell r="R2627">
            <v>1900</v>
          </cell>
          <cell r="S2627">
            <v>1900</v>
          </cell>
          <cell r="T2627">
            <v>1900</v>
          </cell>
          <cell r="U2627">
            <v>1900</v>
          </cell>
          <cell r="V2627">
            <v>1900</v>
          </cell>
          <cell r="AC2627" t="str">
            <v>Meter/Reg Install - Comm</v>
          </cell>
        </row>
        <row r="2628">
          <cell r="J2628">
            <v>2021</v>
          </cell>
          <cell r="K2628">
            <v>104.13</v>
          </cell>
          <cell r="L2628">
            <v>104.17</v>
          </cell>
          <cell r="M2628">
            <v>104.17</v>
          </cell>
          <cell r="N2628">
            <v>104.17</v>
          </cell>
          <cell r="O2628">
            <v>104.17</v>
          </cell>
          <cell r="P2628">
            <v>104.17</v>
          </cell>
          <cell r="Q2628">
            <v>104.17</v>
          </cell>
          <cell r="R2628">
            <v>104.17</v>
          </cell>
          <cell r="S2628">
            <v>104.17</v>
          </cell>
          <cell r="T2628">
            <v>104.17</v>
          </cell>
          <cell r="U2628">
            <v>104.17</v>
          </cell>
          <cell r="V2628">
            <v>104.17</v>
          </cell>
          <cell r="AC2628" t="str">
            <v>Meter/Reg Install - Comm</v>
          </cell>
        </row>
        <row r="2629">
          <cell r="J2629">
            <v>2017</v>
          </cell>
          <cell r="K2629">
            <v>524.85</v>
          </cell>
          <cell r="L2629">
            <v>1887.74</v>
          </cell>
          <cell r="M2629">
            <v>322.7</v>
          </cell>
          <cell r="N2629">
            <v>7.97</v>
          </cell>
          <cell r="O2629">
            <v>2616.12</v>
          </cell>
          <cell r="P2629">
            <v>1900</v>
          </cell>
          <cell r="Q2629">
            <v>1900</v>
          </cell>
          <cell r="R2629">
            <v>1900</v>
          </cell>
          <cell r="S2629">
            <v>1900</v>
          </cell>
          <cell r="T2629">
            <v>1900</v>
          </cell>
          <cell r="U2629">
            <v>1900</v>
          </cell>
          <cell r="V2629">
            <v>1900</v>
          </cell>
          <cell r="AC2629" t="str">
            <v>Meter/Reg Install - Comm</v>
          </cell>
        </row>
        <row r="2630">
          <cell r="J2630">
            <v>2018</v>
          </cell>
          <cell r="K2630">
            <v>19791.63</v>
          </cell>
          <cell r="L2630">
            <v>19791.669999999998</v>
          </cell>
          <cell r="M2630">
            <v>19791.669999999998</v>
          </cell>
          <cell r="N2630">
            <v>19791.669999999998</v>
          </cell>
          <cell r="O2630">
            <v>19791.669999999998</v>
          </cell>
          <cell r="P2630">
            <v>19791.669999999998</v>
          </cell>
          <cell r="Q2630">
            <v>19791.669999999998</v>
          </cell>
          <cell r="R2630">
            <v>19791.669999999998</v>
          </cell>
          <cell r="S2630">
            <v>19791.669999999998</v>
          </cell>
          <cell r="T2630">
            <v>19791.669999999998</v>
          </cell>
          <cell r="U2630">
            <v>19791.669999999998</v>
          </cell>
          <cell r="V2630">
            <v>19791.669999999998</v>
          </cell>
          <cell r="AC2630" t="str">
            <v>Meter/Reg Install - Comm</v>
          </cell>
        </row>
        <row r="2631">
          <cell r="J2631">
            <v>2021</v>
          </cell>
          <cell r="K2631">
            <v>416.63</v>
          </cell>
          <cell r="L2631">
            <v>416.67</v>
          </cell>
          <cell r="M2631">
            <v>416.67</v>
          </cell>
          <cell r="N2631">
            <v>416.67</v>
          </cell>
          <cell r="O2631">
            <v>416.67</v>
          </cell>
          <cell r="P2631">
            <v>416.67</v>
          </cell>
          <cell r="Q2631">
            <v>416.67</v>
          </cell>
          <cell r="R2631">
            <v>416.67</v>
          </cell>
          <cell r="S2631">
            <v>416.67</v>
          </cell>
          <cell r="T2631">
            <v>416.67</v>
          </cell>
          <cell r="U2631">
            <v>416.67</v>
          </cell>
          <cell r="V2631">
            <v>416.67</v>
          </cell>
          <cell r="AC2631" t="str">
            <v>Meter/Reg Install - Comm</v>
          </cell>
        </row>
        <row r="2632">
          <cell r="J2632">
            <v>2019</v>
          </cell>
          <cell r="K2632">
            <v>7916.63</v>
          </cell>
          <cell r="L2632">
            <v>7916.67</v>
          </cell>
          <cell r="M2632">
            <v>7916.67</v>
          </cell>
          <cell r="N2632">
            <v>7916.67</v>
          </cell>
          <cell r="O2632">
            <v>7916.67</v>
          </cell>
          <cell r="P2632">
            <v>7916.67</v>
          </cell>
          <cell r="Q2632">
            <v>7916.67</v>
          </cell>
          <cell r="R2632">
            <v>7916.67</v>
          </cell>
          <cell r="S2632">
            <v>7916.67</v>
          </cell>
          <cell r="T2632">
            <v>7916.67</v>
          </cell>
          <cell r="U2632">
            <v>7916.67</v>
          </cell>
          <cell r="V2632">
            <v>7916.67</v>
          </cell>
          <cell r="AC2632" t="str">
            <v>Meter/Reg Install - Comm</v>
          </cell>
        </row>
        <row r="2633">
          <cell r="J2633">
            <v>2018</v>
          </cell>
          <cell r="K2633">
            <v>7916.63</v>
          </cell>
          <cell r="L2633">
            <v>7916.67</v>
          </cell>
          <cell r="M2633">
            <v>7916.67</v>
          </cell>
          <cell r="N2633">
            <v>7916.67</v>
          </cell>
          <cell r="O2633">
            <v>7916.67</v>
          </cell>
          <cell r="P2633">
            <v>7916.67</v>
          </cell>
          <cell r="Q2633">
            <v>7916.67</v>
          </cell>
          <cell r="R2633">
            <v>7916.67</v>
          </cell>
          <cell r="S2633">
            <v>7916.67</v>
          </cell>
          <cell r="T2633">
            <v>7916.67</v>
          </cell>
          <cell r="U2633">
            <v>7916.67</v>
          </cell>
          <cell r="V2633">
            <v>7916.67</v>
          </cell>
          <cell r="AC2633" t="str">
            <v>Meter/Reg Install - Comm</v>
          </cell>
        </row>
        <row r="2634">
          <cell r="J2634">
            <v>2017</v>
          </cell>
          <cell r="K2634">
            <v>3195.87</v>
          </cell>
          <cell r="L2634">
            <v>25160.35</v>
          </cell>
          <cell r="M2634">
            <v>9063.5499999999993</v>
          </cell>
          <cell r="N2634">
            <v>16245.46</v>
          </cell>
          <cell r="O2634">
            <v>4561.5600000000004</v>
          </cell>
          <cell r="P2634">
            <v>9975</v>
          </cell>
          <cell r="Q2634">
            <v>9975</v>
          </cell>
          <cell r="R2634">
            <v>9975</v>
          </cell>
          <cell r="S2634">
            <v>9975</v>
          </cell>
          <cell r="T2634">
            <v>9975</v>
          </cell>
          <cell r="U2634">
            <v>9975</v>
          </cell>
          <cell r="V2634">
            <v>9975</v>
          </cell>
          <cell r="AC2634" t="str">
            <v>Meter/Reg Install - Comm</v>
          </cell>
        </row>
        <row r="2635">
          <cell r="J2635">
            <v>2020</v>
          </cell>
          <cell r="K2635">
            <v>1250</v>
          </cell>
          <cell r="L2635">
            <v>1250</v>
          </cell>
          <cell r="M2635">
            <v>1250</v>
          </cell>
          <cell r="N2635">
            <v>1250</v>
          </cell>
          <cell r="O2635">
            <v>1250</v>
          </cell>
          <cell r="P2635">
            <v>1250</v>
          </cell>
          <cell r="Q2635">
            <v>1250</v>
          </cell>
          <cell r="R2635">
            <v>1250</v>
          </cell>
          <cell r="S2635">
            <v>1250</v>
          </cell>
          <cell r="T2635">
            <v>1250</v>
          </cell>
          <cell r="U2635">
            <v>1250</v>
          </cell>
          <cell r="V2635">
            <v>1250</v>
          </cell>
          <cell r="AC2635" t="str">
            <v>Meter/Reg Install - Comm</v>
          </cell>
        </row>
        <row r="2636">
          <cell r="J2636">
            <v>2021</v>
          </cell>
          <cell r="K2636">
            <v>6333.37</v>
          </cell>
          <cell r="L2636">
            <v>6333.33</v>
          </cell>
          <cell r="M2636">
            <v>6333.33</v>
          </cell>
          <cell r="N2636">
            <v>6333.33</v>
          </cell>
          <cell r="O2636">
            <v>6333.33</v>
          </cell>
          <cell r="P2636">
            <v>6333.33</v>
          </cell>
          <cell r="Q2636">
            <v>6333.33</v>
          </cell>
          <cell r="R2636">
            <v>6333.33</v>
          </cell>
          <cell r="S2636">
            <v>6333.33</v>
          </cell>
          <cell r="T2636">
            <v>6333.33</v>
          </cell>
          <cell r="U2636">
            <v>6333.33</v>
          </cell>
          <cell r="V2636">
            <v>6333.33</v>
          </cell>
          <cell r="AC2636" t="str">
            <v>Meter/Reg Install - Comm</v>
          </cell>
        </row>
        <row r="2637">
          <cell r="J2637">
            <v>2018</v>
          </cell>
          <cell r="K2637">
            <v>5145.87</v>
          </cell>
          <cell r="L2637">
            <v>5145.83</v>
          </cell>
          <cell r="M2637">
            <v>5145.83</v>
          </cell>
          <cell r="N2637">
            <v>5145.83</v>
          </cell>
          <cell r="O2637">
            <v>5145.83</v>
          </cell>
          <cell r="P2637">
            <v>5145.83</v>
          </cell>
          <cell r="Q2637">
            <v>5145.83</v>
          </cell>
          <cell r="R2637">
            <v>5145.83</v>
          </cell>
          <cell r="S2637">
            <v>5145.83</v>
          </cell>
          <cell r="T2637">
            <v>5145.83</v>
          </cell>
          <cell r="U2637">
            <v>5145.83</v>
          </cell>
          <cell r="V2637">
            <v>5145.83</v>
          </cell>
          <cell r="AC2637" t="str">
            <v>Meter/Reg Install - Comm</v>
          </cell>
        </row>
        <row r="2638">
          <cell r="J2638">
            <v>2017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AC2638" t="str">
            <v>Service Line Replacements</v>
          </cell>
        </row>
        <row r="2639">
          <cell r="J2639">
            <v>2017</v>
          </cell>
          <cell r="K2639">
            <v>48384.15</v>
          </cell>
          <cell r="L2639">
            <v>132955.57999999999</v>
          </cell>
          <cell r="M2639">
            <v>104750.67</v>
          </cell>
          <cell r="N2639">
            <v>89626.2</v>
          </cell>
          <cell r="O2639">
            <v>65222.07</v>
          </cell>
          <cell r="P2639">
            <v>80000</v>
          </cell>
          <cell r="Q2639">
            <v>80000</v>
          </cell>
          <cell r="R2639">
            <v>80000</v>
          </cell>
          <cell r="S2639">
            <v>80000</v>
          </cell>
          <cell r="T2639">
            <v>80000</v>
          </cell>
          <cell r="U2639">
            <v>80000</v>
          </cell>
          <cell r="V2639">
            <v>80000</v>
          </cell>
          <cell r="AC2639" t="str">
            <v>Service Line Replacements</v>
          </cell>
        </row>
        <row r="2640">
          <cell r="J2640">
            <v>2021</v>
          </cell>
          <cell r="K2640">
            <v>7500</v>
          </cell>
          <cell r="L2640">
            <v>7500</v>
          </cell>
          <cell r="M2640">
            <v>7500</v>
          </cell>
          <cell r="N2640">
            <v>7500</v>
          </cell>
          <cell r="O2640">
            <v>7500</v>
          </cell>
          <cell r="P2640">
            <v>7500</v>
          </cell>
          <cell r="Q2640">
            <v>7500</v>
          </cell>
          <cell r="R2640">
            <v>7500</v>
          </cell>
          <cell r="S2640">
            <v>7500</v>
          </cell>
          <cell r="T2640">
            <v>7500</v>
          </cell>
          <cell r="U2640">
            <v>7500</v>
          </cell>
          <cell r="V2640">
            <v>7500</v>
          </cell>
          <cell r="AC2640" t="str">
            <v>Service Line Replacements</v>
          </cell>
        </row>
        <row r="2641">
          <cell r="J2641">
            <v>2021</v>
          </cell>
          <cell r="K2641">
            <v>10000</v>
          </cell>
          <cell r="L2641">
            <v>10000</v>
          </cell>
          <cell r="M2641">
            <v>10000</v>
          </cell>
          <cell r="N2641">
            <v>10000</v>
          </cell>
          <cell r="O2641">
            <v>10000</v>
          </cell>
          <cell r="P2641">
            <v>10000</v>
          </cell>
          <cell r="Q2641">
            <v>10000</v>
          </cell>
          <cell r="R2641">
            <v>10000</v>
          </cell>
          <cell r="S2641">
            <v>10000</v>
          </cell>
          <cell r="T2641">
            <v>10000</v>
          </cell>
          <cell r="U2641">
            <v>10000</v>
          </cell>
          <cell r="V2641">
            <v>10000</v>
          </cell>
          <cell r="AC2641" t="str">
            <v>Service Line Replacements</v>
          </cell>
        </row>
        <row r="2642">
          <cell r="J2642">
            <v>2018</v>
          </cell>
          <cell r="K2642">
            <v>5998.92</v>
          </cell>
          <cell r="L2642">
            <v>5998.92</v>
          </cell>
          <cell r="M2642">
            <v>12000.54</v>
          </cell>
          <cell r="N2642">
            <v>12000.54</v>
          </cell>
          <cell r="O2642">
            <v>12000.54</v>
          </cell>
          <cell r="P2642">
            <v>12000.54</v>
          </cell>
          <cell r="Q2642">
            <v>12000.54</v>
          </cell>
          <cell r="R2642">
            <v>12000.54</v>
          </cell>
          <cell r="S2642">
            <v>12000.54</v>
          </cell>
          <cell r="T2642">
            <v>12000.54</v>
          </cell>
          <cell r="U2642">
            <v>5998.92</v>
          </cell>
          <cell r="V2642">
            <v>5998.92</v>
          </cell>
          <cell r="AC2642" t="str">
            <v>Service Line Replacements</v>
          </cell>
        </row>
        <row r="2643">
          <cell r="J2643">
            <v>2019</v>
          </cell>
          <cell r="K2643">
            <v>3750</v>
          </cell>
          <cell r="L2643">
            <v>3750</v>
          </cell>
          <cell r="M2643">
            <v>7500</v>
          </cell>
          <cell r="N2643">
            <v>7500</v>
          </cell>
          <cell r="O2643">
            <v>7500</v>
          </cell>
          <cell r="P2643">
            <v>7500</v>
          </cell>
          <cell r="Q2643">
            <v>7500</v>
          </cell>
          <cell r="R2643">
            <v>7500</v>
          </cell>
          <cell r="S2643">
            <v>7500</v>
          </cell>
          <cell r="T2643">
            <v>7500</v>
          </cell>
          <cell r="U2643">
            <v>3750</v>
          </cell>
          <cell r="V2643">
            <v>3750</v>
          </cell>
          <cell r="AC2643" t="str">
            <v>Service Line Replacements</v>
          </cell>
        </row>
        <row r="2644">
          <cell r="J2644">
            <v>2017</v>
          </cell>
          <cell r="K2644">
            <v>1681.13</v>
          </cell>
          <cell r="L2644">
            <v>10516.7</v>
          </cell>
          <cell r="M2644">
            <v>2861.86</v>
          </cell>
          <cell r="N2644">
            <v>9775.51</v>
          </cell>
          <cell r="O2644">
            <v>32595.32</v>
          </cell>
          <cell r="P2644">
            <v>5000</v>
          </cell>
          <cell r="Q2644">
            <v>5000</v>
          </cell>
          <cell r="R2644">
            <v>5000</v>
          </cell>
          <cell r="S2644">
            <v>5000</v>
          </cell>
          <cell r="T2644">
            <v>5000</v>
          </cell>
          <cell r="U2644">
            <v>5000</v>
          </cell>
          <cell r="V2644">
            <v>5000</v>
          </cell>
          <cell r="AC2644" t="str">
            <v>Service Line Replacements</v>
          </cell>
        </row>
        <row r="2645">
          <cell r="J2645">
            <v>2019</v>
          </cell>
          <cell r="K2645">
            <v>1500</v>
          </cell>
          <cell r="L2645">
            <v>1500</v>
          </cell>
          <cell r="M2645">
            <v>3000</v>
          </cell>
          <cell r="N2645">
            <v>3000</v>
          </cell>
          <cell r="O2645">
            <v>3000</v>
          </cell>
          <cell r="P2645">
            <v>3000</v>
          </cell>
          <cell r="Q2645">
            <v>3000</v>
          </cell>
          <cell r="R2645">
            <v>3000</v>
          </cell>
          <cell r="S2645">
            <v>3000</v>
          </cell>
          <cell r="T2645">
            <v>3000</v>
          </cell>
          <cell r="U2645">
            <v>1500</v>
          </cell>
          <cell r="V2645">
            <v>1500</v>
          </cell>
          <cell r="AC2645" t="str">
            <v>Service Line Replacements</v>
          </cell>
        </row>
        <row r="2646">
          <cell r="J2646">
            <v>2020</v>
          </cell>
          <cell r="K2646">
            <v>7500</v>
          </cell>
          <cell r="L2646">
            <v>7500</v>
          </cell>
          <cell r="M2646">
            <v>7500</v>
          </cell>
          <cell r="N2646">
            <v>7500</v>
          </cell>
          <cell r="O2646">
            <v>7500</v>
          </cell>
          <cell r="P2646">
            <v>7500</v>
          </cell>
          <cell r="Q2646">
            <v>7500</v>
          </cell>
          <cell r="R2646">
            <v>7500</v>
          </cell>
          <cell r="S2646">
            <v>7500</v>
          </cell>
          <cell r="T2646">
            <v>7500</v>
          </cell>
          <cell r="U2646">
            <v>7500</v>
          </cell>
          <cell r="V2646">
            <v>7500</v>
          </cell>
          <cell r="AC2646" t="str">
            <v>Service Line Replacements</v>
          </cell>
        </row>
        <row r="2647">
          <cell r="J2647">
            <v>2021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AC2647" t="str">
            <v>Reimbursable Construction</v>
          </cell>
        </row>
        <row r="2648">
          <cell r="J2648">
            <v>2020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AC2648" t="str">
            <v>Reimbursable Construction</v>
          </cell>
        </row>
        <row r="2649">
          <cell r="J2649">
            <v>2017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AC2649" t="str">
            <v>Reimbursable Construction</v>
          </cell>
        </row>
        <row r="2650">
          <cell r="J2650">
            <v>2018</v>
          </cell>
          <cell r="K2650">
            <v>11500</v>
          </cell>
          <cell r="L2650">
            <v>11500</v>
          </cell>
          <cell r="M2650">
            <v>23000</v>
          </cell>
          <cell r="N2650">
            <v>23000</v>
          </cell>
          <cell r="O2650">
            <v>23000</v>
          </cell>
          <cell r="P2650">
            <v>23000</v>
          </cell>
          <cell r="Q2650">
            <v>23000</v>
          </cell>
          <cell r="R2650">
            <v>23000</v>
          </cell>
          <cell r="S2650">
            <v>23000</v>
          </cell>
          <cell r="T2650">
            <v>23000</v>
          </cell>
          <cell r="U2650">
            <v>11500</v>
          </cell>
          <cell r="V2650">
            <v>11500</v>
          </cell>
          <cell r="AC2650" t="str">
            <v>Municipal Improvements</v>
          </cell>
        </row>
        <row r="2651">
          <cell r="J2651">
            <v>2017</v>
          </cell>
          <cell r="K2651">
            <v>21549.31</v>
          </cell>
          <cell r="L2651">
            <v>58325.97</v>
          </cell>
          <cell r="M2651">
            <v>55354.91</v>
          </cell>
          <cell r="N2651">
            <v>52240.22</v>
          </cell>
          <cell r="O2651">
            <v>45573.05</v>
          </cell>
          <cell r="P2651">
            <v>1623.2</v>
          </cell>
          <cell r="Q2651">
            <v>1623.2</v>
          </cell>
          <cell r="R2651">
            <v>8000</v>
          </cell>
          <cell r="S2651">
            <v>8000</v>
          </cell>
          <cell r="T2651">
            <v>8000</v>
          </cell>
          <cell r="U2651">
            <v>8000</v>
          </cell>
          <cell r="V2651">
            <v>8000</v>
          </cell>
          <cell r="AC2651" t="str">
            <v>Municipal Improvements</v>
          </cell>
        </row>
        <row r="2652">
          <cell r="J2652">
            <v>2019</v>
          </cell>
          <cell r="K2652">
            <v>650</v>
          </cell>
          <cell r="L2652">
            <v>650</v>
          </cell>
          <cell r="M2652">
            <v>1300</v>
          </cell>
          <cell r="N2652">
            <v>1300</v>
          </cell>
          <cell r="O2652">
            <v>1300</v>
          </cell>
          <cell r="P2652">
            <v>1300</v>
          </cell>
          <cell r="Q2652">
            <v>1300</v>
          </cell>
          <cell r="R2652">
            <v>1300</v>
          </cell>
          <cell r="S2652">
            <v>1300</v>
          </cell>
          <cell r="T2652">
            <v>1300</v>
          </cell>
          <cell r="U2652">
            <v>650</v>
          </cell>
          <cell r="V2652">
            <v>650</v>
          </cell>
          <cell r="AC2652" t="str">
            <v>Municipal Improvements</v>
          </cell>
        </row>
        <row r="2653">
          <cell r="J2653">
            <v>2020</v>
          </cell>
          <cell r="K2653">
            <v>16000.93</v>
          </cell>
          <cell r="L2653">
            <v>16000.93</v>
          </cell>
          <cell r="M2653">
            <v>31999.54</v>
          </cell>
          <cell r="N2653">
            <v>31999.54</v>
          </cell>
          <cell r="O2653">
            <v>31999.54</v>
          </cell>
          <cell r="P2653">
            <v>31999.54</v>
          </cell>
          <cell r="Q2653">
            <v>31999.54</v>
          </cell>
          <cell r="R2653">
            <v>31999.54</v>
          </cell>
          <cell r="S2653">
            <v>31999.54</v>
          </cell>
          <cell r="T2653">
            <v>31999.54</v>
          </cell>
          <cell r="U2653">
            <v>16000.93</v>
          </cell>
          <cell r="V2653">
            <v>16000.89</v>
          </cell>
          <cell r="AC2653" t="str">
            <v>Municipal Improvements</v>
          </cell>
        </row>
        <row r="2654">
          <cell r="J2654">
            <v>2019</v>
          </cell>
          <cell r="K2654">
            <v>3816.79</v>
          </cell>
          <cell r="L2654">
            <v>3816.79</v>
          </cell>
          <cell r="M2654">
            <v>8091.6</v>
          </cell>
          <cell r="N2654">
            <v>8091.6</v>
          </cell>
          <cell r="O2654">
            <v>8091.6</v>
          </cell>
          <cell r="P2654">
            <v>8091.6</v>
          </cell>
          <cell r="Q2654">
            <v>8091.6</v>
          </cell>
          <cell r="R2654">
            <v>8091.6</v>
          </cell>
          <cell r="S2654">
            <v>8091.6</v>
          </cell>
          <cell r="T2654">
            <v>8091.6</v>
          </cell>
          <cell r="U2654">
            <v>3816.79</v>
          </cell>
          <cell r="V2654">
            <v>3816.83</v>
          </cell>
          <cell r="AC2654" t="str">
            <v>Municipal Improvements</v>
          </cell>
        </row>
        <row r="2655">
          <cell r="J2655">
            <v>2017</v>
          </cell>
          <cell r="K2655">
            <v>177519.91</v>
          </cell>
          <cell r="L2655">
            <v>203228.03</v>
          </cell>
          <cell r="M2655">
            <v>200199.64</v>
          </cell>
          <cell r="N2655">
            <v>282638.26</v>
          </cell>
          <cell r="O2655">
            <v>238346.64</v>
          </cell>
          <cell r="P2655">
            <v>160000</v>
          </cell>
          <cell r="Q2655">
            <v>160000</v>
          </cell>
          <cell r="R2655">
            <v>160000</v>
          </cell>
          <cell r="S2655">
            <v>160000</v>
          </cell>
          <cell r="T2655">
            <v>160000</v>
          </cell>
          <cell r="U2655">
            <v>80000</v>
          </cell>
          <cell r="V2655">
            <v>80000</v>
          </cell>
          <cell r="AC2655" t="str">
            <v>Municipal Improvements</v>
          </cell>
        </row>
        <row r="2656">
          <cell r="J2656">
            <v>2021</v>
          </cell>
          <cell r="K2656">
            <v>9333.3700000000008</v>
          </cell>
          <cell r="L2656">
            <v>9333.33</v>
          </cell>
          <cell r="M2656">
            <v>9333.33</v>
          </cell>
          <cell r="N2656">
            <v>9333.33</v>
          </cell>
          <cell r="O2656">
            <v>9333.33</v>
          </cell>
          <cell r="P2656">
            <v>9333.33</v>
          </cell>
          <cell r="Q2656">
            <v>9333.33</v>
          </cell>
          <cell r="R2656">
            <v>9333.33</v>
          </cell>
          <cell r="S2656">
            <v>9333.33</v>
          </cell>
          <cell r="T2656">
            <v>9333.33</v>
          </cell>
          <cell r="U2656">
            <v>9333.33</v>
          </cell>
          <cell r="V2656">
            <v>9333.33</v>
          </cell>
          <cell r="AC2656" t="str">
            <v>Municipal Improvements</v>
          </cell>
        </row>
        <row r="2657">
          <cell r="J2657">
            <v>2018</v>
          </cell>
          <cell r="K2657">
            <v>4000</v>
          </cell>
          <cell r="L2657">
            <v>4000</v>
          </cell>
          <cell r="M2657">
            <v>8000</v>
          </cell>
          <cell r="N2657">
            <v>8000</v>
          </cell>
          <cell r="O2657">
            <v>8000</v>
          </cell>
          <cell r="P2657">
            <v>8000</v>
          </cell>
          <cell r="Q2657">
            <v>8000</v>
          </cell>
          <cell r="R2657">
            <v>8000</v>
          </cell>
          <cell r="S2657">
            <v>8000</v>
          </cell>
          <cell r="T2657">
            <v>8000</v>
          </cell>
          <cell r="U2657">
            <v>4000</v>
          </cell>
          <cell r="V2657">
            <v>4000</v>
          </cell>
          <cell r="AC2657" t="str">
            <v>Municipal Improvements</v>
          </cell>
        </row>
        <row r="2658">
          <cell r="J2658">
            <v>2020</v>
          </cell>
          <cell r="K2658">
            <v>9166.6299999999992</v>
          </cell>
          <cell r="L2658">
            <v>9166.67</v>
          </cell>
          <cell r="M2658">
            <v>9166.67</v>
          </cell>
          <cell r="N2658">
            <v>9166.67</v>
          </cell>
          <cell r="O2658">
            <v>9166.67</v>
          </cell>
          <cell r="P2658">
            <v>9166.67</v>
          </cell>
          <cell r="Q2658">
            <v>9166.67</v>
          </cell>
          <cell r="R2658">
            <v>9166.67</v>
          </cell>
          <cell r="S2658">
            <v>9166.67</v>
          </cell>
          <cell r="T2658">
            <v>9166.67</v>
          </cell>
          <cell r="U2658">
            <v>9166.67</v>
          </cell>
          <cell r="V2658">
            <v>9166.67</v>
          </cell>
          <cell r="AC2658" t="str">
            <v>Municipal Improvements</v>
          </cell>
        </row>
        <row r="2659">
          <cell r="J2659">
            <v>2017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1901.11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2000</v>
          </cell>
          <cell r="AC2659" t="str">
            <v>Municipal Improvements</v>
          </cell>
        </row>
        <row r="2660">
          <cell r="J2660">
            <v>2020</v>
          </cell>
          <cell r="K2660">
            <v>40000</v>
          </cell>
          <cell r="L2660">
            <v>40000</v>
          </cell>
          <cell r="M2660">
            <v>80000</v>
          </cell>
          <cell r="N2660">
            <v>80000</v>
          </cell>
          <cell r="O2660">
            <v>80000</v>
          </cell>
          <cell r="P2660">
            <v>80000</v>
          </cell>
          <cell r="Q2660">
            <v>80000</v>
          </cell>
          <cell r="R2660">
            <v>80000</v>
          </cell>
          <cell r="S2660">
            <v>80000</v>
          </cell>
          <cell r="T2660">
            <v>80000</v>
          </cell>
          <cell r="U2660">
            <v>40000</v>
          </cell>
          <cell r="V2660">
            <v>40000</v>
          </cell>
          <cell r="AC2660" t="str">
            <v>Municipal Improvements</v>
          </cell>
        </row>
        <row r="2661">
          <cell r="J2661">
            <v>2017</v>
          </cell>
          <cell r="K2661">
            <v>0</v>
          </cell>
          <cell r="L2661">
            <v>0</v>
          </cell>
          <cell r="M2661">
            <v>0</v>
          </cell>
          <cell r="N2661">
            <v>1598.5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AC2661" t="str">
            <v>Municipal Improvements</v>
          </cell>
        </row>
        <row r="2662">
          <cell r="J2662">
            <v>2018</v>
          </cell>
          <cell r="K2662">
            <v>8500</v>
          </cell>
          <cell r="L2662">
            <v>8500</v>
          </cell>
          <cell r="M2662">
            <v>17000</v>
          </cell>
          <cell r="N2662">
            <v>17000</v>
          </cell>
          <cell r="O2662">
            <v>17000</v>
          </cell>
          <cell r="P2662">
            <v>17000</v>
          </cell>
          <cell r="Q2662">
            <v>17000</v>
          </cell>
          <cell r="R2662">
            <v>17000</v>
          </cell>
          <cell r="S2662">
            <v>17000</v>
          </cell>
          <cell r="T2662">
            <v>17000</v>
          </cell>
          <cell r="U2662">
            <v>8500</v>
          </cell>
          <cell r="V2662">
            <v>8500</v>
          </cell>
          <cell r="AC2662" t="str">
            <v>Municipal Improvements</v>
          </cell>
        </row>
        <row r="2663">
          <cell r="J2663">
            <v>2018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AC2663" t="str">
            <v>Pig Launcher FMPA 20" Line</v>
          </cell>
        </row>
        <row r="2664">
          <cell r="J2664">
            <v>2017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5000</v>
          </cell>
          <cell r="S2664">
            <v>5000</v>
          </cell>
          <cell r="T2664">
            <v>10000</v>
          </cell>
          <cell r="U2664">
            <v>10000</v>
          </cell>
          <cell r="V2664">
            <v>10000</v>
          </cell>
          <cell r="AC2664" t="str">
            <v>Holmes Beach to Anna Maria Impv</v>
          </cell>
        </row>
        <row r="2665">
          <cell r="J2665">
            <v>2017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158333.32999999999</v>
          </cell>
          <cell r="U2665">
            <v>158333.32999999999</v>
          </cell>
          <cell r="V2665">
            <v>158333.34</v>
          </cell>
          <cell r="AC2665" t="str">
            <v>Lake Nona-Airport-Wewahootee Rd DSI</v>
          </cell>
        </row>
        <row r="2666">
          <cell r="J2666">
            <v>2017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158332.70000000001</v>
          </cell>
          <cell r="T2666">
            <v>158333.65</v>
          </cell>
          <cell r="U2666">
            <v>158333.65</v>
          </cell>
          <cell r="V2666">
            <v>0</v>
          </cell>
          <cell r="AC2666" t="str">
            <v>SR-7 Improvements</v>
          </cell>
        </row>
        <row r="2667">
          <cell r="J2667">
            <v>2017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10000</v>
          </cell>
          <cell r="R2667">
            <v>10000</v>
          </cell>
          <cell r="S2667">
            <v>10000</v>
          </cell>
          <cell r="T2667">
            <v>0</v>
          </cell>
          <cell r="U2667">
            <v>0</v>
          </cell>
          <cell r="V2667">
            <v>0</v>
          </cell>
          <cell r="AC2667" t="str">
            <v>Hillsboro Canal Improvements</v>
          </cell>
        </row>
        <row r="2668">
          <cell r="J2668">
            <v>2019</v>
          </cell>
          <cell r="K2668">
            <v>2500.06</v>
          </cell>
          <cell r="L2668">
            <v>2500.06</v>
          </cell>
          <cell r="M2668">
            <v>4999.97</v>
          </cell>
          <cell r="N2668">
            <v>4999.97</v>
          </cell>
          <cell r="O2668">
            <v>4999.97</v>
          </cell>
          <cell r="P2668">
            <v>4999.97</v>
          </cell>
          <cell r="Q2668">
            <v>4999.97</v>
          </cell>
          <cell r="R2668">
            <v>4999.97</v>
          </cell>
          <cell r="S2668">
            <v>4999.97</v>
          </cell>
          <cell r="T2668">
            <v>4999.97</v>
          </cell>
          <cell r="U2668">
            <v>2500.06</v>
          </cell>
          <cell r="V2668">
            <v>2500.06</v>
          </cell>
          <cell r="AC2668" t="str">
            <v>Distribution System Improvements</v>
          </cell>
        </row>
        <row r="2669">
          <cell r="J2669">
            <v>2017</v>
          </cell>
          <cell r="K2669">
            <v>43742.89</v>
          </cell>
          <cell r="L2669">
            <v>4761.79</v>
          </cell>
          <cell r="M2669">
            <v>26759.55</v>
          </cell>
          <cell r="N2669">
            <v>44948.2</v>
          </cell>
          <cell r="O2669">
            <v>122825.56</v>
          </cell>
          <cell r="P2669">
            <v>23750</v>
          </cell>
          <cell r="Q2669">
            <v>23750</v>
          </cell>
          <cell r="R2669">
            <v>57000</v>
          </cell>
          <cell r="S2669">
            <v>14250</v>
          </cell>
          <cell r="T2669">
            <v>0</v>
          </cell>
          <cell r="U2669">
            <v>0</v>
          </cell>
          <cell r="V2669">
            <v>0</v>
          </cell>
          <cell r="AC2669" t="str">
            <v>Distribution System Improvements</v>
          </cell>
        </row>
        <row r="2670">
          <cell r="J2670">
            <v>2019</v>
          </cell>
          <cell r="K2670">
            <v>47500</v>
          </cell>
          <cell r="L2670">
            <v>47500</v>
          </cell>
          <cell r="M2670">
            <v>95000</v>
          </cell>
          <cell r="N2670">
            <v>95000</v>
          </cell>
          <cell r="O2670">
            <v>95000</v>
          </cell>
          <cell r="P2670">
            <v>95000</v>
          </cell>
          <cell r="Q2670">
            <v>95000</v>
          </cell>
          <cell r="R2670">
            <v>95000</v>
          </cell>
          <cell r="S2670">
            <v>95000</v>
          </cell>
          <cell r="T2670">
            <v>95000</v>
          </cell>
          <cell r="U2670">
            <v>47500</v>
          </cell>
          <cell r="V2670">
            <v>47500</v>
          </cell>
          <cell r="AC2670" t="str">
            <v>Distribution System Improvements</v>
          </cell>
        </row>
        <row r="2671">
          <cell r="J2671">
            <v>2018</v>
          </cell>
          <cell r="K2671">
            <v>47500</v>
          </cell>
          <cell r="L2671">
            <v>47500</v>
          </cell>
          <cell r="M2671">
            <v>95000</v>
          </cell>
          <cell r="N2671">
            <v>95000</v>
          </cell>
          <cell r="O2671">
            <v>95000</v>
          </cell>
          <cell r="P2671">
            <v>95000</v>
          </cell>
          <cell r="Q2671">
            <v>95000</v>
          </cell>
          <cell r="R2671">
            <v>95000</v>
          </cell>
          <cell r="S2671">
            <v>95000</v>
          </cell>
          <cell r="T2671">
            <v>95000</v>
          </cell>
          <cell r="U2671">
            <v>47500</v>
          </cell>
          <cell r="V2671">
            <v>47500</v>
          </cell>
          <cell r="AC2671" t="str">
            <v>Distribution System Improvements</v>
          </cell>
        </row>
        <row r="2672">
          <cell r="J2672">
            <v>2018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AC2672" t="str">
            <v>Distribution System Improvements</v>
          </cell>
        </row>
        <row r="2673">
          <cell r="J2673">
            <v>2017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AC2673" t="str">
            <v>Distribution System Improvements</v>
          </cell>
        </row>
        <row r="2674">
          <cell r="J2674">
            <v>2021</v>
          </cell>
          <cell r="K2674">
            <v>79166.63</v>
          </cell>
          <cell r="L2674">
            <v>79166.67</v>
          </cell>
          <cell r="M2674">
            <v>79166.67</v>
          </cell>
          <cell r="N2674">
            <v>79166.67</v>
          </cell>
          <cell r="O2674">
            <v>79166.67</v>
          </cell>
          <cell r="P2674">
            <v>79166.67</v>
          </cell>
          <cell r="Q2674">
            <v>79166.67</v>
          </cell>
          <cell r="R2674">
            <v>79166.67</v>
          </cell>
          <cell r="S2674">
            <v>79166.67</v>
          </cell>
          <cell r="T2674">
            <v>79166.67</v>
          </cell>
          <cell r="U2674">
            <v>79166.67</v>
          </cell>
          <cell r="V2674">
            <v>79166.67</v>
          </cell>
          <cell r="AC2674" t="str">
            <v>Distribution System Improvements</v>
          </cell>
        </row>
        <row r="2675">
          <cell r="J2675">
            <v>2021</v>
          </cell>
          <cell r="K2675">
            <v>2083.37</v>
          </cell>
          <cell r="L2675">
            <v>2083.33</v>
          </cell>
          <cell r="M2675">
            <v>2083.33</v>
          </cell>
          <cell r="N2675">
            <v>2083.33</v>
          </cell>
          <cell r="O2675">
            <v>2083.33</v>
          </cell>
          <cell r="P2675">
            <v>2083.33</v>
          </cell>
          <cell r="Q2675">
            <v>2083.33</v>
          </cell>
          <cell r="R2675">
            <v>2083.33</v>
          </cell>
          <cell r="S2675">
            <v>2083.33</v>
          </cell>
          <cell r="T2675">
            <v>2083.33</v>
          </cell>
          <cell r="U2675">
            <v>2083.33</v>
          </cell>
          <cell r="V2675">
            <v>2083.33</v>
          </cell>
          <cell r="AC2675" t="str">
            <v>Distribution System Improvements</v>
          </cell>
        </row>
        <row r="2676">
          <cell r="J2676">
            <v>2020</v>
          </cell>
          <cell r="K2676">
            <v>1250</v>
          </cell>
          <cell r="L2676">
            <v>1250</v>
          </cell>
          <cell r="M2676">
            <v>2500</v>
          </cell>
          <cell r="N2676">
            <v>2500</v>
          </cell>
          <cell r="O2676">
            <v>2500</v>
          </cell>
          <cell r="P2676">
            <v>2500</v>
          </cell>
          <cell r="Q2676">
            <v>2500</v>
          </cell>
          <cell r="R2676">
            <v>2500</v>
          </cell>
          <cell r="S2676">
            <v>2500</v>
          </cell>
          <cell r="T2676">
            <v>2500</v>
          </cell>
          <cell r="U2676">
            <v>1250</v>
          </cell>
          <cell r="V2676">
            <v>1250</v>
          </cell>
          <cell r="AC2676" t="str">
            <v>Distribution System Improvements</v>
          </cell>
        </row>
        <row r="2677">
          <cell r="J2677">
            <v>2020</v>
          </cell>
          <cell r="K2677">
            <v>23751.439999999999</v>
          </cell>
          <cell r="L2677">
            <v>23751.439999999999</v>
          </cell>
          <cell r="M2677">
            <v>47499.28</v>
          </cell>
          <cell r="N2677">
            <v>47499.28</v>
          </cell>
          <cell r="O2677">
            <v>47499.28</v>
          </cell>
          <cell r="P2677">
            <v>47499.28</v>
          </cell>
          <cell r="Q2677">
            <v>47499.28</v>
          </cell>
          <cell r="R2677">
            <v>47499.28</v>
          </cell>
          <cell r="S2677">
            <v>47499.28</v>
          </cell>
          <cell r="T2677">
            <v>47499.28</v>
          </cell>
          <cell r="U2677">
            <v>23751.439999999999</v>
          </cell>
          <cell r="V2677">
            <v>23751.439999999999</v>
          </cell>
          <cell r="AC2677" t="str">
            <v>Distribution System Improvements</v>
          </cell>
        </row>
        <row r="2678">
          <cell r="J2678">
            <v>2018</v>
          </cell>
          <cell r="K2678">
            <v>1250</v>
          </cell>
          <cell r="L2678">
            <v>1250</v>
          </cell>
          <cell r="M2678">
            <v>2500</v>
          </cell>
          <cell r="N2678">
            <v>2500</v>
          </cell>
          <cell r="O2678">
            <v>2500</v>
          </cell>
          <cell r="P2678">
            <v>2500</v>
          </cell>
          <cell r="Q2678">
            <v>2500</v>
          </cell>
          <cell r="R2678">
            <v>2500</v>
          </cell>
          <cell r="S2678">
            <v>2500</v>
          </cell>
          <cell r="T2678">
            <v>2500</v>
          </cell>
          <cell r="U2678">
            <v>1250</v>
          </cell>
          <cell r="V2678">
            <v>1250</v>
          </cell>
          <cell r="AC2678" t="str">
            <v>Distribution System Improvements</v>
          </cell>
        </row>
        <row r="2679">
          <cell r="J2679">
            <v>2021</v>
          </cell>
          <cell r="K2679">
            <v>2083.37</v>
          </cell>
          <cell r="L2679">
            <v>2083.33</v>
          </cell>
          <cell r="M2679">
            <v>2083.33</v>
          </cell>
          <cell r="N2679">
            <v>2083.33</v>
          </cell>
          <cell r="O2679">
            <v>2083.33</v>
          </cell>
          <cell r="P2679">
            <v>2083.33</v>
          </cell>
          <cell r="Q2679">
            <v>2083.33</v>
          </cell>
          <cell r="R2679">
            <v>2083.33</v>
          </cell>
          <cell r="S2679">
            <v>2083.33</v>
          </cell>
          <cell r="T2679">
            <v>2083.33</v>
          </cell>
          <cell r="U2679">
            <v>2083.33</v>
          </cell>
          <cell r="V2679">
            <v>2083.33</v>
          </cell>
          <cell r="AC2679" t="str">
            <v>Distribution System Improvements</v>
          </cell>
        </row>
        <row r="2680">
          <cell r="J2680">
            <v>2018</v>
          </cell>
          <cell r="K2680">
            <v>45125</v>
          </cell>
          <cell r="L2680">
            <v>45125</v>
          </cell>
          <cell r="M2680">
            <v>90250</v>
          </cell>
          <cell r="N2680">
            <v>90250</v>
          </cell>
          <cell r="O2680">
            <v>90250</v>
          </cell>
          <cell r="P2680">
            <v>90250</v>
          </cell>
          <cell r="Q2680">
            <v>90250</v>
          </cell>
          <cell r="R2680">
            <v>90250</v>
          </cell>
          <cell r="S2680">
            <v>90250</v>
          </cell>
          <cell r="T2680">
            <v>90250</v>
          </cell>
          <cell r="U2680">
            <v>45125</v>
          </cell>
          <cell r="V2680">
            <v>45125</v>
          </cell>
          <cell r="AC2680" t="str">
            <v>Distribution System Improvements</v>
          </cell>
        </row>
        <row r="2681">
          <cell r="J2681">
            <v>2017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1000</v>
          </cell>
          <cell r="Q2681">
            <v>1000</v>
          </cell>
          <cell r="R2681">
            <v>1000</v>
          </cell>
          <cell r="S2681">
            <v>1000</v>
          </cell>
          <cell r="T2681">
            <v>1000</v>
          </cell>
          <cell r="U2681">
            <v>1224.6099999999999</v>
          </cell>
          <cell r="V2681">
            <v>1156.23</v>
          </cell>
          <cell r="AC2681" t="str">
            <v>Distribution System Improvements</v>
          </cell>
        </row>
        <row r="2682">
          <cell r="J2682">
            <v>2019</v>
          </cell>
          <cell r="K2682">
            <v>995.15</v>
          </cell>
          <cell r="L2682">
            <v>995.15</v>
          </cell>
          <cell r="M2682">
            <v>2002.43</v>
          </cell>
          <cell r="N2682">
            <v>2002.43</v>
          </cell>
          <cell r="O2682">
            <v>2002.43</v>
          </cell>
          <cell r="P2682">
            <v>2002.43</v>
          </cell>
          <cell r="Q2682">
            <v>2002.43</v>
          </cell>
          <cell r="R2682">
            <v>2002.43</v>
          </cell>
          <cell r="S2682">
            <v>2002.43</v>
          </cell>
          <cell r="T2682">
            <v>2002.43</v>
          </cell>
          <cell r="U2682">
            <v>995.15</v>
          </cell>
          <cell r="V2682">
            <v>995.11</v>
          </cell>
          <cell r="AC2682" t="str">
            <v>Distribution System Improvements</v>
          </cell>
        </row>
        <row r="2683">
          <cell r="J2683">
            <v>2019</v>
          </cell>
          <cell r="K2683">
            <v>19000</v>
          </cell>
          <cell r="L2683">
            <v>19000</v>
          </cell>
          <cell r="M2683">
            <v>38000</v>
          </cell>
          <cell r="N2683">
            <v>38000</v>
          </cell>
          <cell r="O2683">
            <v>38000</v>
          </cell>
          <cell r="P2683">
            <v>38000</v>
          </cell>
          <cell r="Q2683">
            <v>38000</v>
          </cell>
          <cell r="R2683">
            <v>38000</v>
          </cell>
          <cell r="S2683">
            <v>38000</v>
          </cell>
          <cell r="T2683">
            <v>38000</v>
          </cell>
          <cell r="U2683">
            <v>19000</v>
          </cell>
          <cell r="V2683">
            <v>19000</v>
          </cell>
          <cell r="AC2683" t="str">
            <v>Distribution System Improvements</v>
          </cell>
        </row>
        <row r="2684">
          <cell r="J2684">
            <v>2018</v>
          </cell>
          <cell r="K2684">
            <v>1000</v>
          </cell>
          <cell r="L2684">
            <v>1000</v>
          </cell>
          <cell r="M2684">
            <v>2000</v>
          </cell>
          <cell r="N2684">
            <v>2000</v>
          </cell>
          <cell r="O2684">
            <v>2000</v>
          </cell>
          <cell r="P2684">
            <v>2000</v>
          </cell>
          <cell r="Q2684">
            <v>2000</v>
          </cell>
          <cell r="R2684">
            <v>2000</v>
          </cell>
          <cell r="S2684">
            <v>2000</v>
          </cell>
          <cell r="T2684">
            <v>2000</v>
          </cell>
          <cell r="U2684">
            <v>1000</v>
          </cell>
          <cell r="V2684">
            <v>1000</v>
          </cell>
          <cell r="AC2684" t="str">
            <v>Distribution System Improvements</v>
          </cell>
        </row>
        <row r="2685">
          <cell r="J2685">
            <v>2017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125</v>
          </cell>
          <cell r="Q2685">
            <v>125</v>
          </cell>
          <cell r="R2685">
            <v>125</v>
          </cell>
          <cell r="S2685">
            <v>125</v>
          </cell>
          <cell r="T2685">
            <v>6000</v>
          </cell>
          <cell r="U2685">
            <v>6000</v>
          </cell>
          <cell r="V2685">
            <v>6000</v>
          </cell>
          <cell r="AC2685" t="str">
            <v>Distribution System Improvements</v>
          </cell>
        </row>
        <row r="2686">
          <cell r="J2686">
            <v>2020</v>
          </cell>
          <cell r="K2686">
            <v>52250.7</v>
          </cell>
          <cell r="L2686">
            <v>52250.7</v>
          </cell>
          <cell r="M2686">
            <v>104499.66</v>
          </cell>
          <cell r="N2686">
            <v>104499.66</v>
          </cell>
          <cell r="O2686">
            <v>104499.66</v>
          </cell>
          <cell r="P2686">
            <v>104499.66</v>
          </cell>
          <cell r="Q2686">
            <v>104499.66</v>
          </cell>
          <cell r="R2686">
            <v>104499.66</v>
          </cell>
          <cell r="S2686">
            <v>104499.66</v>
          </cell>
          <cell r="T2686">
            <v>104499.66</v>
          </cell>
          <cell r="U2686">
            <v>52250.7</v>
          </cell>
          <cell r="V2686">
            <v>52250.62</v>
          </cell>
          <cell r="AC2686" t="str">
            <v>Distribution System Improvements</v>
          </cell>
        </row>
        <row r="2687">
          <cell r="J2687">
            <v>2018</v>
          </cell>
          <cell r="K2687">
            <v>52250</v>
          </cell>
          <cell r="L2687">
            <v>52250</v>
          </cell>
          <cell r="M2687">
            <v>104500</v>
          </cell>
          <cell r="N2687">
            <v>104500</v>
          </cell>
          <cell r="O2687">
            <v>104500</v>
          </cell>
          <cell r="P2687">
            <v>104500</v>
          </cell>
          <cell r="Q2687">
            <v>104500</v>
          </cell>
          <cell r="R2687">
            <v>104500</v>
          </cell>
          <cell r="S2687">
            <v>104500</v>
          </cell>
          <cell r="T2687">
            <v>104500</v>
          </cell>
          <cell r="U2687">
            <v>52250</v>
          </cell>
          <cell r="V2687">
            <v>52250</v>
          </cell>
          <cell r="AC2687" t="str">
            <v>Distribution System Improvements</v>
          </cell>
        </row>
        <row r="2688">
          <cell r="J2688">
            <v>2017</v>
          </cell>
          <cell r="K2688">
            <v>375.85</v>
          </cell>
          <cell r="L2688">
            <v>-178.57</v>
          </cell>
          <cell r="M2688">
            <v>2.9</v>
          </cell>
          <cell r="N2688">
            <v>0</v>
          </cell>
          <cell r="O2688">
            <v>0</v>
          </cell>
          <cell r="P2688">
            <v>1000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210.03</v>
          </cell>
          <cell r="AC2688" t="str">
            <v>Distribution System Improvements</v>
          </cell>
        </row>
        <row r="2689">
          <cell r="J2689">
            <v>2017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AC2689" t="str">
            <v>Distribution System Improvements</v>
          </cell>
        </row>
        <row r="2690">
          <cell r="J2690">
            <v>2020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AC2690" t="str">
            <v>Misc. Non-Revenue Producing</v>
          </cell>
        </row>
        <row r="2691">
          <cell r="J2691">
            <v>2018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AC2691" t="str">
            <v>Misc. Non-Revenue Producing</v>
          </cell>
        </row>
        <row r="2692">
          <cell r="J2692">
            <v>2017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AC2692" t="str">
            <v>Misc. Non-Revenue Producing</v>
          </cell>
        </row>
        <row r="2693">
          <cell r="J2693">
            <v>2017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AC2693" t="str">
            <v>Misc. Non-Revenue Producing</v>
          </cell>
        </row>
        <row r="2694">
          <cell r="J2694">
            <v>2017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AC2694" t="str">
            <v>Misc. Non-Revenue Producing</v>
          </cell>
        </row>
        <row r="2695">
          <cell r="J2695">
            <v>2017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AC2695" t="str">
            <v>Misc. Non-Revenue Producing</v>
          </cell>
        </row>
        <row r="2696">
          <cell r="J2696">
            <v>2021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AC2696" t="str">
            <v>Misc. Non-Revenue Producing</v>
          </cell>
        </row>
        <row r="2697">
          <cell r="J2697">
            <v>2017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AC2697" t="str">
            <v>Misc. Non-Revenue Producing</v>
          </cell>
        </row>
        <row r="2698">
          <cell r="J2698">
            <v>2021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AC2698" t="str">
            <v>Misc. Non-Revenue Producing</v>
          </cell>
        </row>
        <row r="2699">
          <cell r="J2699">
            <v>2017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AC2699" t="str">
            <v>Misc. Non-Revenue Producing</v>
          </cell>
        </row>
        <row r="2700">
          <cell r="J2700">
            <v>2020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AC2700" t="str">
            <v>Misc. Non-Revenue Producing</v>
          </cell>
        </row>
        <row r="2701">
          <cell r="J2701">
            <v>2017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AC2701" t="str">
            <v>Misc. Non-Revenue Producing</v>
          </cell>
        </row>
        <row r="2702">
          <cell r="J2702">
            <v>2021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AC2702" t="str">
            <v>Misc. Non-Revenue Producing</v>
          </cell>
        </row>
        <row r="2703">
          <cell r="J2703">
            <v>2019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AC2703" t="str">
            <v>Misc. Non-Revenue Producing</v>
          </cell>
        </row>
        <row r="2704">
          <cell r="J2704">
            <v>2019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AC2704" t="str">
            <v>Misc. Non-Revenue Producing</v>
          </cell>
        </row>
        <row r="2705">
          <cell r="J2705">
            <v>2018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AC2705" t="str">
            <v>Misc. Non-Revenue Producing</v>
          </cell>
        </row>
        <row r="2706">
          <cell r="J2706">
            <v>2021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AC2706" t="str">
            <v>Misc. Non-Revenue Producing</v>
          </cell>
        </row>
        <row r="2707">
          <cell r="J2707">
            <v>2019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AC2707" t="str">
            <v>Misc. Non-Revenue Producing</v>
          </cell>
        </row>
        <row r="2708">
          <cell r="J2708">
            <v>2018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AC2708" t="str">
            <v>Misc. Non-Revenue Producing</v>
          </cell>
        </row>
        <row r="2709">
          <cell r="J2709">
            <v>2017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AC2709" t="str">
            <v>Misc. Non-Revenue Producing</v>
          </cell>
        </row>
        <row r="2710">
          <cell r="J2710">
            <v>2019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AC2710" t="str">
            <v>Misc. Non-Revenue Producing</v>
          </cell>
        </row>
        <row r="2711">
          <cell r="J2711">
            <v>2017</v>
          </cell>
          <cell r="K2711">
            <v>85.64</v>
          </cell>
          <cell r="L2711">
            <v>549.97</v>
          </cell>
          <cell r="M2711">
            <v>2207.4299999999998</v>
          </cell>
          <cell r="N2711">
            <v>4062.48</v>
          </cell>
          <cell r="O2711">
            <v>1159.55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AC2711" t="str">
            <v>Cast Iron/Bare Steel Main Repl.</v>
          </cell>
        </row>
        <row r="2712">
          <cell r="J2712">
            <v>2018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AC2712" t="str">
            <v>Cast Iron/Bare Steel Main Repl.</v>
          </cell>
        </row>
        <row r="2713">
          <cell r="J2713">
            <v>2017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AC2713" t="str">
            <v>Cast Iron/Bare Steel Main Repl.</v>
          </cell>
        </row>
        <row r="2714">
          <cell r="J2714">
            <v>2018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AC2714" t="str">
            <v>Cast Iron/Bare Steel Main Repl.</v>
          </cell>
        </row>
        <row r="2715">
          <cell r="J2715">
            <v>2020</v>
          </cell>
          <cell r="K2715">
            <v>230185</v>
          </cell>
          <cell r="L2715">
            <v>230185</v>
          </cell>
          <cell r="M2715">
            <v>230185</v>
          </cell>
          <cell r="N2715">
            <v>230185</v>
          </cell>
          <cell r="O2715">
            <v>230185</v>
          </cell>
          <cell r="P2715">
            <v>230185</v>
          </cell>
          <cell r="Q2715">
            <v>230185</v>
          </cell>
          <cell r="R2715">
            <v>230185</v>
          </cell>
          <cell r="S2715">
            <v>230185</v>
          </cell>
          <cell r="T2715">
            <v>230185</v>
          </cell>
          <cell r="U2715">
            <v>230185</v>
          </cell>
          <cell r="V2715">
            <v>230185</v>
          </cell>
          <cell r="AC2715" t="str">
            <v>Cast Iron/Bare Steel Main Repl.</v>
          </cell>
        </row>
        <row r="2716">
          <cell r="J2716">
            <v>2017</v>
          </cell>
          <cell r="K2716">
            <v>92825.74</v>
          </cell>
          <cell r="L2716">
            <v>221689.18</v>
          </cell>
          <cell r="M2716">
            <v>302898.09999999998</v>
          </cell>
          <cell r="N2716">
            <v>171189.47</v>
          </cell>
          <cell r="O2716">
            <v>194707.61</v>
          </cell>
          <cell r="P2716">
            <v>240779</v>
          </cell>
          <cell r="Q2716">
            <v>240779</v>
          </cell>
          <cell r="R2716">
            <v>240779</v>
          </cell>
          <cell r="S2716">
            <v>240779</v>
          </cell>
          <cell r="T2716">
            <v>240779</v>
          </cell>
          <cell r="U2716">
            <v>320779</v>
          </cell>
          <cell r="V2716">
            <v>240779</v>
          </cell>
          <cell r="AC2716" t="str">
            <v>Cast Iron/Bare Steel Main Repl.</v>
          </cell>
        </row>
        <row r="2717">
          <cell r="J2717">
            <v>2021</v>
          </cell>
          <cell r="K2717">
            <v>17477</v>
          </cell>
          <cell r="L2717">
            <v>17477</v>
          </cell>
          <cell r="M2717">
            <v>17477</v>
          </cell>
          <cell r="N2717">
            <v>17477</v>
          </cell>
          <cell r="O2717">
            <v>17477</v>
          </cell>
          <cell r="P2717">
            <v>17477</v>
          </cell>
          <cell r="Q2717">
            <v>17477</v>
          </cell>
          <cell r="R2717">
            <v>17477</v>
          </cell>
          <cell r="S2717">
            <v>17477</v>
          </cell>
          <cell r="T2717">
            <v>17477</v>
          </cell>
          <cell r="U2717">
            <v>17477</v>
          </cell>
          <cell r="V2717">
            <v>17477</v>
          </cell>
          <cell r="AC2717" t="str">
            <v>Cast Iron/Bare Steel Main Repl.</v>
          </cell>
        </row>
        <row r="2718">
          <cell r="J2718">
            <v>2017</v>
          </cell>
          <cell r="K2718">
            <v>1658.03</v>
          </cell>
          <cell r="L2718">
            <v>1177.29</v>
          </cell>
          <cell r="M2718">
            <v>1073.31</v>
          </cell>
          <cell r="N2718">
            <v>5536.07</v>
          </cell>
          <cell r="O2718">
            <v>714.05</v>
          </cell>
          <cell r="P2718">
            <v>2889</v>
          </cell>
          <cell r="Q2718">
            <v>2889</v>
          </cell>
          <cell r="R2718">
            <v>2889</v>
          </cell>
          <cell r="S2718">
            <v>2889</v>
          </cell>
          <cell r="T2718">
            <v>2889</v>
          </cell>
          <cell r="U2718">
            <v>2890</v>
          </cell>
          <cell r="V2718">
            <v>2889</v>
          </cell>
          <cell r="AC2718" t="str">
            <v>Cast Iron/Bare Steel Main Repl.</v>
          </cell>
        </row>
        <row r="2719">
          <cell r="J2719">
            <v>2020</v>
          </cell>
          <cell r="K2719">
            <v>306914</v>
          </cell>
          <cell r="L2719">
            <v>306914</v>
          </cell>
          <cell r="M2719">
            <v>306914</v>
          </cell>
          <cell r="N2719">
            <v>306914</v>
          </cell>
          <cell r="O2719">
            <v>306914</v>
          </cell>
          <cell r="P2719">
            <v>306914</v>
          </cell>
          <cell r="Q2719">
            <v>306914</v>
          </cell>
          <cell r="R2719">
            <v>306914</v>
          </cell>
          <cell r="S2719">
            <v>306914</v>
          </cell>
          <cell r="T2719">
            <v>306914</v>
          </cell>
          <cell r="U2719">
            <v>306914</v>
          </cell>
          <cell r="V2719">
            <v>306914</v>
          </cell>
          <cell r="AC2719" t="str">
            <v>Cast Iron/Bare Steel Main Repl.</v>
          </cell>
        </row>
        <row r="2720">
          <cell r="J2720">
            <v>2019</v>
          </cell>
          <cell r="K2720">
            <v>299428</v>
          </cell>
          <cell r="L2720">
            <v>299428</v>
          </cell>
          <cell r="M2720">
            <v>299428</v>
          </cell>
          <cell r="N2720">
            <v>299428</v>
          </cell>
          <cell r="O2720">
            <v>299428</v>
          </cell>
          <cell r="P2720">
            <v>299428</v>
          </cell>
          <cell r="Q2720">
            <v>299428</v>
          </cell>
          <cell r="R2720">
            <v>299428</v>
          </cell>
          <cell r="S2720">
            <v>299428</v>
          </cell>
          <cell r="T2720">
            <v>299428</v>
          </cell>
          <cell r="U2720">
            <v>299428</v>
          </cell>
          <cell r="V2720">
            <v>299428</v>
          </cell>
          <cell r="AC2720" t="str">
            <v>Cast Iron/Bare Steel Main Repl.</v>
          </cell>
        </row>
        <row r="2721">
          <cell r="J2721">
            <v>2018</v>
          </cell>
          <cell r="K2721">
            <v>292125</v>
          </cell>
          <cell r="L2721">
            <v>292125</v>
          </cell>
          <cell r="M2721">
            <v>292125</v>
          </cell>
          <cell r="N2721">
            <v>292125</v>
          </cell>
          <cell r="O2721">
            <v>292125</v>
          </cell>
          <cell r="P2721">
            <v>292125</v>
          </cell>
          <cell r="Q2721">
            <v>292125</v>
          </cell>
          <cell r="R2721">
            <v>292125</v>
          </cell>
          <cell r="S2721">
            <v>292125</v>
          </cell>
          <cell r="T2721">
            <v>292125</v>
          </cell>
          <cell r="U2721">
            <v>292125</v>
          </cell>
          <cell r="V2721">
            <v>292125</v>
          </cell>
          <cell r="AC2721" t="str">
            <v>Cast Iron/Bare Steel Main Repl.</v>
          </cell>
        </row>
        <row r="2722">
          <cell r="J2722">
            <v>2021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AC2722" t="str">
            <v>Cast Iron/Bare Steel Main Repl.</v>
          </cell>
        </row>
        <row r="2723">
          <cell r="J2723">
            <v>2020</v>
          </cell>
          <cell r="K2723">
            <v>484601</v>
          </cell>
          <cell r="L2723">
            <v>484601</v>
          </cell>
          <cell r="M2723">
            <v>484601</v>
          </cell>
          <cell r="N2723">
            <v>484601</v>
          </cell>
          <cell r="O2723">
            <v>484601</v>
          </cell>
          <cell r="P2723">
            <v>484601</v>
          </cell>
          <cell r="Q2723">
            <v>484601</v>
          </cell>
          <cell r="R2723">
            <v>484601</v>
          </cell>
          <cell r="S2723">
            <v>484601</v>
          </cell>
          <cell r="T2723">
            <v>484601</v>
          </cell>
          <cell r="U2723">
            <v>484601</v>
          </cell>
          <cell r="V2723">
            <v>53845</v>
          </cell>
          <cell r="AC2723" t="str">
            <v>SCADA Software</v>
          </cell>
        </row>
        <row r="2724">
          <cell r="J2724">
            <v>2018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AC2724" t="str">
            <v>Software-Eng Design and Drafting</v>
          </cell>
        </row>
        <row r="2725">
          <cell r="J2725">
            <v>2018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AC2725" t="str">
            <v>Barcoding GPS Handheld Readers</v>
          </cell>
        </row>
        <row r="2726">
          <cell r="J2726">
            <v>2019</v>
          </cell>
          <cell r="K2726">
            <v>1050625</v>
          </cell>
          <cell r="L2726">
            <v>1050625</v>
          </cell>
          <cell r="M2726">
            <v>1050625</v>
          </cell>
          <cell r="N2726">
            <v>1050625</v>
          </cell>
          <cell r="O2726">
            <v>1050625</v>
          </cell>
          <cell r="P2726">
            <v>1050625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AC2726" t="str">
            <v>GMS Upgrade to Quorum - FUELS</v>
          </cell>
        </row>
        <row r="2727">
          <cell r="J2727">
            <v>2021</v>
          </cell>
          <cell r="K2727">
            <v>2208</v>
          </cell>
          <cell r="L2727">
            <v>2208</v>
          </cell>
          <cell r="M2727">
            <v>4415</v>
          </cell>
          <cell r="N2727">
            <v>4415</v>
          </cell>
          <cell r="O2727">
            <v>4415</v>
          </cell>
          <cell r="P2727">
            <v>4415</v>
          </cell>
          <cell r="Q2727">
            <v>4415</v>
          </cell>
          <cell r="R2727">
            <v>4415</v>
          </cell>
          <cell r="S2727">
            <v>4415</v>
          </cell>
          <cell r="T2727">
            <v>4415</v>
          </cell>
          <cell r="U2727">
            <v>2208</v>
          </cell>
          <cell r="V2727">
            <v>2208</v>
          </cell>
          <cell r="AC2727" t="str">
            <v>Office Equipment</v>
          </cell>
        </row>
        <row r="2728">
          <cell r="J2728">
            <v>2018</v>
          </cell>
          <cell r="K2728">
            <v>2050</v>
          </cell>
          <cell r="L2728">
            <v>2050</v>
          </cell>
          <cell r="M2728">
            <v>4100</v>
          </cell>
          <cell r="N2728">
            <v>4100</v>
          </cell>
          <cell r="O2728">
            <v>4100</v>
          </cell>
          <cell r="P2728">
            <v>4100</v>
          </cell>
          <cell r="Q2728">
            <v>4100</v>
          </cell>
          <cell r="R2728">
            <v>4100</v>
          </cell>
          <cell r="S2728">
            <v>4100</v>
          </cell>
          <cell r="T2728">
            <v>4100</v>
          </cell>
          <cell r="U2728">
            <v>2050</v>
          </cell>
          <cell r="V2728">
            <v>2050</v>
          </cell>
          <cell r="AC2728" t="str">
            <v>Office Equipment</v>
          </cell>
        </row>
        <row r="2729">
          <cell r="J2729">
            <v>2021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AC2729" t="str">
            <v>Office Equipment</v>
          </cell>
        </row>
        <row r="2730">
          <cell r="J2730">
            <v>2020</v>
          </cell>
          <cell r="K2730">
            <v>1615</v>
          </cell>
          <cell r="L2730">
            <v>1615</v>
          </cell>
          <cell r="M2730">
            <v>3231</v>
          </cell>
          <cell r="N2730">
            <v>3231</v>
          </cell>
          <cell r="O2730">
            <v>3231</v>
          </cell>
          <cell r="P2730">
            <v>3231</v>
          </cell>
          <cell r="Q2730">
            <v>3231</v>
          </cell>
          <cell r="R2730">
            <v>3231</v>
          </cell>
          <cell r="S2730">
            <v>3231</v>
          </cell>
          <cell r="T2730">
            <v>3231</v>
          </cell>
          <cell r="U2730">
            <v>1615</v>
          </cell>
          <cell r="V2730">
            <v>1615</v>
          </cell>
          <cell r="AC2730" t="str">
            <v>Office Equipment</v>
          </cell>
        </row>
        <row r="2731">
          <cell r="J2731">
            <v>2019</v>
          </cell>
          <cell r="K2731">
            <v>1576</v>
          </cell>
          <cell r="L2731">
            <v>1576</v>
          </cell>
          <cell r="M2731">
            <v>3152</v>
          </cell>
          <cell r="N2731">
            <v>3152</v>
          </cell>
          <cell r="O2731">
            <v>3152</v>
          </cell>
          <cell r="P2731">
            <v>3152</v>
          </cell>
          <cell r="Q2731">
            <v>3152</v>
          </cell>
          <cell r="R2731">
            <v>3152</v>
          </cell>
          <cell r="S2731">
            <v>3152</v>
          </cell>
          <cell r="T2731">
            <v>3152</v>
          </cell>
          <cell r="U2731">
            <v>1576</v>
          </cell>
          <cell r="V2731">
            <v>1576</v>
          </cell>
          <cell r="AC2731" t="str">
            <v>Office Equipment</v>
          </cell>
        </row>
        <row r="2732">
          <cell r="J2732">
            <v>2017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AC2732" t="str">
            <v>Office Equipment</v>
          </cell>
        </row>
        <row r="2733">
          <cell r="J2733">
            <v>2020</v>
          </cell>
          <cell r="K2733">
            <v>1077</v>
          </cell>
          <cell r="L2733">
            <v>1077</v>
          </cell>
          <cell r="M2733">
            <v>2154</v>
          </cell>
          <cell r="N2733">
            <v>2154</v>
          </cell>
          <cell r="O2733">
            <v>2154</v>
          </cell>
          <cell r="P2733">
            <v>2154</v>
          </cell>
          <cell r="Q2733">
            <v>2154</v>
          </cell>
          <cell r="R2733">
            <v>2154</v>
          </cell>
          <cell r="S2733">
            <v>2154</v>
          </cell>
          <cell r="T2733">
            <v>2154</v>
          </cell>
          <cell r="U2733">
            <v>1077</v>
          </cell>
          <cell r="V2733">
            <v>1077</v>
          </cell>
          <cell r="AC2733" t="str">
            <v>Office Equipment</v>
          </cell>
        </row>
        <row r="2734">
          <cell r="J2734">
            <v>2019</v>
          </cell>
          <cell r="K2734">
            <v>1051</v>
          </cell>
          <cell r="L2734">
            <v>1051</v>
          </cell>
          <cell r="M2734">
            <v>2101</v>
          </cell>
          <cell r="N2734">
            <v>2101</v>
          </cell>
          <cell r="O2734">
            <v>2101</v>
          </cell>
          <cell r="P2734">
            <v>2101</v>
          </cell>
          <cell r="Q2734">
            <v>2101</v>
          </cell>
          <cell r="R2734">
            <v>2101</v>
          </cell>
          <cell r="S2734">
            <v>2101</v>
          </cell>
          <cell r="T2734">
            <v>2101</v>
          </cell>
          <cell r="U2734">
            <v>1051</v>
          </cell>
          <cell r="V2734">
            <v>1051</v>
          </cell>
          <cell r="AC2734" t="str">
            <v>Office Equipment</v>
          </cell>
        </row>
        <row r="2735">
          <cell r="J2735">
            <v>2018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AC2735" t="str">
            <v>Office Equipment</v>
          </cell>
        </row>
        <row r="2736">
          <cell r="J2736">
            <v>2020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AC2736" t="str">
            <v>Office Equipment</v>
          </cell>
        </row>
        <row r="2737">
          <cell r="J2737">
            <v>2017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AC2737" t="str">
            <v>Office Equipment</v>
          </cell>
        </row>
        <row r="2738">
          <cell r="J2738">
            <v>2020</v>
          </cell>
          <cell r="K2738">
            <v>538</v>
          </cell>
          <cell r="L2738">
            <v>538</v>
          </cell>
          <cell r="M2738">
            <v>1077</v>
          </cell>
          <cell r="N2738">
            <v>1077</v>
          </cell>
          <cell r="O2738">
            <v>1077</v>
          </cell>
          <cell r="P2738">
            <v>1077</v>
          </cell>
          <cell r="Q2738">
            <v>1077</v>
          </cell>
          <cell r="R2738">
            <v>1077</v>
          </cell>
          <cell r="S2738">
            <v>1077</v>
          </cell>
          <cell r="T2738">
            <v>1077</v>
          </cell>
          <cell r="U2738">
            <v>538</v>
          </cell>
          <cell r="V2738">
            <v>538</v>
          </cell>
          <cell r="AC2738" t="str">
            <v>Office Equipment</v>
          </cell>
        </row>
        <row r="2739">
          <cell r="J2739">
            <v>2019</v>
          </cell>
          <cell r="K2739">
            <v>525</v>
          </cell>
          <cell r="L2739">
            <v>525</v>
          </cell>
          <cell r="M2739">
            <v>1051</v>
          </cell>
          <cell r="N2739">
            <v>1051</v>
          </cell>
          <cell r="O2739">
            <v>1051</v>
          </cell>
          <cell r="P2739">
            <v>1051</v>
          </cell>
          <cell r="Q2739">
            <v>1051</v>
          </cell>
          <cell r="R2739">
            <v>1051</v>
          </cell>
          <cell r="S2739">
            <v>1051</v>
          </cell>
          <cell r="T2739">
            <v>1051</v>
          </cell>
          <cell r="U2739">
            <v>525</v>
          </cell>
          <cell r="V2739">
            <v>525</v>
          </cell>
          <cell r="AC2739" t="str">
            <v>Office Equipment</v>
          </cell>
        </row>
        <row r="2740">
          <cell r="J2740">
            <v>2017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AC2740" t="str">
            <v>Office Equipment</v>
          </cell>
        </row>
        <row r="2741">
          <cell r="J2741">
            <v>2021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AC2741" t="str">
            <v>Office Equipment</v>
          </cell>
        </row>
        <row r="2742">
          <cell r="J2742">
            <v>2020</v>
          </cell>
          <cell r="K2742">
            <v>1077</v>
          </cell>
          <cell r="L2742">
            <v>1077</v>
          </cell>
          <cell r="M2742">
            <v>2154</v>
          </cell>
          <cell r="N2742">
            <v>2154</v>
          </cell>
          <cell r="O2742">
            <v>2154</v>
          </cell>
          <cell r="P2742">
            <v>2154</v>
          </cell>
          <cell r="Q2742">
            <v>2154</v>
          </cell>
          <cell r="R2742">
            <v>2154</v>
          </cell>
          <cell r="S2742">
            <v>2154</v>
          </cell>
          <cell r="T2742">
            <v>2154</v>
          </cell>
          <cell r="U2742">
            <v>1077</v>
          </cell>
          <cell r="V2742">
            <v>1077</v>
          </cell>
          <cell r="AC2742" t="str">
            <v>Office Equipment</v>
          </cell>
        </row>
        <row r="2743">
          <cell r="J2743">
            <v>2020</v>
          </cell>
          <cell r="K2743">
            <v>1077</v>
          </cell>
          <cell r="L2743">
            <v>1077</v>
          </cell>
          <cell r="M2743">
            <v>2154</v>
          </cell>
          <cell r="N2743">
            <v>2154</v>
          </cell>
          <cell r="O2743">
            <v>2154</v>
          </cell>
          <cell r="P2743">
            <v>2154</v>
          </cell>
          <cell r="Q2743">
            <v>2154</v>
          </cell>
          <cell r="R2743">
            <v>2154</v>
          </cell>
          <cell r="S2743">
            <v>2154</v>
          </cell>
          <cell r="T2743">
            <v>2154</v>
          </cell>
          <cell r="U2743">
            <v>1077</v>
          </cell>
          <cell r="V2743">
            <v>1077</v>
          </cell>
          <cell r="AC2743" t="str">
            <v>Office Equipment</v>
          </cell>
        </row>
        <row r="2744">
          <cell r="J2744">
            <v>2020</v>
          </cell>
          <cell r="K2744">
            <v>161534</v>
          </cell>
          <cell r="L2744">
            <v>161534</v>
          </cell>
          <cell r="M2744">
            <v>323067</v>
          </cell>
          <cell r="N2744">
            <v>323067</v>
          </cell>
          <cell r="O2744">
            <v>323067</v>
          </cell>
          <cell r="P2744">
            <v>323067</v>
          </cell>
          <cell r="Q2744">
            <v>323067</v>
          </cell>
          <cell r="R2744">
            <v>323067</v>
          </cell>
          <cell r="S2744">
            <v>323067</v>
          </cell>
          <cell r="T2744">
            <v>323067</v>
          </cell>
          <cell r="U2744">
            <v>161534</v>
          </cell>
          <cell r="V2744">
            <v>161534</v>
          </cell>
          <cell r="AC2744" t="str">
            <v>Ocala Division Building</v>
          </cell>
        </row>
        <row r="2745">
          <cell r="J2745">
            <v>2019</v>
          </cell>
          <cell r="K2745">
            <v>262656</v>
          </cell>
          <cell r="L2745">
            <v>262656</v>
          </cell>
          <cell r="M2745">
            <v>525313</v>
          </cell>
          <cell r="N2745">
            <v>525313</v>
          </cell>
          <cell r="O2745">
            <v>525313</v>
          </cell>
          <cell r="P2745">
            <v>525313</v>
          </cell>
          <cell r="Q2745">
            <v>525313</v>
          </cell>
          <cell r="R2745">
            <v>525313</v>
          </cell>
          <cell r="S2745">
            <v>525313</v>
          </cell>
          <cell r="T2745">
            <v>525313</v>
          </cell>
          <cell r="U2745">
            <v>262656</v>
          </cell>
          <cell r="V2745">
            <v>262656</v>
          </cell>
          <cell r="AC2745" t="str">
            <v>Orlando Division Building</v>
          </cell>
        </row>
        <row r="2746">
          <cell r="J2746">
            <v>2021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AC2746" t="str">
            <v>Improvements to Property</v>
          </cell>
        </row>
        <row r="2747">
          <cell r="J2747">
            <v>2018</v>
          </cell>
          <cell r="K2747">
            <v>5125</v>
          </cell>
          <cell r="L2747">
            <v>5125</v>
          </cell>
          <cell r="M2747">
            <v>5125</v>
          </cell>
          <cell r="N2747">
            <v>5125</v>
          </cell>
          <cell r="O2747">
            <v>5125</v>
          </cell>
          <cell r="P2747">
            <v>5125</v>
          </cell>
          <cell r="Q2747">
            <v>5125</v>
          </cell>
          <cell r="R2747">
            <v>5125</v>
          </cell>
          <cell r="S2747">
            <v>5125</v>
          </cell>
          <cell r="T2747">
            <v>5125</v>
          </cell>
          <cell r="U2747">
            <v>5125</v>
          </cell>
          <cell r="V2747">
            <v>5125</v>
          </cell>
          <cell r="AC2747" t="str">
            <v>Improvements to Property</v>
          </cell>
        </row>
        <row r="2748">
          <cell r="J2748">
            <v>2020</v>
          </cell>
          <cell r="K2748">
            <v>1795</v>
          </cell>
          <cell r="L2748">
            <v>1795</v>
          </cell>
          <cell r="M2748">
            <v>1795</v>
          </cell>
          <cell r="N2748">
            <v>1795</v>
          </cell>
          <cell r="O2748">
            <v>1795</v>
          </cell>
          <cell r="P2748">
            <v>1795</v>
          </cell>
          <cell r="Q2748">
            <v>1795</v>
          </cell>
          <cell r="R2748">
            <v>1795</v>
          </cell>
          <cell r="S2748">
            <v>1795</v>
          </cell>
          <cell r="T2748">
            <v>1795</v>
          </cell>
          <cell r="U2748">
            <v>1795</v>
          </cell>
          <cell r="V2748">
            <v>1795</v>
          </cell>
          <cell r="AC2748" t="str">
            <v>Improvements to Property</v>
          </cell>
        </row>
        <row r="2749">
          <cell r="J2749">
            <v>2017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AC2749" t="str">
            <v>Improvements to Property</v>
          </cell>
        </row>
        <row r="2750">
          <cell r="J2750">
            <v>2017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10000</v>
          </cell>
          <cell r="Q2750">
            <v>20000</v>
          </cell>
          <cell r="R2750">
            <v>20000</v>
          </cell>
          <cell r="S2750">
            <v>20000</v>
          </cell>
          <cell r="T2750">
            <v>10000</v>
          </cell>
          <cell r="U2750">
            <v>20000</v>
          </cell>
          <cell r="V2750">
            <v>20000</v>
          </cell>
          <cell r="AC2750" t="str">
            <v>Improvements to Property</v>
          </cell>
        </row>
        <row r="2751">
          <cell r="J2751">
            <v>2021</v>
          </cell>
          <cell r="K2751">
            <v>2300</v>
          </cell>
          <cell r="L2751">
            <v>2300</v>
          </cell>
          <cell r="M2751">
            <v>2300</v>
          </cell>
          <cell r="N2751">
            <v>2300</v>
          </cell>
          <cell r="O2751">
            <v>2300</v>
          </cell>
          <cell r="P2751">
            <v>2300</v>
          </cell>
          <cell r="Q2751">
            <v>2300</v>
          </cell>
          <cell r="R2751">
            <v>2300</v>
          </cell>
          <cell r="S2751">
            <v>2300</v>
          </cell>
          <cell r="T2751">
            <v>2300</v>
          </cell>
          <cell r="U2751">
            <v>2300</v>
          </cell>
          <cell r="V2751">
            <v>2300</v>
          </cell>
          <cell r="AC2751" t="str">
            <v>Improvements to Property</v>
          </cell>
        </row>
        <row r="2752">
          <cell r="J2752">
            <v>2017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5000</v>
          </cell>
          <cell r="Q2752">
            <v>5000</v>
          </cell>
          <cell r="R2752">
            <v>5000</v>
          </cell>
          <cell r="S2752">
            <v>11463</v>
          </cell>
          <cell r="T2752">
            <v>10000</v>
          </cell>
          <cell r="U2752">
            <v>5000</v>
          </cell>
          <cell r="V2752">
            <v>5000</v>
          </cell>
          <cell r="AC2752" t="str">
            <v>Improvements to Property</v>
          </cell>
        </row>
        <row r="2753">
          <cell r="J2753">
            <v>2021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AC2753" t="str">
            <v>Improvements to Property</v>
          </cell>
        </row>
        <row r="2754">
          <cell r="J2754">
            <v>2018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AC2754" t="str">
            <v>Improvements to Property</v>
          </cell>
        </row>
        <row r="2755">
          <cell r="J2755">
            <v>2017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AC2755" t="str">
            <v>Improvements to Property</v>
          </cell>
        </row>
        <row r="2756">
          <cell r="J2756">
            <v>2018</v>
          </cell>
          <cell r="K2756">
            <v>427</v>
          </cell>
          <cell r="L2756">
            <v>427</v>
          </cell>
          <cell r="M2756">
            <v>427</v>
          </cell>
          <cell r="N2756">
            <v>427</v>
          </cell>
          <cell r="O2756">
            <v>427</v>
          </cell>
          <cell r="P2756">
            <v>427</v>
          </cell>
          <cell r="Q2756">
            <v>427</v>
          </cell>
          <cell r="R2756">
            <v>427</v>
          </cell>
          <cell r="S2756">
            <v>427</v>
          </cell>
          <cell r="T2756">
            <v>427</v>
          </cell>
          <cell r="U2756">
            <v>427</v>
          </cell>
          <cell r="V2756">
            <v>427</v>
          </cell>
          <cell r="AC2756" t="str">
            <v>Improvements to Property</v>
          </cell>
        </row>
        <row r="2757">
          <cell r="J2757">
            <v>2021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AC2757" t="str">
            <v>Improvements to Property</v>
          </cell>
        </row>
        <row r="2758">
          <cell r="J2758">
            <v>2018</v>
          </cell>
          <cell r="K2758">
            <v>1708</v>
          </cell>
          <cell r="L2758">
            <v>1708</v>
          </cell>
          <cell r="M2758">
            <v>1708</v>
          </cell>
          <cell r="N2758">
            <v>1708</v>
          </cell>
          <cell r="O2758">
            <v>1708</v>
          </cell>
          <cell r="P2758">
            <v>1708</v>
          </cell>
          <cell r="Q2758">
            <v>1708</v>
          </cell>
          <cell r="R2758">
            <v>1708</v>
          </cell>
          <cell r="S2758">
            <v>1708</v>
          </cell>
          <cell r="T2758">
            <v>1708</v>
          </cell>
          <cell r="U2758">
            <v>1708</v>
          </cell>
          <cell r="V2758">
            <v>1708</v>
          </cell>
          <cell r="AC2758" t="str">
            <v>Improvements to Property</v>
          </cell>
        </row>
        <row r="2759">
          <cell r="J2759">
            <v>2017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20000</v>
          </cell>
          <cell r="Q2759">
            <v>35000</v>
          </cell>
          <cell r="R2759">
            <v>35000</v>
          </cell>
          <cell r="S2759">
            <v>30000</v>
          </cell>
          <cell r="T2759">
            <v>40000</v>
          </cell>
          <cell r="U2759">
            <v>33438</v>
          </cell>
          <cell r="V2759">
            <v>30000</v>
          </cell>
          <cell r="AC2759" t="str">
            <v>Improvements to Property</v>
          </cell>
        </row>
        <row r="2760">
          <cell r="J2760">
            <v>2018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AC2760" t="str">
            <v>Improvements to Property</v>
          </cell>
        </row>
        <row r="2761">
          <cell r="J2761">
            <v>2018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AC2761" t="str">
            <v>Improvements to Property</v>
          </cell>
        </row>
        <row r="2762">
          <cell r="J2762">
            <v>2017</v>
          </cell>
          <cell r="K2762">
            <v>0</v>
          </cell>
          <cell r="L2762">
            <v>2988.95</v>
          </cell>
          <cell r="M2762">
            <v>11427.52</v>
          </cell>
          <cell r="N2762">
            <v>335.48</v>
          </cell>
          <cell r="O2762">
            <v>0</v>
          </cell>
          <cell r="P2762">
            <v>400</v>
          </cell>
          <cell r="Q2762">
            <v>400</v>
          </cell>
          <cell r="R2762">
            <v>400</v>
          </cell>
          <cell r="S2762">
            <v>800</v>
          </cell>
          <cell r="T2762">
            <v>400</v>
          </cell>
          <cell r="U2762">
            <v>400</v>
          </cell>
          <cell r="V2762">
            <v>401</v>
          </cell>
          <cell r="AC2762" t="str">
            <v>Improvements to Property</v>
          </cell>
        </row>
        <row r="2763">
          <cell r="J2763">
            <v>2020</v>
          </cell>
          <cell r="K2763">
            <v>8974</v>
          </cell>
          <cell r="L2763">
            <v>8974</v>
          </cell>
          <cell r="M2763">
            <v>8974</v>
          </cell>
          <cell r="N2763">
            <v>8974</v>
          </cell>
          <cell r="O2763">
            <v>8974</v>
          </cell>
          <cell r="P2763">
            <v>8974</v>
          </cell>
          <cell r="Q2763">
            <v>8974</v>
          </cell>
          <cell r="R2763">
            <v>8974</v>
          </cell>
          <cell r="S2763">
            <v>8974</v>
          </cell>
          <cell r="T2763">
            <v>8974</v>
          </cell>
          <cell r="U2763">
            <v>8974</v>
          </cell>
          <cell r="V2763">
            <v>8974</v>
          </cell>
          <cell r="AC2763" t="str">
            <v>Improvements to Property</v>
          </cell>
        </row>
        <row r="2764">
          <cell r="J2764">
            <v>2018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AC2764" t="str">
            <v>Improvements to Property</v>
          </cell>
        </row>
        <row r="2765">
          <cell r="J2765">
            <v>2018</v>
          </cell>
          <cell r="K2765">
            <v>854</v>
          </cell>
          <cell r="L2765">
            <v>854</v>
          </cell>
          <cell r="M2765">
            <v>854</v>
          </cell>
          <cell r="N2765">
            <v>854</v>
          </cell>
          <cell r="O2765">
            <v>854</v>
          </cell>
          <cell r="P2765">
            <v>854</v>
          </cell>
          <cell r="Q2765">
            <v>854</v>
          </cell>
          <cell r="R2765">
            <v>854</v>
          </cell>
          <cell r="S2765">
            <v>854</v>
          </cell>
          <cell r="T2765">
            <v>854</v>
          </cell>
          <cell r="U2765">
            <v>854</v>
          </cell>
          <cell r="V2765">
            <v>854</v>
          </cell>
          <cell r="AC2765" t="str">
            <v>Improvements to Property</v>
          </cell>
        </row>
        <row r="2766">
          <cell r="J2766">
            <v>2020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AC2766" t="str">
            <v>Communication Equipment</v>
          </cell>
        </row>
        <row r="2767">
          <cell r="J2767">
            <v>2017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AC2767" t="str">
            <v>Communication Equipment</v>
          </cell>
        </row>
        <row r="2768">
          <cell r="J2768">
            <v>2020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AC2768" t="str">
            <v>Communication Equipment</v>
          </cell>
        </row>
        <row r="2769">
          <cell r="J2769">
            <v>2020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AC2769" t="str">
            <v>Communication Equipment</v>
          </cell>
        </row>
        <row r="2770">
          <cell r="J2770">
            <v>2019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AC2770" t="str">
            <v>Communication Equipment</v>
          </cell>
        </row>
        <row r="2771">
          <cell r="J2771">
            <v>2018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AC2771" t="str">
            <v>Communication Equipment</v>
          </cell>
        </row>
        <row r="2772">
          <cell r="J2772">
            <v>2017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AC2772" t="str">
            <v>Communication Equipment</v>
          </cell>
        </row>
        <row r="2773">
          <cell r="J2773">
            <v>2021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AC2773" t="str">
            <v>Communication Equipment</v>
          </cell>
        </row>
        <row r="2774">
          <cell r="J2774">
            <v>2020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AC2774" t="str">
            <v>Communication Equipment</v>
          </cell>
        </row>
        <row r="2775">
          <cell r="J2775">
            <v>2019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AC2775" t="str">
            <v>Communication Equipment</v>
          </cell>
        </row>
        <row r="2776">
          <cell r="J2776">
            <v>2021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AC2776" t="str">
            <v>Communication Equipment</v>
          </cell>
        </row>
        <row r="2777">
          <cell r="J2777">
            <v>2017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AC2777" t="str">
            <v>Communication Equipment</v>
          </cell>
        </row>
        <row r="2778">
          <cell r="J2778">
            <v>2021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AC2778" t="str">
            <v>Communication Equipment</v>
          </cell>
        </row>
        <row r="2779">
          <cell r="J2779">
            <v>2017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3575.77</v>
          </cell>
          <cell r="P2779">
            <v>50000</v>
          </cell>
          <cell r="Q2779">
            <v>50000</v>
          </cell>
          <cell r="R2779">
            <v>50000</v>
          </cell>
          <cell r="S2779">
            <v>50000</v>
          </cell>
          <cell r="T2779">
            <v>50000</v>
          </cell>
          <cell r="U2779">
            <v>50000</v>
          </cell>
          <cell r="V2779">
            <v>24945.040000000001</v>
          </cell>
          <cell r="AC2779" t="str">
            <v>Main Replace-Orient Road in Tampa</v>
          </cell>
        </row>
        <row r="2780">
          <cell r="J2780">
            <v>2021</v>
          </cell>
          <cell r="K2780">
            <v>25000</v>
          </cell>
          <cell r="L2780">
            <v>25000</v>
          </cell>
          <cell r="M2780">
            <v>25000</v>
          </cell>
          <cell r="N2780">
            <v>25000</v>
          </cell>
          <cell r="O2780">
            <v>25000</v>
          </cell>
          <cell r="P2780">
            <v>25000</v>
          </cell>
          <cell r="Q2780">
            <v>25000</v>
          </cell>
          <cell r="R2780">
            <v>25000</v>
          </cell>
          <cell r="S2780">
            <v>25000</v>
          </cell>
          <cell r="T2780">
            <v>25000</v>
          </cell>
          <cell r="U2780">
            <v>25000</v>
          </cell>
          <cell r="V2780">
            <v>25000</v>
          </cell>
          <cell r="AC2780" t="str">
            <v>Main Replacements</v>
          </cell>
        </row>
        <row r="2781">
          <cell r="J2781">
            <v>2018</v>
          </cell>
          <cell r="K2781">
            <v>15000</v>
          </cell>
          <cell r="L2781">
            <v>15000</v>
          </cell>
          <cell r="M2781">
            <v>30000</v>
          </cell>
          <cell r="N2781">
            <v>30000</v>
          </cell>
          <cell r="O2781">
            <v>30000</v>
          </cell>
          <cell r="P2781">
            <v>30000</v>
          </cell>
          <cell r="Q2781">
            <v>30000</v>
          </cell>
          <cell r="R2781">
            <v>30000</v>
          </cell>
          <cell r="S2781">
            <v>30000</v>
          </cell>
          <cell r="T2781">
            <v>30000</v>
          </cell>
          <cell r="U2781">
            <v>15000</v>
          </cell>
          <cell r="V2781">
            <v>15000</v>
          </cell>
          <cell r="AC2781" t="str">
            <v>Main Replacements</v>
          </cell>
        </row>
        <row r="2782">
          <cell r="J2782">
            <v>2017</v>
          </cell>
          <cell r="K2782">
            <v>0</v>
          </cell>
          <cell r="L2782">
            <v>1167.94</v>
          </cell>
          <cell r="M2782">
            <v>1127.04</v>
          </cell>
          <cell r="N2782">
            <v>23642.11</v>
          </cell>
          <cell r="O2782">
            <v>110.41</v>
          </cell>
          <cell r="P2782">
            <v>28689.59</v>
          </cell>
          <cell r="Q2782">
            <v>28800</v>
          </cell>
          <cell r="R2782">
            <v>0</v>
          </cell>
          <cell r="S2782">
            <v>0</v>
          </cell>
          <cell r="T2782">
            <v>2000</v>
          </cell>
          <cell r="U2782">
            <v>2000</v>
          </cell>
          <cell r="V2782">
            <v>2000</v>
          </cell>
          <cell r="AC2782" t="str">
            <v>Main Replacements</v>
          </cell>
        </row>
        <row r="2783">
          <cell r="J2783">
            <v>2018</v>
          </cell>
          <cell r="K2783">
            <v>10200</v>
          </cell>
          <cell r="L2783">
            <v>10200</v>
          </cell>
          <cell r="M2783">
            <v>20400</v>
          </cell>
          <cell r="N2783">
            <v>20400</v>
          </cell>
          <cell r="O2783">
            <v>20400</v>
          </cell>
          <cell r="P2783">
            <v>20400</v>
          </cell>
          <cell r="Q2783">
            <v>20400</v>
          </cell>
          <cell r="R2783">
            <v>20400</v>
          </cell>
          <cell r="S2783">
            <v>20400</v>
          </cell>
          <cell r="T2783">
            <v>20400</v>
          </cell>
          <cell r="U2783">
            <v>10200</v>
          </cell>
          <cell r="V2783">
            <v>10200</v>
          </cell>
          <cell r="AC2783" t="str">
            <v>Main Replacements</v>
          </cell>
        </row>
        <row r="2784">
          <cell r="J2784">
            <v>2017</v>
          </cell>
          <cell r="K2784">
            <v>44240.99</v>
          </cell>
          <cell r="L2784">
            <v>14727.81</v>
          </cell>
          <cell r="M2784">
            <v>6289.9</v>
          </cell>
          <cell r="N2784">
            <v>20545.8</v>
          </cell>
          <cell r="O2784">
            <v>59463.63</v>
          </cell>
          <cell r="P2784">
            <v>9600</v>
          </cell>
          <cell r="Q2784">
            <v>17600</v>
          </cell>
          <cell r="R2784">
            <v>4800</v>
          </cell>
          <cell r="S2784">
            <v>9600</v>
          </cell>
          <cell r="T2784">
            <v>0</v>
          </cell>
          <cell r="U2784">
            <v>0</v>
          </cell>
          <cell r="V2784">
            <v>8000</v>
          </cell>
          <cell r="AC2784" t="str">
            <v>Main Replacements</v>
          </cell>
        </row>
        <row r="2785">
          <cell r="J2785">
            <v>2020</v>
          </cell>
          <cell r="K2785">
            <v>12001.27</v>
          </cell>
          <cell r="L2785">
            <v>12001.27</v>
          </cell>
          <cell r="M2785">
            <v>23999.360000000001</v>
          </cell>
          <cell r="N2785">
            <v>23999.360000000001</v>
          </cell>
          <cell r="O2785">
            <v>23999.360000000001</v>
          </cell>
          <cell r="P2785">
            <v>23999.360000000001</v>
          </cell>
          <cell r="Q2785">
            <v>23999.360000000001</v>
          </cell>
          <cell r="R2785">
            <v>23999.360000000001</v>
          </cell>
          <cell r="S2785">
            <v>23999.360000000001</v>
          </cell>
          <cell r="T2785">
            <v>23999.360000000001</v>
          </cell>
          <cell r="U2785">
            <v>12001.27</v>
          </cell>
          <cell r="V2785">
            <v>12001.31</v>
          </cell>
          <cell r="AC2785" t="str">
            <v>Main Replacements</v>
          </cell>
        </row>
        <row r="2786">
          <cell r="J2786">
            <v>2020</v>
          </cell>
          <cell r="K2786">
            <v>200</v>
          </cell>
          <cell r="L2786">
            <v>200</v>
          </cell>
          <cell r="M2786">
            <v>400</v>
          </cell>
          <cell r="N2786">
            <v>400</v>
          </cell>
          <cell r="O2786">
            <v>400</v>
          </cell>
          <cell r="P2786">
            <v>400</v>
          </cell>
          <cell r="Q2786">
            <v>400</v>
          </cell>
          <cell r="R2786">
            <v>400</v>
          </cell>
          <cell r="S2786">
            <v>400</v>
          </cell>
          <cell r="T2786">
            <v>400</v>
          </cell>
          <cell r="U2786">
            <v>200</v>
          </cell>
          <cell r="V2786">
            <v>200</v>
          </cell>
          <cell r="AC2786" t="str">
            <v>Main Replacements</v>
          </cell>
        </row>
        <row r="2787">
          <cell r="J2787">
            <v>2018</v>
          </cell>
          <cell r="K2787">
            <v>2750</v>
          </cell>
          <cell r="L2787">
            <v>2750</v>
          </cell>
          <cell r="M2787">
            <v>5500</v>
          </cell>
          <cell r="N2787">
            <v>5500</v>
          </cell>
          <cell r="O2787">
            <v>5500</v>
          </cell>
          <cell r="P2787">
            <v>5500</v>
          </cell>
          <cell r="Q2787">
            <v>5500</v>
          </cell>
          <cell r="R2787">
            <v>5500</v>
          </cell>
          <cell r="S2787">
            <v>5500</v>
          </cell>
          <cell r="T2787">
            <v>5500</v>
          </cell>
          <cell r="U2787">
            <v>2750</v>
          </cell>
          <cell r="V2787">
            <v>2750</v>
          </cell>
          <cell r="AC2787" t="str">
            <v>Main Replacements</v>
          </cell>
        </row>
        <row r="2788">
          <cell r="J2788">
            <v>2020</v>
          </cell>
          <cell r="K2788">
            <v>8000</v>
          </cell>
          <cell r="L2788">
            <v>8000</v>
          </cell>
          <cell r="M2788">
            <v>16000</v>
          </cell>
          <cell r="N2788">
            <v>16000</v>
          </cell>
          <cell r="O2788">
            <v>16000</v>
          </cell>
          <cell r="P2788">
            <v>16000</v>
          </cell>
          <cell r="Q2788">
            <v>16000</v>
          </cell>
          <cell r="R2788">
            <v>16000</v>
          </cell>
          <cell r="S2788">
            <v>16000</v>
          </cell>
          <cell r="T2788">
            <v>16000</v>
          </cell>
          <cell r="U2788">
            <v>8000</v>
          </cell>
          <cell r="V2788">
            <v>8000</v>
          </cell>
          <cell r="AC2788" t="str">
            <v>Main Replacements</v>
          </cell>
        </row>
        <row r="2789">
          <cell r="J2789">
            <v>2019</v>
          </cell>
          <cell r="K2789">
            <v>8000.96</v>
          </cell>
          <cell r="L2789">
            <v>8000.96</v>
          </cell>
          <cell r="M2789">
            <v>15999.52</v>
          </cell>
          <cell r="N2789">
            <v>15999.52</v>
          </cell>
          <cell r="O2789">
            <v>15999.52</v>
          </cell>
          <cell r="P2789">
            <v>15999.52</v>
          </cell>
          <cell r="Q2789">
            <v>15999.52</v>
          </cell>
          <cell r="R2789">
            <v>15999.52</v>
          </cell>
          <cell r="S2789">
            <v>15999.52</v>
          </cell>
          <cell r="T2789">
            <v>15999.52</v>
          </cell>
          <cell r="U2789">
            <v>8000.96</v>
          </cell>
          <cell r="V2789">
            <v>8000.96</v>
          </cell>
          <cell r="AC2789" t="str">
            <v>Main Replacements</v>
          </cell>
        </row>
        <row r="2790">
          <cell r="J2790">
            <v>2019</v>
          </cell>
          <cell r="K2790">
            <v>4000</v>
          </cell>
          <cell r="L2790">
            <v>4000</v>
          </cell>
          <cell r="M2790">
            <v>8000</v>
          </cell>
          <cell r="N2790">
            <v>8000</v>
          </cell>
          <cell r="O2790">
            <v>8000</v>
          </cell>
          <cell r="P2790">
            <v>8000</v>
          </cell>
          <cell r="Q2790">
            <v>8000</v>
          </cell>
          <cell r="R2790">
            <v>8000</v>
          </cell>
          <cell r="S2790">
            <v>8000</v>
          </cell>
          <cell r="T2790">
            <v>8000</v>
          </cell>
          <cell r="U2790">
            <v>4000</v>
          </cell>
          <cell r="V2790">
            <v>4000</v>
          </cell>
          <cell r="AC2790" t="str">
            <v>Main Replacements</v>
          </cell>
        </row>
        <row r="2791">
          <cell r="J2791">
            <v>2017</v>
          </cell>
          <cell r="K2791">
            <v>5969.74</v>
          </cell>
          <cell r="L2791">
            <v>9980.1200000000008</v>
          </cell>
          <cell r="M2791">
            <v>311.8</v>
          </cell>
          <cell r="N2791">
            <v>16161.26</v>
          </cell>
          <cell r="O2791">
            <v>88529.1</v>
          </cell>
          <cell r="P2791">
            <v>55208.45</v>
          </cell>
          <cell r="Q2791">
            <v>39532.800000000003</v>
          </cell>
          <cell r="R2791">
            <v>34967.279999999999</v>
          </cell>
          <cell r="S2791">
            <v>20354.13</v>
          </cell>
          <cell r="T2791">
            <v>8726.9</v>
          </cell>
          <cell r="U2791">
            <v>15200.2</v>
          </cell>
          <cell r="V2791">
            <v>60708.4</v>
          </cell>
          <cell r="AC2791" t="str">
            <v>Main Replacements</v>
          </cell>
        </row>
        <row r="2792">
          <cell r="J2792">
            <v>2021</v>
          </cell>
          <cell r="K2792">
            <v>833.37</v>
          </cell>
          <cell r="L2792">
            <v>833.33</v>
          </cell>
          <cell r="M2792">
            <v>833.33</v>
          </cell>
          <cell r="N2792">
            <v>833.33</v>
          </cell>
          <cell r="O2792">
            <v>833.33</v>
          </cell>
          <cell r="P2792">
            <v>833.33</v>
          </cell>
          <cell r="Q2792">
            <v>833.33</v>
          </cell>
          <cell r="R2792">
            <v>833.33</v>
          </cell>
          <cell r="S2792">
            <v>833.33</v>
          </cell>
          <cell r="T2792">
            <v>833.33</v>
          </cell>
          <cell r="U2792">
            <v>833.33</v>
          </cell>
          <cell r="V2792">
            <v>833.33</v>
          </cell>
          <cell r="AC2792" t="str">
            <v>Main Replacements</v>
          </cell>
        </row>
        <row r="2793">
          <cell r="J2793">
            <v>2018</v>
          </cell>
          <cell r="K2793">
            <v>2000</v>
          </cell>
          <cell r="L2793">
            <v>2000</v>
          </cell>
          <cell r="M2793">
            <v>4000</v>
          </cell>
          <cell r="N2793">
            <v>4000</v>
          </cell>
          <cell r="O2793">
            <v>4000</v>
          </cell>
          <cell r="P2793">
            <v>4000</v>
          </cell>
          <cell r="Q2793">
            <v>4000</v>
          </cell>
          <cell r="R2793">
            <v>4000</v>
          </cell>
          <cell r="S2793">
            <v>4000</v>
          </cell>
          <cell r="T2793">
            <v>4000</v>
          </cell>
          <cell r="U2793">
            <v>2000</v>
          </cell>
          <cell r="V2793">
            <v>2000</v>
          </cell>
          <cell r="AC2793" t="str">
            <v>Main Replacements</v>
          </cell>
        </row>
        <row r="2794">
          <cell r="J2794">
            <v>2017</v>
          </cell>
          <cell r="K2794">
            <v>97.98</v>
          </cell>
          <cell r="L2794">
            <v>30.36</v>
          </cell>
          <cell r="M2794">
            <v>297.01</v>
          </cell>
          <cell r="N2794">
            <v>73.069999999999993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AC2794" t="str">
            <v>Main Replacements</v>
          </cell>
        </row>
        <row r="2795">
          <cell r="J2795">
            <v>2021</v>
          </cell>
          <cell r="K2795">
            <v>9166.6299999999992</v>
          </cell>
          <cell r="L2795">
            <v>9166.67</v>
          </cell>
          <cell r="M2795">
            <v>9166.67</v>
          </cell>
          <cell r="N2795">
            <v>9166.67</v>
          </cell>
          <cell r="O2795">
            <v>9166.67</v>
          </cell>
          <cell r="P2795">
            <v>9166.67</v>
          </cell>
          <cell r="Q2795">
            <v>9166.67</v>
          </cell>
          <cell r="R2795">
            <v>9166.67</v>
          </cell>
          <cell r="S2795">
            <v>9166.67</v>
          </cell>
          <cell r="T2795">
            <v>9166.67</v>
          </cell>
          <cell r="U2795">
            <v>9166.67</v>
          </cell>
          <cell r="V2795">
            <v>9166.67</v>
          </cell>
          <cell r="AC2795" t="str">
            <v>Main Replacements</v>
          </cell>
        </row>
        <row r="2796">
          <cell r="J2796">
            <v>2018</v>
          </cell>
          <cell r="K2796">
            <v>22000</v>
          </cell>
          <cell r="L2796">
            <v>22000</v>
          </cell>
          <cell r="M2796">
            <v>44000</v>
          </cell>
          <cell r="N2796">
            <v>44000</v>
          </cell>
          <cell r="O2796">
            <v>44000</v>
          </cell>
          <cell r="P2796">
            <v>44000</v>
          </cell>
          <cell r="Q2796">
            <v>44000</v>
          </cell>
          <cell r="R2796">
            <v>44000</v>
          </cell>
          <cell r="S2796">
            <v>44000</v>
          </cell>
          <cell r="T2796">
            <v>44000</v>
          </cell>
          <cell r="U2796">
            <v>22000</v>
          </cell>
          <cell r="V2796">
            <v>22000</v>
          </cell>
          <cell r="AC2796" t="str">
            <v>Main Replacements</v>
          </cell>
        </row>
        <row r="2797">
          <cell r="J2797">
            <v>2017</v>
          </cell>
          <cell r="K2797">
            <v>30993.49</v>
          </cell>
          <cell r="L2797">
            <v>54523.65</v>
          </cell>
          <cell r="M2797">
            <v>2566.8200000000002</v>
          </cell>
          <cell r="N2797">
            <v>476.79</v>
          </cell>
          <cell r="O2797">
            <v>15067.9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2000</v>
          </cell>
          <cell r="U2797">
            <v>2000</v>
          </cell>
          <cell r="V2797">
            <v>2000</v>
          </cell>
          <cell r="AC2797" t="str">
            <v>Main Replacements</v>
          </cell>
        </row>
        <row r="2798">
          <cell r="J2798">
            <v>2019</v>
          </cell>
          <cell r="K2798">
            <v>750</v>
          </cell>
          <cell r="L2798">
            <v>750</v>
          </cell>
          <cell r="M2798">
            <v>1500</v>
          </cell>
          <cell r="N2798">
            <v>1500</v>
          </cell>
          <cell r="O2798">
            <v>1500</v>
          </cell>
          <cell r="P2798">
            <v>1500</v>
          </cell>
          <cell r="Q2798">
            <v>1500</v>
          </cell>
          <cell r="R2798">
            <v>1500</v>
          </cell>
          <cell r="S2798">
            <v>1500</v>
          </cell>
          <cell r="T2798">
            <v>1500</v>
          </cell>
          <cell r="U2798">
            <v>750</v>
          </cell>
          <cell r="V2798">
            <v>750</v>
          </cell>
          <cell r="AC2798" t="str">
            <v>Main Replacements</v>
          </cell>
        </row>
        <row r="2799">
          <cell r="J2799">
            <v>2019</v>
          </cell>
          <cell r="K2799">
            <v>4006.21</v>
          </cell>
          <cell r="L2799">
            <v>4006.21</v>
          </cell>
          <cell r="M2799">
            <v>7996.89</v>
          </cell>
          <cell r="N2799">
            <v>7996.89</v>
          </cell>
          <cell r="O2799">
            <v>7996.89</v>
          </cell>
          <cell r="P2799">
            <v>7996.89</v>
          </cell>
          <cell r="Q2799">
            <v>7996.89</v>
          </cell>
          <cell r="R2799">
            <v>7996.89</v>
          </cell>
          <cell r="S2799">
            <v>7996.89</v>
          </cell>
          <cell r="T2799">
            <v>7996.89</v>
          </cell>
          <cell r="U2799">
            <v>4006.21</v>
          </cell>
          <cell r="V2799">
            <v>4006.25</v>
          </cell>
          <cell r="AC2799" t="str">
            <v>Main Replacements</v>
          </cell>
        </row>
        <row r="2800">
          <cell r="J2800">
            <v>2018</v>
          </cell>
          <cell r="K2800">
            <v>1000</v>
          </cell>
          <cell r="L2800">
            <v>1000</v>
          </cell>
          <cell r="M2800">
            <v>2000</v>
          </cell>
          <cell r="N2800">
            <v>2000</v>
          </cell>
          <cell r="O2800">
            <v>2000</v>
          </cell>
          <cell r="P2800">
            <v>2000</v>
          </cell>
          <cell r="Q2800">
            <v>2000</v>
          </cell>
          <cell r="R2800">
            <v>2000</v>
          </cell>
          <cell r="S2800">
            <v>2000</v>
          </cell>
          <cell r="T2800">
            <v>2000</v>
          </cell>
          <cell r="U2800">
            <v>1000</v>
          </cell>
          <cell r="V2800">
            <v>1000</v>
          </cell>
          <cell r="AC2800" t="str">
            <v>Main Replacements</v>
          </cell>
        </row>
        <row r="2801">
          <cell r="J2801">
            <v>2020</v>
          </cell>
          <cell r="K2801">
            <v>45000</v>
          </cell>
          <cell r="L2801">
            <v>45000</v>
          </cell>
          <cell r="M2801">
            <v>45000</v>
          </cell>
          <cell r="N2801">
            <v>45000</v>
          </cell>
          <cell r="O2801">
            <v>45000</v>
          </cell>
          <cell r="P2801">
            <v>45000</v>
          </cell>
          <cell r="Q2801">
            <v>45000</v>
          </cell>
          <cell r="R2801">
            <v>45000</v>
          </cell>
          <cell r="S2801">
            <v>45000</v>
          </cell>
          <cell r="T2801">
            <v>45000</v>
          </cell>
          <cell r="U2801">
            <v>45000</v>
          </cell>
          <cell r="V2801">
            <v>45000</v>
          </cell>
          <cell r="AC2801" t="str">
            <v>Meter/Reg Install - Res</v>
          </cell>
        </row>
        <row r="2802">
          <cell r="J2802">
            <v>2019</v>
          </cell>
          <cell r="K2802">
            <v>5000</v>
          </cell>
          <cell r="L2802">
            <v>5000</v>
          </cell>
          <cell r="M2802">
            <v>5000</v>
          </cell>
          <cell r="N2802">
            <v>5000</v>
          </cell>
          <cell r="O2802">
            <v>5000</v>
          </cell>
          <cell r="P2802">
            <v>5000</v>
          </cell>
          <cell r="Q2802">
            <v>5000</v>
          </cell>
          <cell r="R2802">
            <v>5000</v>
          </cell>
          <cell r="S2802">
            <v>5000</v>
          </cell>
          <cell r="T2802">
            <v>5000</v>
          </cell>
          <cell r="U2802">
            <v>5000</v>
          </cell>
          <cell r="V2802">
            <v>5000</v>
          </cell>
          <cell r="AC2802" t="str">
            <v>Meter/Reg Install - Res</v>
          </cell>
        </row>
        <row r="2803">
          <cell r="J2803">
            <v>2017</v>
          </cell>
          <cell r="K2803">
            <v>53829.08</v>
          </cell>
          <cell r="L2803">
            <v>39503.32</v>
          </cell>
          <cell r="M2803">
            <v>42304.84</v>
          </cell>
          <cell r="N2803">
            <v>52146.14</v>
          </cell>
          <cell r="O2803">
            <v>35666.65</v>
          </cell>
          <cell r="P2803">
            <v>45000</v>
          </cell>
          <cell r="Q2803">
            <v>45000</v>
          </cell>
          <cell r="R2803">
            <v>45000</v>
          </cell>
          <cell r="S2803">
            <v>45000</v>
          </cell>
          <cell r="T2803">
            <v>45000</v>
          </cell>
          <cell r="U2803">
            <v>45000</v>
          </cell>
          <cell r="V2803">
            <v>45000</v>
          </cell>
          <cell r="AC2803" t="str">
            <v>Meter/Reg Install - Res</v>
          </cell>
        </row>
        <row r="2804">
          <cell r="J2804">
            <v>2020</v>
          </cell>
          <cell r="K2804">
            <v>2333.37</v>
          </cell>
          <cell r="L2804">
            <v>2333.33</v>
          </cell>
          <cell r="M2804">
            <v>2333.33</v>
          </cell>
          <cell r="N2804">
            <v>2333.33</v>
          </cell>
          <cell r="O2804">
            <v>2333.33</v>
          </cell>
          <cell r="P2804">
            <v>2333.33</v>
          </cell>
          <cell r="Q2804">
            <v>2333.33</v>
          </cell>
          <cell r="R2804">
            <v>2333.33</v>
          </cell>
          <cell r="S2804">
            <v>2333.33</v>
          </cell>
          <cell r="T2804">
            <v>2333.33</v>
          </cell>
          <cell r="U2804">
            <v>2333.33</v>
          </cell>
          <cell r="V2804">
            <v>2333.33</v>
          </cell>
          <cell r="AC2804" t="str">
            <v>Meter/Reg Install - Res</v>
          </cell>
        </row>
        <row r="2805">
          <cell r="J2805">
            <v>2018</v>
          </cell>
          <cell r="K2805">
            <v>37500</v>
          </cell>
          <cell r="L2805">
            <v>37500</v>
          </cell>
          <cell r="M2805">
            <v>37500</v>
          </cell>
          <cell r="N2805">
            <v>37500</v>
          </cell>
          <cell r="O2805">
            <v>37500</v>
          </cell>
          <cell r="P2805">
            <v>37500</v>
          </cell>
          <cell r="Q2805">
            <v>37500</v>
          </cell>
          <cell r="R2805">
            <v>37500</v>
          </cell>
          <cell r="S2805">
            <v>37500</v>
          </cell>
          <cell r="T2805">
            <v>37500</v>
          </cell>
          <cell r="U2805">
            <v>37500</v>
          </cell>
          <cell r="V2805">
            <v>37500</v>
          </cell>
          <cell r="AC2805" t="str">
            <v>Meter/Reg Install - Res</v>
          </cell>
        </row>
        <row r="2806">
          <cell r="J2806">
            <v>2017</v>
          </cell>
          <cell r="K2806">
            <v>0</v>
          </cell>
          <cell r="L2806">
            <v>26.99</v>
          </cell>
          <cell r="M2806">
            <v>-87.93</v>
          </cell>
          <cell r="N2806">
            <v>0</v>
          </cell>
          <cell r="O2806">
            <v>0</v>
          </cell>
          <cell r="P2806">
            <v>200</v>
          </cell>
          <cell r="Q2806">
            <v>200</v>
          </cell>
          <cell r="R2806">
            <v>200</v>
          </cell>
          <cell r="S2806">
            <v>200</v>
          </cell>
          <cell r="T2806">
            <v>200</v>
          </cell>
          <cell r="U2806">
            <v>200</v>
          </cell>
          <cell r="V2806">
            <v>200</v>
          </cell>
          <cell r="AC2806" t="str">
            <v>Meter/Reg Install - Res</v>
          </cell>
        </row>
        <row r="2807">
          <cell r="J2807">
            <v>2019</v>
          </cell>
          <cell r="K2807">
            <v>12750</v>
          </cell>
          <cell r="L2807">
            <v>12750</v>
          </cell>
          <cell r="M2807">
            <v>12750</v>
          </cell>
          <cell r="N2807">
            <v>12750</v>
          </cell>
          <cell r="O2807">
            <v>12750</v>
          </cell>
          <cell r="P2807">
            <v>12750</v>
          </cell>
          <cell r="Q2807">
            <v>12750</v>
          </cell>
          <cell r="R2807">
            <v>12750</v>
          </cell>
          <cell r="S2807">
            <v>12750</v>
          </cell>
          <cell r="T2807">
            <v>12750</v>
          </cell>
          <cell r="U2807">
            <v>12750</v>
          </cell>
          <cell r="V2807">
            <v>12750</v>
          </cell>
          <cell r="AC2807" t="str">
            <v>Meter/Reg Install - Res</v>
          </cell>
        </row>
        <row r="2808">
          <cell r="J2808">
            <v>2018</v>
          </cell>
          <cell r="K2808">
            <v>1416.63</v>
          </cell>
          <cell r="L2808">
            <v>1416.67</v>
          </cell>
          <cell r="M2808">
            <v>1416.67</v>
          </cell>
          <cell r="N2808">
            <v>1416.67</v>
          </cell>
          <cell r="O2808">
            <v>1416.67</v>
          </cell>
          <cell r="P2808">
            <v>1416.67</v>
          </cell>
          <cell r="Q2808">
            <v>1416.67</v>
          </cell>
          <cell r="R2808">
            <v>1416.67</v>
          </cell>
          <cell r="S2808">
            <v>1416.67</v>
          </cell>
          <cell r="T2808">
            <v>1416.67</v>
          </cell>
          <cell r="U2808">
            <v>1416.67</v>
          </cell>
          <cell r="V2808">
            <v>1416.67</v>
          </cell>
          <cell r="AC2808" t="str">
            <v>Meter/Reg Install - Res</v>
          </cell>
        </row>
        <row r="2809">
          <cell r="J2809">
            <v>2021</v>
          </cell>
          <cell r="K2809">
            <v>208.37</v>
          </cell>
          <cell r="L2809">
            <v>208.33</v>
          </cell>
          <cell r="M2809">
            <v>208.33</v>
          </cell>
          <cell r="N2809">
            <v>208.33</v>
          </cell>
          <cell r="O2809">
            <v>208.33</v>
          </cell>
          <cell r="P2809">
            <v>208.33</v>
          </cell>
          <cell r="Q2809">
            <v>208.33</v>
          </cell>
          <cell r="R2809">
            <v>208.33</v>
          </cell>
          <cell r="S2809">
            <v>208.33</v>
          </cell>
          <cell r="T2809">
            <v>208.33</v>
          </cell>
          <cell r="U2809">
            <v>208.33</v>
          </cell>
          <cell r="V2809">
            <v>208.33</v>
          </cell>
          <cell r="AC2809" t="str">
            <v>Meter/Reg Install - Res</v>
          </cell>
        </row>
        <row r="2810">
          <cell r="J2810">
            <v>2017</v>
          </cell>
          <cell r="K2810">
            <v>1072.07</v>
          </cell>
          <cell r="L2810">
            <v>1428.07</v>
          </cell>
          <cell r="M2810">
            <v>737.96</v>
          </cell>
          <cell r="N2810">
            <v>1364.62</v>
          </cell>
          <cell r="O2810">
            <v>3663.43</v>
          </cell>
          <cell r="P2810">
            <v>1800</v>
          </cell>
          <cell r="Q2810">
            <v>1800</v>
          </cell>
          <cell r="R2810">
            <v>1800</v>
          </cell>
          <cell r="S2810">
            <v>1800</v>
          </cell>
          <cell r="T2810">
            <v>1800</v>
          </cell>
          <cell r="U2810">
            <v>1800</v>
          </cell>
          <cell r="V2810">
            <v>1800</v>
          </cell>
          <cell r="AC2810" t="str">
            <v>Meter/Reg Install - Res</v>
          </cell>
        </row>
        <row r="2811">
          <cell r="J2811">
            <v>2018</v>
          </cell>
          <cell r="K2811">
            <v>150</v>
          </cell>
          <cell r="L2811">
            <v>150</v>
          </cell>
          <cell r="M2811">
            <v>150</v>
          </cell>
          <cell r="N2811">
            <v>150</v>
          </cell>
          <cell r="O2811">
            <v>150</v>
          </cell>
          <cell r="P2811">
            <v>150</v>
          </cell>
          <cell r="Q2811">
            <v>150</v>
          </cell>
          <cell r="R2811">
            <v>150</v>
          </cell>
          <cell r="S2811">
            <v>150</v>
          </cell>
          <cell r="T2811">
            <v>150</v>
          </cell>
          <cell r="U2811">
            <v>150</v>
          </cell>
          <cell r="V2811">
            <v>150</v>
          </cell>
          <cell r="AC2811" t="str">
            <v>Meter/Reg Install - Res</v>
          </cell>
        </row>
        <row r="2812">
          <cell r="J2812">
            <v>2017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AC2812" t="str">
            <v>Meter/Reg Install - Res</v>
          </cell>
        </row>
        <row r="2813">
          <cell r="J2813">
            <v>2021</v>
          </cell>
          <cell r="K2813">
            <v>1000</v>
          </cell>
          <cell r="L2813">
            <v>1000</v>
          </cell>
          <cell r="M2813">
            <v>1000</v>
          </cell>
          <cell r="N2813">
            <v>1000</v>
          </cell>
          <cell r="O2813">
            <v>1000</v>
          </cell>
          <cell r="P2813">
            <v>1000</v>
          </cell>
          <cell r="Q2813">
            <v>1000</v>
          </cell>
          <cell r="R2813">
            <v>1000</v>
          </cell>
          <cell r="S2813">
            <v>1000</v>
          </cell>
          <cell r="T2813">
            <v>1000</v>
          </cell>
          <cell r="U2813">
            <v>1000</v>
          </cell>
          <cell r="V2813">
            <v>1000</v>
          </cell>
          <cell r="AC2813" t="str">
            <v>Meter/Reg Install - Res</v>
          </cell>
        </row>
        <row r="2814">
          <cell r="J2814">
            <v>2017</v>
          </cell>
          <cell r="K2814">
            <v>1622.89</v>
          </cell>
          <cell r="L2814">
            <v>720.96</v>
          </cell>
          <cell r="M2814">
            <v>2854.49</v>
          </cell>
          <cell r="N2814">
            <v>1295.58</v>
          </cell>
          <cell r="O2814">
            <v>686.02</v>
          </cell>
          <cell r="P2814">
            <v>1800</v>
          </cell>
          <cell r="Q2814">
            <v>1800</v>
          </cell>
          <cell r="R2814">
            <v>1800</v>
          </cell>
          <cell r="S2814">
            <v>1800</v>
          </cell>
          <cell r="T2814">
            <v>1800</v>
          </cell>
          <cell r="U2814">
            <v>1800</v>
          </cell>
          <cell r="V2814">
            <v>1800</v>
          </cell>
          <cell r="AC2814" t="str">
            <v>Meter/Reg Install - Res</v>
          </cell>
        </row>
        <row r="2815">
          <cell r="J2815">
            <v>2017</v>
          </cell>
          <cell r="K2815">
            <v>142.91999999999999</v>
          </cell>
          <cell r="L2815">
            <v>46.3</v>
          </cell>
          <cell r="M2815">
            <v>13.24</v>
          </cell>
          <cell r="N2815">
            <v>89.65</v>
          </cell>
          <cell r="O2815">
            <v>166.5</v>
          </cell>
          <cell r="P2815">
            <v>3000</v>
          </cell>
          <cell r="Q2815">
            <v>3000</v>
          </cell>
          <cell r="R2815">
            <v>3000</v>
          </cell>
          <cell r="S2815">
            <v>3000</v>
          </cell>
          <cell r="T2815">
            <v>3000</v>
          </cell>
          <cell r="U2815">
            <v>3000</v>
          </cell>
          <cell r="V2815">
            <v>3000</v>
          </cell>
          <cell r="AC2815" t="str">
            <v>Meter/Reg Install - Res</v>
          </cell>
        </row>
        <row r="2816">
          <cell r="J2816">
            <v>2017</v>
          </cell>
          <cell r="K2816">
            <v>20031.68</v>
          </cell>
          <cell r="L2816">
            <v>21307.48</v>
          </cell>
          <cell r="M2816">
            <v>22096.07</v>
          </cell>
          <cell r="N2816">
            <v>78035.86</v>
          </cell>
          <cell r="O2816">
            <v>16395.14</v>
          </cell>
          <cell r="P2816">
            <v>27000</v>
          </cell>
          <cell r="Q2816">
            <v>27000</v>
          </cell>
          <cell r="R2816">
            <v>27000</v>
          </cell>
          <cell r="S2816">
            <v>27000</v>
          </cell>
          <cell r="T2816">
            <v>27000</v>
          </cell>
          <cell r="U2816">
            <v>27000</v>
          </cell>
          <cell r="V2816">
            <v>27000</v>
          </cell>
          <cell r="AC2816" t="str">
            <v>Meter/Reg Install - Res</v>
          </cell>
        </row>
        <row r="2817">
          <cell r="J2817">
            <v>2017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AC2817" t="str">
            <v>Alternative Fueling Stations</v>
          </cell>
        </row>
        <row r="2818">
          <cell r="J2818">
            <v>2021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AC2818" t="str">
            <v>Alternative Fueling Stations</v>
          </cell>
        </row>
        <row r="2819">
          <cell r="J2819">
            <v>2020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AC2819" t="str">
            <v>Alternative Fueling Stations</v>
          </cell>
        </row>
        <row r="2820">
          <cell r="J2820">
            <v>2019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AC2820" t="str">
            <v>Alternative Fueling Stations</v>
          </cell>
        </row>
        <row r="2821">
          <cell r="J2821">
            <v>2021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AC2821" t="str">
            <v>Alternative Fueling Stations</v>
          </cell>
        </row>
        <row r="2822">
          <cell r="J2822">
            <v>2020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AC2822" t="str">
            <v>Alternative Fueling Stations</v>
          </cell>
        </row>
        <row r="2823">
          <cell r="J2823">
            <v>2018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AC2823" t="str">
            <v>Alternative Fueling Stations</v>
          </cell>
        </row>
        <row r="2824">
          <cell r="J2824">
            <v>2021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AC2824" t="str">
            <v>Alternative Fueling Stations</v>
          </cell>
        </row>
        <row r="2825">
          <cell r="J2825">
            <v>2020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AC2825" t="str">
            <v>Alternative Fueling Stations</v>
          </cell>
        </row>
        <row r="2826">
          <cell r="J2826">
            <v>2019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AC2826" t="str">
            <v>West Rock paper mill 22 MW CHP</v>
          </cell>
        </row>
        <row r="2827">
          <cell r="J2827">
            <v>2018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AC2827" t="str">
            <v>West Rock paper mill 22 MW CHP</v>
          </cell>
        </row>
        <row r="2828">
          <cell r="J2828">
            <v>2017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AC2828" t="str">
            <v>West Rock paper mill 22 MW CHP</v>
          </cell>
        </row>
        <row r="2829">
          <cell r="J2829">
            <v>2021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AC2829" t="str">
            <v>Cathodic Protection</v>
          </cell>
        </row>
        <row r="2830">
          <cell r="J2830">
            <v>2021</v>
          </cell>
          <cell r="K2830">
            <v>833.37</v>
          </cell>
          <cell r="L2830">
            <v>833.33</v>
          </cell>
          <cell r="M2830">
            <v>833.33</v>
          </cell>
          <cell r="N2830">
            <v>833.33</v>
          </cell>
          <cell r="O2830">
            <v>833.33</v>
          </cell>
          <cell r="P2830">
            <v>833.33</v>
          </cell>
          <cell r="Q2830">
            <v>833.33</v>
          </cell>
          <cell r="R2830">
            <v>833.33</v>
          </cell>
          <cell r="S2830">
            <v>833.33</v>
          </cell>
          <cell r="T2830">
            <v>833.33</v>
          </cell>
          <cell r="U2830">
            <v>833.33</v>
          </cell>
          <cell r="V2830">
            <v>833.33</v>
          </cell>
          <cell r="AC2830" t="str">
            <v>Cathodic Protection</v>
          </cell>
        </row>
        <row r="2831">
          <cell r="J2831">
            <v>2021</v>
          </cell>
          <cell r="K2831">
            <v>6250</v>
          </cell>
          <cell r="L2831">
            <v>6250</v>
          </cell>
          <cell r="M2831">
            <v>6250</v>
          </cell>
          <cell r="N2831">
            <v>6250</v>
          </cell>
          <cell r="O2831">
            <v>6250</v>
          </cell>
          <cell r="P2831">
            <v>6250</v>
          </cell>
          <cell r="Q2831">
            <v>6250</v>
          </cell>
          <cell r="R2831">
            <v>6250</v>
          </cell>
          <cell r="S2831">
            <v>6250</v>
          </cell>
          <cell r="T2831">
            <v>6250</v>
          </cell>
          <cell r="U2831">
            <v>6250</v>
          </cell>
          <cell r="V2831">
            <v>6250</v>
          </cell>
          <cell r="AC2831" t="str">
            <v>Cathodic Protection</v>
          </cell>
        </row>
        <row r="2832">
          <cell r="J2832">
            <v>2021</v>
          </cell>
          <cell r="K2832">
            <v>3333.37</v>
          </cell>
          <cell r="L2832">
            <v>3333.33</v>
          </cell>
          <cell r="M2832">
            <v>3333.33</v>
          </cell>
          <cell r="N2832">
            <v>3333.33</v>
          </cell>
          <cell r="O2832">
            <v>3333.33</v>
          </cell>
          <cell r="P2832">
            <v>3333.33</v>
          </cell>
          <cell r="Q2832">
            <v>3333.33</v>
          </cell>
          <cell r="R2832">
            <v>3333.33</v>
          </cell>
          <cell r="S2832">
            <v>3333.33</v>
          </cell>
          <cell r="T2832">
            <v>3333.33</v>
          </cell>
          <cell r="U2832">
            <v>3333.33</v>
          </cell>
          <cell r="V2832">
            <v>3333.33</v>
          </cell>
          <cell r="AC2832" t="str">
            <v>Cathodic Protection</v>
          </cell>
        </row>
        <row r="2833">
          <cell r="J2833">
            <v>2017</v>
          </cell>
          <cell r="K2833">
            <v>1052.69</v>
          </cell>
          <cell r="L2833">
            <v>1379.65</v>
          </cell>
          <cell r="M2833">
            <v>289.19</v>
          </cell>
          <cell r="N2833">
            <v>413.75</v>
          </cell>
          <cell r="O2833">
            <v>5089.8599999999997</v>
          </cell>
          <cell r="P2833">
            <v>1500</v>
          </cell>
          <cell r="Q2833">
            <v>1500</v>
          </cell>
          <cell r="R2833">
            <v>1500</v>
          </cell>
          <cell r="S2833">
            <v>1500</v>
          </cell>
          <cell r="T2833">
            <v>1500</v>
          </cell>
          <cell r="U2833">
            <v>750</v>
          </cell>
          <cell r="V2833">
            <v>750</v>
          </cell>
          <cell r="AC2833" t="str">
            <v>Cathodic Protection</v>
          </cell>
        </row>
        <row r="2834">
          <cell r="J2834">
            <v>2020</v>
          </cell>
          <cell r="K2834">
            <v>4166.63</v>
          </cell>
          <cell r="L2834">
            <v>4166.67</v>
          </cell>
          <cell r="M2834">
            <v>4166.67</v>
          </cell>
          <cell r="N2834">
            <v>4166.67</v>
          </cell>
          <cell r="O2834">
            <v>4166.67</v>
          </cell>
          <cell r="P2834">
            <v>4166.67</v>
          </cell>
          <cell r="Q2834">
            <v>4166.67</v>
          </cell>
          <cell r="R2834">
            <v>4166.67</v>
          </cell>
          <cell r="S2834">
            <v>4166.67</v>
          </cell>
          <cell r="T2834">
            <v>4166.67</v>
          </cell>
          <cell r="U2834">
            <v>4166.67</v>
          </cell>
          <cell r="V2834">
            <v>4166.67</v>
          </cell>
          <cell r="AC2834" t="str">
            <v>Cathodic Protection</v>
          </cell>
        </row>
        <row r="2835">
          <cell r="J2835">
            <v>2021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AC2835" t="str">
            <v>Tools and Shop Equipment</v>
          </cell>
        </row>
        <row r="2836">
          <cell r="J2836">
            <v>2019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AC2836" t="str">
            <v>Tools and Shop Equipment</v>
          </cell>
        </row>
        <row r="2837">
          <cell r="J2837">
            <v>2020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AC2837" t="str">
            <v>Tools and Shop Equipment</v>
          </cell>
        </row>
        <row r="2838">
          <cell r="J2838">
            <v>2020</v>
          </cell>
          <cell r="K2838">
            <v>618</v>
          </cell>
          <cell r="L2838">
            <v>618</v>
          </cell>
          <cell r="M2838">
            <v>1232</v>
          </cell>
          <cell r="N2838">
            <v>1232</v>
          </cell>
          <cell r="O2838">
            <v>1232</v>
          </cell>
          <cell r="P2838">
            <v>1232</v>
          </cell>
          <cell r="Q2838">
            <v>1232</v>
          </cell>
          <cell r="R2838">
            <v>1232</v>
          </cell>
          <cell r="S2838">
            <v>1232</v>
          </cell>
          <cell r="T2838">
            <v>1232</v>
          </cell>
          <cell r="U2838">
            <v>618</v>
          </cell>
          <cell r="V2838">
            <v>618</v>
          </cell>
          <cell r="AC2838" t="str">
            <v>Tools and Shop Equipment</v>
          </cell>
        </row>
        <row r="2839">
          <cell r="J2839">
            <v>2020</v>
          </cell>
          <cell r="K2839">
            <v>842</v>
          </cell>
          <cell r="L2839">
            <v>842</v>
          </cell>
          <cell r="M2839">
            <v>1680</v>
          </cell>
          <cell r="N2839">
            <v>1680</v>
          </cell>
          <cell r="O2839">
            <v>1680</v>
          </cell>
          <cell r="P2839">
            <v>1680</v>
          </cell>
          <cell r="Q2839">
            <v>1680</v>
          </cell>
          <cell r="R2839">
            <v>1680</v>
          </cell>
          <cell r="S2839">
            <v>1680</v>
          </cell>
          <cell r="T2839">
            <v>1680</v>
          </cell>
          <cell r="U2839">
            <v>842</v>
          </cell>
          <cell r="V2839">
            <v>842</v>
          </cell>
          <cell r="AC2839" t="str">
            <v>Tools and Shop Equipment</v>
          </cell>
        </row>
        <row r="2840">
          <cell r="J2840">
            <v>2021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AC2840" t="str">
            <v>Tools and Shop Equipment</v>
          </cell>
        </row>
        <row r="2841">
          <cell r="J2841">
            <v>2018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AC2841" t="str">
            <v>Tools and Shop Equipment</v>
          </cell>
        </row>
        <row r="2842">
          <cell r="J2842">
            <v>2017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AC2842" t="str">
            <v>Tools and Shop Equipment</v>
          </cell>
        </row>
        <row r="2843">
          <cell r="J2843">
            <v>2019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AC2843" t="str">
            <v>Tools and Shop Equipment</v>
          </cell>
        </row>
        <row r="2844">
          <cell r="J2844">
            <v>2019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AC2844" t="str">
            <v>Tools and Shop Equipment</v>
          </cell>
        </row>
        <row r="2845">
          <cell r="J2845">
            <v>2020</v>
          </cell>
          <cell r="K2845">
            <v>506</v>
          </cell>
          <cell r="L2845">
            <v>506</v>
          </cell>
          <cell r="M2845">
            <v>1008</v>
          </cell>
          <cell r="N2845">
            <v>1008</v>
          </cell>
          <cell r="O2845">
            <v>1008</v>
          </cell>
          <cell r="P2845">
            <v>1008</v>
          </cell>
          <cell r="Q2845">
            <v>1008</v>
          </cell>
          <cell r="R2845">
            <v>1008</v>
          </cell>
          <cell r="S2845">
            <v>1008</v>
          </cell>
          <cell r="T2845">
            <v>1008</v>
          </cell>
          <cell r="U2845">
            <v>506</v>
          </cell>
          <cell r="V2845">
            <v>506</v>
          </cell>
          <cell r="AC2845" t="str">
            <v>Tools and Shop Equipment</v>
          </cell>
        </row>
        <row r="2846">
          <cell r="J2846">
            <v>2018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AC2846" t="str">
            <v>Tools and Shop Equipment</v>
          </cell>
        </row>
        <row r="2847">
          <cell r="J2847">
            <v>2018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AC2847" t="str">
            <v>Tools and Shop Equipment</v>
          </cell>
        </row>
        <row r="2848">
          <cell r="J2848">
            <v>2018</v>
          </cell>
          <cell r="K2848">
            <v>784</v>
          </cell>
          <cell r="L2848">
            <v>784</v>
          </cell>
          <cell r="M2848">
            <v>1568</v>
          </cell>
          <cell r="N2848">
            <v>1568</v>
          </cell>
          <cell r="O2848">
            <v>1568</v>
          </cell>
          <cell r="P2848">
            <v>1568</v>
          </cell>
          <cell r="Q2848">
            <v>1568</v>
          </cell>
          <cell r="R2848">
            <v>1568</v>
          </cell>
          <cell r="S2848">
            <v>1568</v>
          </cell>
          <cell r="T2848">
            <v>1568</v>
          </cell>
          <cell r="U2848">
            <v>784</v>
          </cell>
          <cell r="V2848">
            <v>784</v>
          </cell>
          <cell r="AC2848" t="str">
            <v>Tools and Shop Equipment</v>
          </cell>
        </row>
        <row r="2849">
          <cell r="J2849">
            <v>2021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AC2849" t="str">
            <v>Tools and Shop Equipment</v>
          </cell>
        </row>
        <row r="2850">
          <cell r="J2850">
            <v>2018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AC2850" t="str">
            <v>Tools and Shop Equipment</v>
          </cell>
        </row>
        <row r="2851">
          <cell r="J2851">
            <v>2017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AC2851" t="str">
            <v>Tools and Shop Equipment</v>
          </cell>
        </row>
        <row r="2852">
          <cell r="J2852">
            <v>2021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AC2852" t="str">
            <v>Tools and Shop Equipment</v>
          </cell>
        </row>
        <row r="2853">
          <cell r="J2853">
            <v>2021</v>
          </cell>
          <cell r="K2853">
            <v>4332</v>
          </cell>
          <cell r="L2853">
            <v>4332</v>
          </cell>
          <cell r="M2853">
            <v>4332</v>
          </cell>
          <cell r="N2853">
            <v>4332</v>
          </cell>
          <cell r="O2853">
            <v>4332</v>
          </cell>
          <cell r="P2853">
            <v>4332</v>
          </cell>
          <cell r="Q2853">
            <v>4332</v>
          </cell>
          <cell r="R2853">
            <v>4332</v>
          </cell>
          <cell r="S2853">
            <v>4332</v>
          </cell>
          <cell r="T2853">
            <v>4332</v>
          </cell>
          <cell r="U2853">
            <v>4332</v>
          </cell>
          <cell r="V2853">
            <v>4332</v>
          </cell>
          <cell r="AC2853" t="str">
            <v>Tools and Shop Equipment</v>
          </cell>
        </row>
        <row r="2854">
          <cell r="J2854">
            <v>2020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AC2854" t="str">
            <v>Transportation Vehicles</v>
          </cell>
        </row>
        <row r="2855">
          <cell r="J2855">
            <v>2021</v>
          </cell>
          <cell r="K2855">
            <v>44153</v>
          </cell>
          <cell r="L2855">
            <v>44153</v>
          </cell>
          <cell r="M2855">
            <v>44153</v>
          </cell>
          <cell r="N2855">
            <v>44153</v>
          </cell>
          <cell r="O2855">
            <v>44153</v>
          </cell>
          <cell r="P2855">
            <v>44153</v>
          </cell>
          <cell r="Q2855">
            <v>44153</v>
          </cell>
          <cell r="R2855">
            <v>44153</v>
          </cell>
          <cell r="S2855">
            <v>44153</v>
          </cell>
          <cell r="T2855">
            <v>44153</v>
          </cell>
          <cell r="U2855">
            <v>55191</v>
          </cell>
          <cell r="V2855">
            <v>55191</v>
          </cell>
          <cell r="AC2855" t="str">
            <v>Transportation Vehicles</v>
          </cell>
        </row>
        <row r="2856">
          <cell r="J2856">
            <v>2019</v>
          </cell>
          <cell r="K2856">
            <v>42025</v>
          </cell>
          <cell r="L2856">
            <v>42025</v>
          </cell>
          <cell r="M2856">
            <v>42025</v>
          </cell>
          <cell r="N2856">
            <v>42025</v>
          </cell>
          <cell r="O2856">
            <v>42025</v>
          </cell>
          <cell r="P2856">
            <v>42025</v>
          </cell>
          <cell r="Q2856">
            <v>42025</v>
          </cell>
          <cell r="R2856">
            <v>42025</v>
          </cell>
          <cell r="S2856">
            <v>42025</v>
          </cell>
          <cell r="T2856">
            <v>42025</v>
          </cell>
          <cell r="U2856">
            <v>52531</v>
          </cell>
          <cell r="V2856">
            <v>52531</v>
          </cell>
          <cell r="AC2856" t="str">
            <v>Transportation Vehicles</v>
          </cell>
        </row>
        <row r="2857">
          <cell r="J2857">
            <v>2019</v>
          </cell>
          <cell r="K2857">
            <v>2206</v>
          </cell>
          <cell r="L2857">
            <v>2206</v>
          </cell>
          <cell r="M2857">
            <v>2206</v>
          </cell>
          <cell r="N2857">
            <v>2206</v>
          </cell>
          <cell r="O2857">
            <v>2206</v>
          </cell>
          <cell r="P2857">
            <v>2206</v>
          </cell>
          <cell r="Q2857">
            <v>2206</v>
          </cell>
          <cell r="R2857">
            <v>2206</v>
          </cell>
          <cell r="S2857">
            <v>2206</v>
          </cell>
          <cell r="T2857">
            <v>2206</v>
          </cell>
          <cell r="U2857">
            <v>4728</v>
          </cell>
          <cell r="V2857">
            <v>4728</v>
          </cell>
          <cell r="AC2857" t="str">
            <v>Transportation Vehicles</v>
          </cell>
        </row>
        <row r="2858">
          <cell r="J2858">
            <v>2018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AC2858" t="str">
            <v>Transportation Vehicles</v>
          </cell>
        </row>
        <row r="2859">
          <cell r="J2859">
            <v>2017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AC2859" t="str">
            <v>Transportation Vehicles</v>
          </cell>
        </row>
        <row r="2860">
          <cell r="J2860">
            <v>2018</v>
          </cell>
          <cell r="K2860">
            <v>7688</v>
          </cell>
          <cell r="L2860">
            <v>7688</v>
          </cell>
          <cell r="M2860">
            <v>7688</v>
          </cell>
          <cell r="N2860">
            <v>7688</v>
          </cell>
          <cell r="O2860">
            <v>7688</v>
          </cell>
          <cell r="P2860">
            <v>7688</v>
          </cell>
          <cell r="Q2860">
            <v>7688</v>
          </cell>
          <cell r="R2860">
            <v>7688</v>
          </cell>
          <cell r="S2860">
            <v>7688</v>
          </cell>
          <cell r="T2860">
            <v>7688</v>
          </cell>
          <cell r="U2860">
            <v>7688</v>
          </cell>
          <cell r="V2860">
            <v>7688</v>
          </cell>
          <cell r="AC2860" t="str">
            <v>Transportation Vehicles</v>
          </cell>
        </row>
        <row r="2861">
          <cell r="J2861">
            <v>2019</v>
          </cell>
          <cell r="K2861">
            <v>6829</v>
          </cell>
          <cell r="L2861">
            <v>6829</v>
          </cell>
          <cell r="M2861">
            <v>6829</v>
          </cell>
          <cell r="N2861">
            <v>6829</v>
          </cell>
          <cell r="O2861">
            <v>6829</v>
          </cell>
          <cell r="P2861">
            <v>6829</v>
          </cell>
          <cell r="Q2861">
            <v>6829</v>
          </cell>
          <cell r="R2861">
            <v>6829</v>
          </cell>
          <cell r="S2861">
            <v>6829</v>
          </cell>
          <cell r="T2861">
            <v>6829</v>
          </cell>
          <cell r="U2861">
            <v>7880</v>
          </cell>
          <cell r="V2861">
            <v>7880</v>
          </cell>
          <cell r="AC2861" t="str">
            <v>Transportation Vehicles</v>
          </cell>
        </row>
        <row r="2862">
          <cell r="J2862">
            <v>2017</v>
          </cell>
          <cell r="K2862">
            <v>-2590</v>
          </cell>
          <cell r="L2862">
            <v>-815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AC2862" t="str">
            <v>Transportation Vehicles</v>
          </cell>
        </row>
        <row r="2863">
          <cell r="J2863">
            <v>2018</v>
          </cell>
          <cell r="K2863">
            <v>4613</v>
          </cell>
          <cell r="L2863">
            <v>4613</v>
          </cell>
          <cell r="M2863">
            <v>4613</v>
          </cell>
          <cell r="N2863">
            <v>4613</v>
          </cell>
          <cell r="O2863">
            <v>4613</v>
          </cell>
          <cell r="P2863">
            <v>4613</v>
          </cell>
          <cell r="Q2863">
            <v>4613</v>
          </cell>
          <cell r="R2863">
            <v>4613</v>
          </cell>
          <cell r="S2863">
            <v>4613</v>
          </cell>
          <cell r="T2863">
            <v>4613</v>
          </cell>
          <cell r="U2863">
            <v>5125</v>
          </cell>
          <cell r="V2863">
            <v>5125</v>
          </cell>
          <cell r="AC2863" t="str">
            <v>Transportation Vehicles</v>
          </cell>
        </row>
        <row r="2864">
          <cell r="J2864">
            <v>2017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AC2864" t="str">
            <v>Transportation Vehicles</v>
          </cell>
        </row>
        <row r="2865">
          <cell r="J2865">
            <v>2017</v>
          </cell>
          <cell r="K2865">
            <v>64521.45</v>
          </cell>
          <cell r="L2865">
            <v>26232.36</v>
          </cell>
          <cell r="M2865">
            <v>7434.84</v>
          </cell>
          <cell r="N2865">
            <v>-35.46</v>
          </cell>
          <cell r="O2865">
            <v>172.4</v>
          </cell>
          <cell r="P2865">
            <v>10000</v>
          </cell>
          <cell r="Q2865">
            <v>10000</v>
          </cell>
          <cell r="R2865">
            <v>10000</v>
          </cell>
          <cell r="S2865">
            <v>10000</v>
          </cell>
          <cell r="T2865">
            <v>10000</v>
          </cell>
          <cell r="U2865">
            <v>10000</v>
          </cell>
          <cell r="V2865">
            <v>25000</v>
          </cell>
          <cell r="AC2865" t="str">
            <v>Transportation Vehicles</v>
          </cell>
        </row>
        <row r="2866">
          <cell r="J2866">
            <v>2021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AC2866" t="str">
            <v>Transportation Vehicles</v>
          </cell>
        </row>
        <row r="2867">
          <cell r="J2867">
            <v>2021</v>
          </cell>
          <cell r="K2867">
            <v>27595</v>
          </cell>
          <cell r="L2867">
            <v>27595</v>
          </cell>
          <cell r="M2867">
            <v>27595</v>
          </cell>
          <cell r="N2867">
            <v>27595</v>
          </cell>
          <cell r="O2867">
            <v>27595</v>
          </cell>
          <cell r="P2867">
            <v>27595</v>
          </cell>
          <cell r="Q2867">
            <v>27595</v>
          </cell>
          <cell r="R2867">
            <v>27595</v>
          </cell>
          <cell r="S2867">
            <v>27595</v>
          </cell>
          <cell r="T2867">
            <v>27595</v>
          </cell>
          <cell r="U2867">
            <v>55191</v>
          </cell>
          <cell r="V2867">
            <v>55191</v>
          </cell>
          <cell r="AC2867" t="str">
            <v>Transportation Vehicles</v>
          </cell>
        </row>
        <row r="2868">
          <cell r="J2868">
            <v>2021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AC2868" t="str">
            <v>Transportation Vehicles</v>
          </cell>
        </row>
        <row r="2869">
          <cell r="J2869">
            <v>2017</v>
          </cell>
          <cell r="K2869">
            <v>-5722.65</v>
          </cell>
          <cell r="L2869">
            <v>0</v>
          </cell>
          <cell r="M2869">
            <v>9283.2099999999991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50000</v>
          </cell>
          <cell r="U2869">
            <v>0</v>
          </cell>
          <cell r="V2869">
            <v>0</v>
          </cell>
          <cell r="AC2869" t="str">
            <v>Transportation Vehicles</v>
          </cell>
        </row>
        <row r="2870">
          <cell r="J2870">
            <v>2021</v>
          </cell>
          <cell r="K2870">
            <v>1656</v>
          </cell>
          <cell r="L2870">
            <v>1656</v>
          </cell>
          <cell r="M2870">
            <v>1656</v>
          </cell>
          <cell r="N2870">
            <v>1656</v>
          </cell>
          <cell r="O2870">
            <v>1656</v>
          </cell>
          <cell r="P2870">
            <v>1656</v>
          </cell>
          <cell r="Q2870">
            <v>1656</v>
          </cell>
          <cell r="R2870">
            <v>1656</v>
          </cell>
          <cell r="S2870">
            <v>1656</v>
          </cell>
          <cell r="T2870">
            <v>1656</v>
          </cell>
          <cell r="U2870">
            <v>2760</v>
          </cell>
          <cell r="V2870">
            <v>2760</v>
          </cell>
          <cell r="AC2870" t="str">
            <v>Testing and Measuring Equipment</v>
          </cell>
        </row>
        <row r="2871">
          <cell r="J2871">
            <v>2021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AC2871" t="str">
            <v>Testing and Measuring Equipment</v>
          </cell>
        </row>
        <row r="2872">
          <cell r="J2872">
            <v>2019</v>
          </cell>
          <cell r="K2872">
            <v>263</v>
          </cell>
          <cell r="L2872">
            <v>263</v>
          </cell>
          <cell r="M2872">
            <v>263</v>
          </cell>
          <cell r="N2872">
            <v>263</v>
          </cell>
          <cell r="O2872">
            <v>263</v>
          </cell>
          <cell r="P2872">
            <v>263</v>
          </cell>
          <cell r="Q2872">
            <v>263</v>
          </cell>
          <cell r="R2872">
            <v>263</v>
          </cell>
          <cell r="S2872">
            <v>263</v>
          </cell>
          <cell r="T2872">
            <v>263</v>
          </cell>
          <cell r="U2872">
            <v>263</v>
          </cell>
          <cell r="V2872">
            <v>263</v>
          </cell>
          <cell r="AC2872" t="str">
            <v>Testing and Measuring Equipment</v>
          </cell>
        </row>
        <row r="2873">
          <cell r="J2873">
            <v>2019</v>
          </cell>
          <cell r="K2873">
            <v>263</v>
          </cell>
          <cell r="L2873">
            <v>263</v>
          </cell>
          <cell r="M2873">
            <v>263</v>
          </cell>
          <cell r="N2873">
            <v>263</v>
          </cell>
          <cell r="O2873">
            <v>263</v>
          </cell>
          <cell r="P2873">
            <v>263</v>
          </cell>
          <cell r="Q2873">
            <v>263</v>
          </cell>
          <cell r="R2873">
            <v>263</v>
          </cell>
          <cell r="S2873">
            <v>263</v>
          </cell>
          <cell r="T2873">
            <v>263</v>
          </cell>
          <cell r="U2873">
            <v>263</v>
          </cell>
          <cell r="V2873">
            <v>263</v>
          </cell>
          <cell r="AC2873" t="str">
            <v>Testing and Measuring Equipment</v>
          </cell>
        </row>
        <row r="2874">
          <cell r="J2874">
            <v>2017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AC2874" t="str">
            <v>Testing and Measuring Equipment</v>
          </cell>
        </row>
        <row r="2875">
          <cell r="J2875">
            <v>2020</v>
          </cell>
          <cell r="K2875">
            <v>269</v>
          </cell>
          <cell r="L2875">
            <v>269</v>
          </cell>
          <cell r="M2875">
            <v>269</v>
          </cell>
          <cell r="N2875">
            <v>269</v>
          </cell>
          <cell r="O2875">
            <v>269</v>
          </cell>
          <cell r="P2875">
            <v>269</v>
          </cell>
          <cell r="Q2875">
            <v>269</v>
          </cell>
          <cell r="R2875">
            <v>269</v>
          </cell>
          <cell r="S2875">
            <v>269</v>
          </cell>
          <cell r="T2875">
            <v>269</v>
          </cell>
          <cell r="U2875">
            <v>269</v>
          </cell>
          <cell r="V2875">
            <v>269</v>
          </cell>
          <cell r="AC2875" t="str">
            <v>Testing and Measuring Equipment</v>
          </cell>
        </row>
        <row r="2876">
          <cell r="J2876">
            <v>2021</v>
          </cell>
          <cell r="K2876">
            <v>276</v>
          </cell>
          <cell r="L2876">
            <v>276</v>
          </cell>
          <cell r="M2876">
            <v>276</v>
          </cell>
          <cell r="N2876">
            <v>276</v>
          </cell>
          <cell r="O2876">
            <v>276</v>
          </cell>
          <cell r="P2876">
            <v>276</v>
          </cell>
          <cell r="Q2876">
            <v>276</v>
          </cell>
          <cell r="R2876">
            <v>276</v>
          </cell>
          <cell r="S2876">
            <v>276</v>
          </cell>
          <cell r="T2876">
            <v>276</v>
          </cell>
          <cell r="U2876">
            <v>276</v>
          </cell>
          <cell r="V2876">
            <v>276</v>
          </cell>
          <cell r="AC2876" t="str">
            <v>Testing and Measuring Equipment</v>
          </cell>
        </row>
        <row r="2877">
          <cell r="J2877">
            <v>2021</v>
          </cell>
          <cell r="K2877">
            <v>1766</v>
          </cell>
          <cell r="L2877">
            <v>1766</v>
          </cell>
          <cell r="M2877">
            <v>1766</v>
          </cell>
          <cell r="N2877">
            <v>1766</v>
          </cell>
          <cell r="O2877">
            <v>1766</v>
          </cell>
          <cell r="P2877">
            <v>1766</v>
          </cell>
          <cell r="Q2877">
            <v>1766</v>
          </cell>
          <cell r="R2877">
            <v>1766</v>
          </cell>
          <cell r="S2877">
            <v>1766</v>
          </cell>
          <cell r="T2877">
            <v>1766</v>
          </cell>
          <cell r="U2877">
            <v>3311</v>
          </cell>
          <cell r="V2877">
            <v>3311</v>
          </cell>
          <cell r="AC2877" t="str">
            <v>Testing and Measuring Equipment</v>
          </cell>
        </row>
        <row r="2878">
          <cell r="J2878">
            <v>2019</v>
          </cell>
          <cell r="K2878">
            <v>263</v>
          </cell>
          <cell r="L2878">
            <v>263</v>
          </cell>
          <cell r="M2878">
            <v>263</v>
          </cell>
          <cell r="N2878">
            <v>263</v>
          </cell>
          <cell r="O2878">
            <v>263</v>
          </cell>
          <cell r="P2878">
            <v>263</v>
          </cell>
          <cell r="Q2878">
            <v>263</v>
          </cell>
          <cell r="R2878">
            <v>263</v>
          </cell>
          <cell r="S2878">
            <v>263</v>
          </cell>
          <cell r="T2878">
            <v>263</v>
          </cell>
          <cell r="U2878">
            <v>263</v>
          </cell>
          <cell r="V2878">
            <v>263</v>
          </cell>
          <cell r="AC2878" t="str">
            <v>Testing and Measuring Equipment</v>
          </cell>
        </row>
        <row r="2879">
          <cell r="J2879">
            <v>2020</v>
          </cell>
          <cell r="K2879">
            <v>269</v>
          </cell>
          <cell r="L2879">
            <v>269</v>
          </cell>
          <cell r="M2879">
            <v>269</v>
          </cell>
          <cell r="N2879">
            <v>269</v>
          </cell>
          <cell r="O2879">
            <v>269</v>
          </cell>
          <cell r="P2879">
            <v>269</v>
          </cell>
          <cell r="Q2879">
            <v>269</v>
          </cell>
          <cell r="R2879">
            <v>269</v>
          </cell>
          <cell r="S2879">
            <v>269</v>
          </cell>
          <cell r="T2879">
            <v>269</v>
          </cell>
          <cell r="U2879">
            <v>269</v>
          </cell>
          <cell r="V2879">
            <v>269</v>
          </cell>
          <cell r="AC2879" t="str">
            <v>Testing and Measuring Equipment</v>
          </cell>
        </row>
        <row r="2880">
          <cell r="J2880">
            <v>2020</v>
          </cell>
          <cell r="K2880">
            <v>269</v>
          </cell>
          <cell r="L2880">
            <v>269</v>
          </cell>
          <cell r="M2880">
            <v>269</v>
          </cell>
          <cell r="N2880">
            <v>269</v>
          </cell>
          <cell r="O2880">
            <v>269</v>
          </cell>
          <cell r="P2880">
            <v>269</v>
          </cell>
          <cell r="Q2880">
            <v>269</v>
          </cell>
          <cell r="R2880">
            <v>269</v>
          </cell>
          <cell r="S2880">
            <v>269</v>
          </cell>
          <cell r="T2880">
            <v>269</v>
          </cell>
          <cell r="U2880">
            <v>269</v>
          </cell>
          <cell r="V2880">
            <v>269</v>
          </cell>
          <cell r="AC2880" t="str">
            <v>Testing and Measuring Equipment</v>
          </cell>
        </row>
        <row r="2881">
          <cell r="J2881">
            <v>2020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AC2881" t="str">
            <v>Power Operated Equipment</v>
          </cell>
        </row>
        <row r="2882">
          <cell r="J2882">
            <v>2020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AC2882" t="str">
            <v>Power Operated Equipment</v>
          </cell>
        </row>
        <row r="2883">
          <cell r="J2883">
            <v>2019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AC2883" t="str">
            <v>Power Operated Equipment</v>
          </cell>
        </row>
        <row r="2884">
          <cell r="J2884">
            <v>2017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AC2884" t="str">
            <v>Power Operated Equipment</v>
          </cell>
        </row>
        <row r="2885">
          <cell r="J2885">
            <v>2019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AC2885" t="str">
            <v>Power Operated Equipment</v>
          </cell>
        </row>
        <row r="2886">
          <cell r="J2886">
            <v>2017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AC2886" t="str">
            <v>Power Operated Equipment</v>
          </cell>
        </row>
        <row r="2887">
          <cell r="J2887">
            <v>2020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AC2887" t="str">
            <v>Power Operated Equipment</v>
          </cell>
        </row>
        <row r="2888">
          <cell r="J2888">
            <v>2018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AC2888" t="str">
            <v>Power Operated Equipment</v>
          </cell>
        </row>
        <row r="2889">
          <cell r="J2889">
            <v>2021</v>
          </cell>
          <cell r="K2889">
            <v>26600</v>
          </cell>
          <cell r="L2889">
            <v>26600</v>
          </cell>
          <cell r="M2889">
            <v>32300</v>
          </cell>
          <cell r="N2889">
            <v>32300</v>
          </cell>
          <cell r="O2889">
            <v>32300</v>
          </cell>
          <cell r="P2889">
            <v>32300</v>
          </cell>
          <cell r="Q2889">
            <v>32300</v>
          </cell>
          <cell r="R2889">
            <v>32300</v>
          </cell>
          <cell r="S2889">
            <v>32300</v>
          </cell>
          <cell r="T2889">
            <v>32300</v>
          </cell>
          <cell r="U2889">
            <v>32300</v>
          </cell>
          <cell r="V2889">
            <v>32300</v>
          </cell>
          <cell r="AC2889" t="str">
            <v>PPP Main Replacement</v>
          </cell>
        </row>
        <row r="2890">
          <cell r="J2890">
            <v>2017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AC2890" t="str">
            <v>PPP Main Replacement</v>
          </cell>
        </row>
        <row r="2891">
          <cell r="J2891">
            <v>2020</v>
          </cell>
          <cell r="K2891">
            <v>1400</v>
          </cell>
          <cell r="L2891">
            <v>1400</v>
          </cell>
          <cell r="M2891">
            <v>1700</v>
          </cell>
          <cell r="N2891">
            <v>1700</v>
          </cell>
          <cell r="O2891">
            <v>1700</v>
          </cell>
          <cell r="P2891">
            <v>1700</v>
          </cell>
          <cell r="Q2891">
            <v>1700</v>
          </cell>
          <cell r="R2891">
            <v>1700</v>
          </cell>
          <cell r="S2891">
            <v>1700</v>
          </cell>
          <cell r="T2891">
            <v>1700</v>
          </cell>
          <cell r="U2891">
            <v>1700</v>
          </cell>
          <cell r="V2891">
            <v>1700</v>
          </cell>
          <cell r="AC2891" t="str">
            <v>PPP Main Replacement</v>
          </cell>
        </row>
        <row r="2892">
          <cell r="J2892">
            <v>2021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AC2892" t="str">
            <v>PPP Main Replacement</v>
          </cell>
        </row>
        <row r="2893">
          <cell r="J2893">
            <v>2021</v>
          </cell>
          <cell r="K2893">
            <v>1300</v>
          </cell>
          <cell r="L2893">
            <v>1300</v>
          </cell>
          <cell r="M2893">
            <v>1500</v>
          </cell>
          <cell r="N2893">
            <v>1500</v>
          </cell>
          <cell r="O2893">
            <v>1500</v>
          </cell>
          <cell r="P2893">
            <v>1500</v>
          </cell>
          <cell r="Q2893">
            <v>1500</v>
          </cell>
          <cell r="R2893">
            <v>1500</v>
          </cell>
          <cell r="S2893">
            <v>1500</v>
          </cell>
          <cell r="T2893">
            <v>1500</v>
          </cell>
          <cell r="U2893">
            <v>1500</v>
          </cell>
          <cell r="V2893">
            <v>1500</v>
          </cell>
          <cell r="AC2893" t="str">
            <v>PPP Main Replacement</v>
          </cell>
        </row>
        <row r="2894">
          <cell r="J2894">
            <v>2019</v>
          </cell>
          <cell r="K2894">
            <v>24700</v>
          </cell>
          <cell r="L2894">
            <v>24700</v>
          </cell>
          <cell r="M2894">
            <v>28500</v>
          </cell>
          <cell r="N2894">
            <v>28500</v>
          </cell>
          <cell r="O2894">
            <v>28500</v>
          </cell>
          <cell r="P2894">
            <v>28500</v>
          </cell>
          <cell r="Q2894">
            <v>28500</v>
          </cell>
          <cell r="R2894">
            <v>28500</v>
          </cell>
          <cell r="S2894">
            <v>28500</v>
          </cell>
          <cell r="T2894">
            <v>28500</v>
          </cell>
          <cell r="U2894">
            <v>28500</v>
          </cell>
          <cell r="V2894">
            <v>28500</v>
          </cell>
          <cell r="AC2894" t="str">
            <v>PPP Main Replacement</v>
          </cell>
        </row>
        <row r="2895">
          <cell r="J2895">
            <v>2020</v>
          </cell>
          <cell r="K2895">
            <v>26600</v>
          </cell>
          <cell r="L2895">
            <v>26600</v>
          </cell>
          <cell r="M2895">
            <v>32300</v>
          </cell>
          <cell r="N2895">
            <v>32300</v>
          </cell>
          <cell r="O2895">
            <v>32300</v>
          </cell>
          <cell r="P2895">
            <v>32300</v>
          </cell>
          <cell r="Q2895">
            <v>32300</v>
          </cell>
          <cell r="R2895">
            <v>32300</v>
          </cell>
          <cell r="S2895">
            <v>32300</v>
          </cell>
          <cell r="T2895">
            <v>32300</v>
          </cell>
          <cell r="U2895">
            <v>32300</v>
          </cell>
          <cell r="V2895">
            <v>32300</v>
          </cell>
          <cell r="AC2895" t="str">
            <v>PPP Main Replacement</v>
          </cell>
        </row>
        <row r="2896">
          <cell r="J2896">
            <v>2017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AC2896" t="str">
            <v>PPP Main Replacement</v>
          </cell>
        </row>
        <row r="2897">
          <cell r="J2897">
            <v>2020</v>
          </cell>
          <cell r="K2897">
            <v>26600</v>
          </cell>
          <cell r="L2897">
            <v>26600</v>
          </cell>
          <cell r="M2897">
            <v>30400</v>
          </cell>
          <cell r="N2897">
            <v>30400</v>
          </cell>
          <cell r="O2897">
            <v>30400</v>
          </cell>
          <cell r="P2897">
            <v>30400</v>
          </cell>
          <cell r="Q2897">
            <v>30400</v>
          </cell>
          <cell r="R2897">
            <v>30400</v>
          </cell>
          <cell r="S2897">
            <v>30400</v>
          </cell>
          <cell r="T2897">
            <v>30400</v>
          </cell>
          <cell r="U2897">
            <v>30400</v>
          </cell>
          <cell r="V2897">
            <v>30400</v>
          </cell>
          <cell r="AC2897" t="str">
            <v>PPP Main Replacement</v>
          </cell>
        </row>
        <row r="2898">
          <cell r="J2898">
            <v>2021</v>
          </cell>
          <cell r="K2898">
            <v>237500</v>
          </cell>
          <cell r="L2898">
            <v>237500</v>
          </cell>
          <cell r="M2898">
            <v>285000</v>
          </cell>
          <cell r="N2898">
            <v>285000</v>
          </cell>
          <cell r="O2898">
            <v>285000</v>
          </cell>
          <cell r="P2898">
            <v>285000</v>
          </cell>
          <cell r="Q2898">
            <v>285000</v>
          </cell>
          <cell r="R2898">
            <v>285000</v>
          </cell>
          <cell r="S2898">
            <v>285000</v>
          </cell>
          <cell r="T2898">
            <v>285000</v>
          </cell>
          <cell r="U2898">
            <v>285000</v>
          </cell>
          <cell r="V2898">
            <v>285000</v>
          </cell>
          <cell r="AC2898" t="str">
            <v>PPP Main Replacement</v>
          </cell>
        </row>
        <row r="2899">
          <cell r="J2899">
            <v>2019</v>
          </cell>
          <cell r="K2899">
            <v>12500</v>
          </cell>
          <cell r="L2899">
            <v>12500</v>
          </cell>
          <cell r="M2899">
            <v>15000</v>
          </cell>
          <cell r="N2899">
            <v>15000</v>
          </cell>
          <cell r="O2899">
            <v>15000</v>
          </cell>
          <cell r="P2899">
            <v>15000</v>
          </cell>
          <cell r="Q2899">
            <v>15000</v>
          </cell>
          <cell r="R2899">
            <v>15000</v>
          </cell>
          <cell r="S2899">
            <v>15000</v>
          </cell>
          <cell r="T2899">
            <v>15000</v>
          </cell>
          <cell r="U2899">
            <v>15000</v>
          </cell>
          <cell r="V2899">
            <v>15000</v>
          </cell>
          <cell r="AC2899" t="str">
            <v>PPP Main Replacement</v>
          </cell>
        </row>
        <row r="2900">
          <cell r="J2900">
            <v>2017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285000</v>
          </cell>
          <cell r="Q2900">
            <v>665000</v>
          </cell>
          <cell r="R2900">
            <v>665000</v>
          </cell>
          <cell r="S2900">
            <v>665000</v>
          </cell>
          <cell r="T2900">
            <v>665000</v>
          </cell>
          <cell r="U2900">
            <v>665000</v>
          </cell>
          <cell r="V2900">
            <v>665000</v>
          </cell>
          <cell r="AC2900" t="str">
            <v>PPP Main Replacement</v>
          </cell>
        </row>
        <row r="2901">
          <cell r="J2901">
            <v>2018</v>
          </cell>
          <cell r="K2901">
            <v>1400</v>
          </cell>
          <cell r="L2901">
            <v>1400</v>
          </cell>
          <cell r="M2901">
            <v>1700</v>
          </cell>
          <cell r="N2901">
            <v>1700</v>
          </cell>
          <cell r="O2901">
            <v>1700</v>
          </cell>
          <cell r="P2901">
            <v>1700</v>
          </cell>
          <cell r="Q2901">
            <v>1700</v>
          </cell>
          <cell r="R2901">
            <v>1700</v>
          </cell>
          <cell r="S2901">
            <v>1700</v>
          </cell>
          <cell r="T2901">
            <v>1700</v>
          </cell>
          <cell r="U2901">
            <v>1700</v>
          </cell>
          <cell r="V2901">
            <v>1700</v>
          </cell>
          <cell r="AC2901" t="str">
            <v>PPP Main Replacement</v>
          </cell>
        </row>
        <row r="2902">
          <cell r="J2902">
            <v>2020</v>
          </cell>
          <cell r="K2902">
            <v>1400</v>
          </cell>
          <cell r="L2902">
            <v>1400</v>
          </cell>
          <cell r="M2902">
            <v>1700</v>
          </cell>
          <cell r="N2902">
            <v>1700</v>
          </cell>
          <cell r="O2902">
            <v>1700</v>
          </cell>
          <cell r="P2902">
            <v>1700</v>
          </cell>
          <cell r="Q2902">
            <v>1700</v>
          </cell>
          <cell r="R2902">
            <v>1700</v>
          </cell>
          <cell r="S2902">
            <v>1700</v>
          </cell>
          <cell r="T2902">
            <v>1700</v>
          </cell>
          <cell r="U2902">
            <v>1700</v>
          </cell>
          <cell r="V2902">
            <v>1700</v>
          </cell>
          <cell r="AC2902" t="str">
            <v>PPP Main Replacement</v>
          </cell>
        </row>
      </sheetData>
      <sheetData sheetId="3" refreshError="1">
        <row r="4">
          <cell r="J4" t="str">
            <v>Year</v>
          </cell>
          <cell r="W4" t="str">
            <v>Total</v>
          </cell>
          <cell r="AB4" t="str">
            <v>Project Description</v>
          </cell>
        </row>
        <row r="5">
          <cell r="J5">
            <v>2017</v>
          </cell>
          <cell r="W5">
            <v>0</v>
          </cell>
          <cell r="AB5" t="str">
            <v>Main for St Joseph CHP on MLK Blvd</v>
          </cell>
        </row>
        <row r="6">
          <cell r="J6">
            <v>2017</v>
          </cell>
          <cell r="W6">
            <v>996425</v>
          </cell>
          <cell r="AB6" t="str">
            <v>Jacksonville LNG Pivotal/WesPac</v>
          </cell>
        </row>
        <row r="7">
          <cell r="J7">
            <v>2017</v>
          </cell>
          <cell r="W7">
            <v>0</v>
          </cell>
          <cell r="AB7" t="str">
            <v>New Revenue Mains</v>
          </cell>
        </row>
        <row r="8">
          <cell r="J8">
            <v>2017</v>
          </cell>
          <cell r="W8">
            <v>0</v>
          </cell>
          <cell r="AB8" t="str">
            <v>New Revenue Mains</v>
          </cell>
        </row>
        <row r="9">
          <cell r="J9">
            <v>2017</v>
          </cell>
          <cell r="W9">
            <v>468855.1</v>
          </cell>
          <cell r="AB9" t="str">
            <v>New Revenue Mains</v>
          </cell>
        </row>
        <row r="10">
          <cell r="J10">
            <v>2017</v>
          </cell>
          <cell r="W10">
            <v>51646.29</v>
          </cell>
          <cell r="AB10" t="str">
            <v>New Revenue Services</v>
          </cell>
        </row>
        <row r="11">
          <cell r="J11">
            <v>2017</v>
          </cell>
          <cell r="W11">
            <v>1000000</v>
          </cell>
          <cell r="AB11" t="str">
            <v xml:space="preserve">Gate-JEA Brandy Branch Bi-Direct </v>
          </cell>
        </row>
        <row r="12">
          <cell r="J12">
            <v>2017</v>
          </cell>
          <cell r="W12">
            <v>856564.94</v>
          </cell>
          <cell r="AB12" t="str">
            <v>Gate-Maple Ave Upgrade</v>
          </cell>
        </row>
        <row r="13">
          <cell r="J13">
            <v>2017</v>
          </cell>
          <cell r="W13">
            <v>1500078.22</v>
          </cell>
          <cell r="AB13" t="str">
            <v>Gate-Jacksonville JEA NS Meter</v>
          </cell>
        </row>
        <row r="14">
          <cell r="J14">
            <v>2017</v>
          </cell>
          <cell r="W14">
            <v>466.67</v>
          </cell>
          <cell r="AB14" t="str">
            <v>Measuring and Regulation Station Equipment</v>
          </cell>
        </row>
        <row r="15">
          <cell r="J15">
            <v>2017</v>
          </cell>
          <cell r="W15">
            <v>140628.35999999999</v>
          </cell>
          <cell r="AB15" t="str">
            <v>Measuring and Regulation Station Equipment</v>
          </cell>
        </row>
        <row r="16">
          <cell r="J16">
            <v>2017</v>
          </cell>
          <cell r="W16">
            <v>26007.32</v>
          </cell>
          <cell r="AB16" t="str">
            <v>Measuring and Regulation Station Equipment</v>
          </cell>
        </row>
        <row r="17">
          <cell r="J17">
            <v>2017</v>
          </cell>
          <cell r="W17">
            <v>5201.75</v>
          </cell>
          <cell r="AB17" t="str">
            <v>Regulators</v>
          </cell>
        </row>
        <row r="18">
          <cell r="J18">
            <v>2017</v>
          </cell>
          <cell r="W18">
            <v>0</v>
          </cell>
          <cell r="AB18" t="str">
            <v>Regulators</v>
          </cell>
        </row>
        <row r="19">
          <cell r="J19">
            <v>2017</v>
          </cell>
          <cell r="W19">
            <v>90982.77</v>
          </cell>
          <cell r="AB19" t="str">
            <v>Regulators</v>
          </cell>
        </row>
        <row r="20">
          <cell r="J20">
            <v>2017</v>
          </cell>
          <cell r="W20">
            <v>348874.58</v>
          </cell>
          <cell r="AB20" t="str">
            <v>Meter/Reg Install - Comm</v>
          </cell>
        </row>
        <row r="21">
          <cell r="J21">
            <v>2017</v>
          </cell>
          <cell r="W21">
            <v>1950.57</v>
          </cell>
          <cell r="AB21" t="str">
            <v>Meter/Reg Install - Comm</v>
          </cell>
        </row>
        <row r="22">
          <cell r="J22">
            <v>2017</v>
          </cell>
          <cell r="W22">
            <v>35180.629999999997</v>
          </cell>
          <cell r="AB22" t="str">
            <v>Meter/Reg Install - Comm</v>
          </cell>
        </row>
        <row r="23">
          <cell r="J23">
            <v>2017</v>
          </cell>
          <cell r="W23">
            <v>277470.78999999998</v>
          </cell>
          <cell r="AB23" t="str">
            <v>Meter/Reg Install - Comm</v>
          </cell>
        </row>
        <row r="24">
          <cell r="J24">
            <v>2017</v>
          </cell>
          <cell r="W24">
            <v>64835.199999999997</v>
          </cell>
          <cell r="AB24" t="str">
            <v>Service Line Replacements</v>
          </cell>
        </row>
        <row r="25">
          <cell r="J25">
            <v>2017</v>
          </cell>
          <cell r="W25">
            <v>169372.98</v>
          </cell>
          <cell r="AB25" t="str">
            <v>Service Line Replacements</v>
          </cell>
        </row>
        <row r="26">
          <cell r="J26">
            <v>2017</v>
          </cell>
          <cell r="W26">
            <v>0</v>
          </cell>
          <cell r="AB26" t="str">
            <v>Reimbursable Construction</v>
          </cell>
        </row>
        <row r="27">
          <cell r="J27">
            <v>2017</v>
          </cell>
          <cell r="W27">
            <v>0</v>
          </cell>
          <cell r="AB27" t="str">
            <v>Reimbursable Construction</v>
          </cell>
        </row>
        <row r="28">
          <cell r="J28">
            <v>2017</v>
          </cell>
          <cell r="W28">
            <v>30648.73</v>
          </cell>
          <cell r="AB28" t="str">
            <v>Municipal Improvements</v>
          </cell>
        </row>
        <row r="29">
          <cell r="J29">
            <v>2017</v>
          </cell>
          <cell r="W29">
            <v>92264.54</v>
          </cell>
          <cell r="AB29" t="str">
            <v>Municipal Improvements</v>
          </cell>
        </row>
        <row r="30">
          <cell r="J30">
            <v>2017</v>
          </cell>
          <cell r="W30">
            <v>10873.66</v>
          </cell>
          <cell r="AB30" t="str">
            <v>Municipal Improvements</v>
          </cell>
        </row>
        <row r="31">
          <cell r="J31">
            <v>2017</v>
          </cell>
          <cell r="W31">
            <v>40000</v>
          </cell>
          <cell r="AB31" t="str">
            <v>Holmes Beach to Anna Maria Impv</v>
          </cell>
        </row>
        <row r="32">
          <cell r="J32">
            <v>2017</v>
          </cell>
          <cell r="W32">
            <v>564825.42000000004</v>
          </cell>
          <cell r="AB32" t="str">
            <v>Flamingo Crossings/Seidel Road Impv</v>
          </cell>
        </row>
        <row r="33">
          <cell r="J33">
            <v>2017</v>
          </cell>
          <cell r="W33">
            <v>0</v>
          </cell>
          <cell r="AB33" t="str">
            <v>Distribution System Improvements</v>
          </cell>
        </row>
        <row r="34">
          <cell r="J34">
            <v>2017</v>
          </cell>
          <cell r="W34">
            <v>0</v>
          </cell>
          <cell r="AB34" t="str">
            <v>Distribution System Improvements</v>
          </cell>
        </row>
        <row r="35">
          <cell r="J35">
            <v>2017</v>
          </cell>
          <cell r="W35">
            <v>5488.26</v>
          </cell>
          <cell r="AB35" t="str">
            <v>Distribution System Improvements</v>
          </cell>
        </row>
        <row r="36">
          <cell r="J36">
            <v>2017</v>
          </cell>
          <cell r="W36">
            <v>0</v>
          </cell>
          <cell r="AB36" t="str">
            <v>Distribution System Improvements</v>
          </cell>
        </row>
        <row r="37">
          <cell r="J37">
            <v>2017</v>
          </cell>
          <cell r="W37">
            <v>0</v>
          </cell>
          <cell r="AB37" t="str">
            <v>Distribution System Improvements</v>
          </cell>
        </row>
        <row r="38">
          <cell r="J38">
            <v>2017</v>
          </cell>
          <cell r="W38">
            <v>0</v>
          </cell>
          <cell r="AB38" t="str">
            <v>Distribution System Improvements</v>
          </cell>
        </row>
        <row r="39">
          <cell r="J39">
            <v>2017</v>
          </cell>
          <cell r="W39">
            <v>0</v>
          </cell>
          <cell r="AB39" t="str">
            <v>Misc. Non-Revenue Producing</v>
          </cell>
        </row>
        <row r="40">
          <cell r="J40">
            <v>2017</v>
          </cell>
          <cell r="W40">
            <v>0</v>
          </cell>
          <cell r="AB40" t="str">
            <v>Misc. Non-Revenue Producing</v>
          </cell>
        </row>
        <row r="41">
          <cell r="J41">
            <v>2017</v>
          </cell>
          <cell r="W41">
            <v>5517769.9299999997</v>
          </cell>
          <cell r="AB41" t="str">
            <v>Cast Iron/Bare Steel Main Repl.</v>
          </cell>
        </row>
        <row r="42">
          <cell r="J42">
            <v>2017</v>
          </cell>
          <cell r="W42">
            <v>0</v>
          </cell>
          <cell r="AB42" t="str">
            <v>Cast Iron/Bare Steel Main Repl.</v>
          </cell>
        </row>
        <row r="43">
          <cell r="J43">
            <v>2017</v>
          </cell>
          <cell r="W43">
            <v>2200000</v>
          </cell>
          <cell r="AB43" t="str">
            <v>Barcoding GPS Handheld Readers</v>
          </cell>
        </row>
        <row r="44">
          <cell r="J44">
            <v>2017</v>
          </cell>
          <cell r="W44">
            <v>46463</v>
          </cell>
          <cell r="AB44" t="str">
            <v>Improvements to Property</v>
          </cell>
        </row>
        <row r="45">
          <cell r="J45">
            <v>2017</v>
          </cell>
          <cell r="W45">
            <v>0</v>
          </cell>
          <cell r="AB45" t="str">
            <v>Improvements to Property</v>
          </cell>
        </row>
        <row r="46">
          <cell r="J46">
            <v>2017</v>
          </cell>
          <cell r="W46">
            <v>0</v>
          </cell>
          <cell r="AB46" t="str">
            <v>Improvements to Property</v>
          </cell>
        </row>
        <row r="47">
          <cell r="J47">
            <v>2017</v>
          </cell>
          <cell r="W47">
            <v>0</v>
          </cell>
          <cell r="AB47" t="str">
            <v>Communication Equipment</v>
          </cell>
        </row>
        <row r="48">
          <cell r="J48">
            <v>2017</v>
          </cell>
          <cell r="W48">
            <v>0</v>
          </cell>
          <cell r="AB48" t="str">
            <v>Communication Equipment</v>
          </cell>
        </row>
        <row r="49">
          <cell r="J49">
            <v>2017</v>
          </cell>
          <cell r="W49">
            <v>0</v>
          </cell>
          <cell r="AB49" t="str">
            <v>Communication Equipment</v>
          </cell>
        </row>
        <row r="50">
          <cell r="J50">
            <v>2017</v>
          </cell>
          <cell r="W50">
            <v>0</v>
          </cell>
          <cell r="AB50" t="str">
            <v>Communication Equipment</v>
          </cell>
        </row>
        <row r="51">
          <cell r="J51">
            <v>2017</v>
          </cell>
          <cell r="W51">
            <v>64032.88</v>
          </cell>
          <cell r="AB51" t="str">
            <v>Main Replacements</v>
          </cell>
        </row>
        <row r="52">
          <cell r="J52">
            <v>2017</v>
          </cell>
          <cell r="W52">
            <v>1020645.57</v>
          </cell>
          <cell r="AB52" t="str">
            <v>Main Replacements</v>
          </cell>
        </row>
        <row r="53">
          <cell r="J53">
            <v>2017</v>
          </cell>
          <cell r="W53">
            <v>777664.03</v>
          </cell>
          <cell r="AB53" t="str">
            <v>Main Replacements</v>
          </cell>
        </row>
        <row r="54">
          <cell r="J54">
            <v>2017</v>
          </cell>
          <cell r="W54">
            <v>132570.95000000001</v>
          </cell>
          <cell r="AB54" t="str">
            <v>Main Replacements</v>
          </cell>
        </row>
        <row r="55">
          <cell r="J55">
            <v>2017</v>
          </cell>
          <cell r="W55">
            <v>480767.64</v>
          </cell>
          <cell r="AB55" t="str">
            <v>Meter/Reg Install - Res</v>
          </cell>
        </row>
        <row r="56">
          <cell r="J56">
            <v>2017</v>
          </cell>
          <cell r="W56">
            <v>307911.62</v>
          </cell>
          <cell r="AB56" t="str">
            <v>Meter/Reg Install - Res</v>
          </cell>
        </row>
        <row r="57">
          <cell r="J57">
            <v>2017</v>
          </cell>
          <cell r="W57">
            <v>24292.11</v>
          </cell>
          <cell r="AB57" t="str">
            <v>Meter/Reg Install - Res</v>
          </cell>
        </row>
        <row r="58">
          <cell r="J58">
            <v>2017</v>
          </cell>
          <cell r="W58">
            <v>0</v>
          </cell>
          <cell r="AB58" t="str">
            <v>Alternative Fueling Stations</v>
          </cell>
        </row>
        <row r="59">
          <cell r="J59">
            <v>2017</v>
          </cell>
          <cell r="W59">
            <v>0</v>
          </cell>
          <cell r="AB59" t="str">
            <v>Industrial Installations</v>
          </cell>
        </row>
        <row r="60">
          <cell r="J60">
            <v>2017</v>
          </cell>
          <cell r="W60">
            <v>0</v>
          </cell>
          <cell r="AB60" t="str">
            <v>Industrial Installations</v>
          </cell>
        </row>
        <row r="61">
          <cell r="J61">
            <v>2017</v>
          </cell>
          <cell r="W61">
            <v>0</v>
          </cell>
          <cell r="AB61" t="str">
            <v>New Smyrna Beach FPU Interconnect</v>
          </cell>
        </row>
        <row r="62">
          <cell r="J62">
            <v>2017</v>
          </cell>
          <cell r="W62">
            <v>19309.759999999998</v>
          </cell>
          <cell r="AB62" t="str">
            <v>Cathodic Protection</v>
          </cell>
        </row>
        <row r="63">
          <cell r="J63">
            <v>2017</v>
          </cell>
          <cell r="W63">
            <v>10986.17</v>
          </cell>
          <cell r="AB63" t="str">
            <v>Cathodic Protection</v>
          </cell>
        </row>
        <row r="64">
          <cell r="J64">
            <v>2017</v>
          </cell>
          <cell r="W64">
            <v>23402.15</v>
          </cell>
          <cell r="AB64" t="str">
            <v>Cathodic Protection</v>
          </cell>
        </row>
        <row r="65">
          <cell r="J65">
            <v>2017</v>
          </cell>
          <cell r="W65">
            <v>13635.28</v>
          </cell>
          <cell r="AB65" t="str">
            <v>Cathodic Protection</v>
          </cell>
        </row>
        <row r="66">
          <cell r="J66">
            <v>2017</v>
          </cell>
          <cell r="W66">
            <v>3500</v>
          </cell>
          <cell r="AB66" t="str">
            <v>Cathodic Protection</v>
          </cell>
        </row>
        <row r="67">
          <cell r="J67">
            <v>2017</v>
          </cell>
          <cell r="W67">
            <v>50000</v>
          </cell>
          <cell r="AB67" t="str">
            <v>Tools and Shop Equipment</v>
          </cell>
        </row>
        <row r="68">
          <cell r="J68">
            <v>2017</v>
          </cell>
          <cell r="W68">
            <v>71172.72</v>
          </cell>
          <cell r="AB68" t="str">
            <v>Transportation Vehicles</v>
          </cell>
        </row>
        <row r="69">
          <cell r="J69">
            <v>2017</v>
          </cell>
          <cell r="W69">
            <v>96084</v>
          </cell>
          <cell r="AB69" t="str">
            <v>Transportation Vehicles</v>
          </cell>
        </row>
        <row r="70">
          <cell r="J70">
            <v>2017</v>
          </cell>
          <cell r="W70">
            <v>0</v>
          </cell>
          <cell r="AB70" t="str">
            <v>Testing and Measuring Equipment</v>
          </cell>
        </row>
        <row r="71">
          <cell r="J71">
            <v>2017</v>
          </cell>
          <cell r="W71">
            <v>2333.2800000000002</v>
          </cell>
          <cell r="AB71" t="str">
            <v>Testing and Measuring Equipment</v>
          </cell>
        </row>
        <row r="72">
          <cell r="J72">
            <v>2017</v>
          </cell>
          <cell r="W72">
            <v>2533.54</v>
          </cell>
          <cell r="AB72" t="str">
            <v>Testing and Measuring Equipment</v>
          </cell>
        </row>
        <row r="73">
          <cell r="J73">
            <v>2017</v>
          </cell>
          <cell r="W73">
            <v>0</v>
          </cell>
          <cell r="AB73" t="str">
            <v>Power Operated Equipment</v>
          </cell>
        </row>
        <row r="74">
          <cell r="J74">
            <v>2017</v>
          </cell>
          <cell r="W74">
            <v>1260.6600000000001</v>
          </cell>
          <cell r="AB74" t="str">
            <v>Power Operated Equipment</v>
          </cell>
        </row>
        <row r="75">
          <cell r="J75">
            <v>2017</v>
          </cell>
          <cell r="W75">
            <v>0</v>
          </cell>
          <cell r="AB75" t="str">
            <v>PPP Main Replacement</v>
          </cell>
        </row>
        <row r="76">
          <cell r="J76">
            <v>2017</v>
          </cell>
          <cell r="W76">
            <v>0</v>
          </cell>
          <cell r="AB76" t="str">
            <v>PPP Main Replacement</v>
          </cell>
        </row>
        <row r="77">
          <cell r="J77">
            <v>2017</v>
          </cell>
          <cell r="W77">
            <v>4275000</v>
          </cell>
          <cell r="AB77" t="str">
            <v>PPP Main Replacement</v>
          </cell>
        </row>
        <row r="78">
          <cell r="J78">
            <v>2017</v>
          </cell>
          <cell r="W78">
            <v>0</v>
          </cell>
          <cell r="AB78" t="str">
            <v>New Revenue Mains</v>
          </cell>
        </row>
        <row r="79">
          <cell r="J79">
            <v>2017</v>
          </cell>
          <cell r="W79">
            <v>0</v>
          </cell>
          <cell r="AB79" t="str">
            <v>New Revenue Mains</v>
          </cell>
        </row>
        <row r="80">
          <cell r="J80">
            <v>2017</v>
          </cell>
          <cell r="W80">
            <v>69040.33</v>
          </cell>
          <cell r="AB80" t="str">
            <v>New Revenue Mains</v>
          </cell>
        </row>
        <row r="81">
          <cell r="J81">
            <v>2017</v>
          </cell>
          <cell r="W81">
            <v>0</v>
          </cell>
          <cell r="AB81" t="str">
            <v>New Revenue Mains</v>
          </cell>
        </row>
        <row r="82">
          <cell r="J82">
            <v>2017</v>
          </cell>
          <cell r="W82">
            <v>2079450</v>
          </cell>
          <cell r="AB82" t="str">
            <v>New Revenue Mains</v>
          </cell>
        </row>
        <row r="83">
          <cell r="J83">
            <v>2017</v>
          </cell>
          <cell r="W83">
            <v>1955876.36</v>
          </cell>
          <cell r="AB83" t="str">
            <v>New Revenue Services</v>
          </cell>
        </row>
        <row r="84">
          <cell r="J84">
            <v>2017</v>
          </cell>
          <cell r="W84">
            <v>426.48</v>
          </cell>
          <cell r="AB84" t="str">
            <v>New Revenue Services</v>
          </cell>
        </row>
        <row r="85">
          <cell r="J85">
            <v>2017</v>
          </cell>
          <cell r="W85">
            <v>115099.07</v>
          </cell>
          <cell r="AB85" t="str">
            <v>New Revenue Services</v>
          </cell>
        </row>
        <row r="86">
          <cell r="J86">
            <v>2017</v>
          </cell>
          <cell r="W86">
            <v>775840.38</v>
          </cell>
          <cell r="AB86" t="str">
            <v>New Revenue Services</v>
          </cell>
        </row>
        <row r="87">
          <cell r="J87">
            <v>2017</v>
          </cell>
          <cell r="W87">
            <v>650828.42000000004</v>
          </cell>
          <cell r="AB87" t="str">
            <v>Gate-Eustis Border Pipe&amp;Leak Clamp</v>
          </cell>
        </row>
        <row r="88">
          <cell r="J88">
            <v>2017</v>
          </cell>
          <cell r="W88">
            <v>1150000</v>
          </cell>
          <cell r="AB88" t="str">
            <v>Gate-Miami Gate Upgrade</v>
          </cell>
        </row>
        <row r="89">
          <cell r="J89">
            <v>2017</v>
          </cell>
          <cell r="W89">
            <v>-13095.31</v>
          </cell>
          <cell r="AB89" t="str">
            <v>Measuring and Regulation Station Equipment</v>
          </cell>
        </row>
        <row r="90">
          <cell r="J90">
            <v>2017</v>
          </cell>
          <cell r="W90">
            <v>310826.06</v>
          </cell>
          <cell r="AB90" t="str">
            <v>Measuring and Regulation Station Equipment</v>
          </cell>
        </row>
        <row r="91">
          <cell r="J91">
            <v>2017</v>
          </cell>
          <cell r="W91">
            <v>0</v>
          </cell>
          <cell r="AB91" t="str">
            <v>Measuring and Regulation Station Equipment</v>
          </cell>
        </row>
        <row r="92">
          <cell r="J92">
            <v>2017</v>
          </cell>
          <cell r="W92">
            <v>-94.67</v>
          </cell>
          <cell r="AB92" t="str">
            <v>Meters</v>
          </cell>
        </row>
        <row r="93">
          <cell r="J93">
            <v>2017</v>
          </cell>
          <cell r="W93">
            <v>800</v>
          </cell>
          <cell r="AB93" t="str">
            <v>Regulators</v>
          </cell>
        </row>
        <row r="94">
          <cell r="J94">
            <v>2017</v>
          </cell>
          <cell r="W94">
            <v>145343.15</v>
          </cell>
          <cell r="AB94" t="str">
            <v>Regulators</v>
          </cell>
        </row>
        <row r="95">
          <cell r="J95">
            <v>2017</v>
          </cell>
          <cell r="W95">
            <v>0</v>
          </cell>
          <cell r="AB95" t="str">
            <v>Regulators</v>
          </cell>
        </row>
        <row r="96">
          <cell r="J96">
            <v>2017</v>
          </cell>
          <cell r="W96">
            <v>12872.73</v>
          </cell>
          <cell r="AB96" t="str">
            <v>Meter/Reg Install - Comm</v>
          </cell>
        </row>
        <row r="97">
          <cell r="J97">
            <v>2017</v>
          </cell>
          <cell r="W97">
            <v>17943.259999999998</v>
          </cell>
          <cell r="AB97" t="str">
            <v>Meter/Reg Install - Comm</v>
          </cell>
        </row>
        <row r="98">
          <cell r="J98">
            <v>2017</v>
          </cell>
          <cell r="W98">
            <v>6158.5</v>
          </cell>
          <cell r="AB98" t="str">
            <v>Meter/Reg Install - Comm</v>
          </cell>
        </row>
        <row r="99">
          <cell r="J99">
            <v>2017</v>
          </cell>
          <cell r="W99">
            <v>111155.57</v>
          </cell>
          <cell r="AB99" t="str">
            <v>Service Line Replacements</v>
          </cell>
        </row>
        <row r="100">
          <cell r="J100">
            <v>2017</v>
          </cell>
          <cell r="W100">
            <v>54885.23</v>
          </cell>
          <cell r="AB100" t="str">
            <v>Service Line Replacements</v>
          </cell>
        </row>
        <row r="101">
          <cell r="J101">
            <v>2017</v>
          </cell>
          <cell r="W101">
            <v>126518.39999999999</v>
          </cell>
          <cell r="AB101" t="str">
            <v>Sand Lake Rd SR 482 Replacement</v>
          </cell>
        </row>
        <row r="102">
          <cell r="J102">
            <v>2017</v>
          </cell>
          <cell r="W102">
            <v>86381.46</v>
          </cell>
          <cell r="AB102" t="str">
            <v>Municipal Improvements</v>
          </cell>
        </row>
        <row r="103">
          <cell r="J103">
            <v>2017</v>
          </cell>
          <cell r="W103">
            <v>177.61</v>
          </cell>
          <cell r="AB103" t="str">
            <v>Municipal Improvements</v>
          </cell>
        </row>
        <row r="104">
          <cell r="J104">
            <v>2017</v>
          </cell>
          <cell r="W104">
            <v>1598.5</v>
          </cell>
          <cell r="AB104" t="str">
            <v>Municipal Improvements</v>
          </cell>
        </row>
        <row r="105">
          <cell r="J105">
            <v>2017</v>
          </cell>
          <cell r="W105">
            <v>100000</v>
          </cell>
          <cell r="AB105" t="str">
            <v>Panama City Airport-WestRock-Exp</v>
          </cell>
        </row>
        <row r="106">
          <cell r="J106">
            <v>2017</v>
          </cell>
          <cell r="W106">
            <v>96419.65</v>
          </cell>
          <cell r="AB106" t="str">
            <v>Venetian Island, Biscayne (Palm)</v>
          </cell>
        </row>
        <row r="107">
          <cell r="J107">
            <v>2017</v>
          </cell>
          <cell r="W107">
            <v>1440018.63</v>
          </cell>
          <cell r="AB107" t="str">
            <v>Venetian Island, Biscayne (Palm)</v>
          </cell>
        </row>
        <row r="108">
          <cell r="J108">
            <v>2017</v>
          </cell>
          <cell r="W108">
            <v>5377.83</v>
          </cell>
          <cell r="AB108" t="str">
            <v>Distribution System Improvements</v>
          </cell>
        </row>
        <row r="109">
          <cell r="J109">
            <v>2017</v>
          </cell>
          <cell r="W109">
            <v>532364.82999999996</v>
          </cell>
          <cell r="AB109" t="str">
            <v>Distribution System Improvements</v>
          </cell>
        </row>
        <row r="110">
          <cell r="J110">
            <v>2017</v>
          </cell>
          <cell r="W110">
            <v>497000</v>
          </cell>
          <cell r="AB110" t="str">
            <v>Distribution System Improvements</v>
          </cell>
        </row>
        <row r="111">
          <cell r="J111">
            <v>2017</v>
          </cell>
          <cell r="W111">
            <v>0</v>
          </cell>
          <cell r="AB111" t="str">
            <v>Distribution System Improvements</v>
          </cell>
        </row>
        <row r="112">
          <cell r="J112">
            <v>2017</v>
          </cell>
          <cell r="W112">
            <v>0</v>
          </cell>
          <cell r="AB112" t="str">
            <v>Misc. Non-Revenue Producing</v>
          </cell>
        </row>
        <row r="113">
          <cell r="J113">
            <v>2017</v>
          </cell>
          <cell r="W113">
            <v>0</v>
          </cell>
          <cell r="AB113" t="str">
            <v>Misc. Non-Revenue Producing</v>
          </cell>
        </row>
        <row r="114">
          <cell r="J114">
            <v>2017</v>
          </cell>
          <cell r="W114">
            <v>0</v>
          </cell>
          <cell r="AB114" t="str">
            <v>Misc. Non-Revenue Producing</v>
          </cell>
        </row>
        <row r="115">
          <cell r="J115">
            <v>2017</v>
          </cell>
          <cell r="W115">
            <v>109725.8</v>
          </cell>
          <cell r="AB115" t="str">
            <v>Cast Iron/Bare Steel Main Repl.</v>
          </cell>
        </row>
        <row r="116">
          <cell r="J116">
            <v>2017</v>
          </cell>
          <cell r="W116">
            <v>1000000</v>
          </cell>
          <cell r="AB116" t="str">
            <v>GMS Upgrade to Quorum - FUELS</v>
          </cell>
        </row>
        <row r="117">
          <cell r="J117">
            <v>2017</v>
          </cell>
          <cell r="W117">
            <v>0</v>
          </cell>
          <cell r="AB117" t="str">
            <v>Office Equipment</v>
          </cell>
        </row>
        <row r="118">
          <cell r="J118">
            <v>2017</v>
          </cell>
          <cell r="W118">
            <v>8080.02</v>
          </cell>
          <cell r="AB118" t="str">
            <v>Office Equipment</v>
          </cell>
        </row>
        <row r="119">
          <cell r="J119">
            <v>2017</v>
          </cell>
          <cell r="W119">
            <v>87666.05</v>
          </cell>
          <cell r="AB119" t="str">
            <v>Office Equipment</v>
          </cell>
        </row>
        <row r="120">
          <cell r="J120">
            <v>2017</v>
          </cell>
          <cell r="W120">
            <v>0</v>
          </cell>
          <cell r="AB120" t="str">
            <v>Office Equipment</v>
          </cell>
        </row>
        <row r="121">
          <cell r="J121">
            <v>2017</v>
          </cell>
          <cell r="W121">
            <v>0</v>
          </cell>
          <cell r="AB121" t="str">
            <v>Improvements to Property</v>
          </cell>
        </row>
        <row r="122">
          <cell r="J122">
            <v>2017</v>
          </cell>
          <cell r="W122">
            <v>0</v>
          </cell>
          <cell r="AB122" t="str">
            <v>Improvements to Property</v>
          </cell>
        </row>
        <row r="123">
          <cell r="J123">
            <v>2017</v>
          </cell>
          <cell r="W123">
            <v>0</v>
          </cell>
          <cell r="AB123" t="str">
            <v>Improvements to Property</v>
          </cell>
        </row>
        <row r="124">
          <cell r="J124">
            <v>2017</v>
          </cell>
          <cell r="W124">
            <v>17952.95</v>
          </cell>
          <cell r="AB124" t="str">
            <v>Improvements to Property</v>
          </cell>
        </row>
        <row r="125">
          <cell r="J125">
            <v>2017</v>
          </cell>
          <cell r="W125">
            <v>0</v>
          </cell>
          <cell r="AB125" t="str">
            <v>Improvements to Property</v>
          </cell>
        </row>
        <row r="126">
          <cell r="J126">
            <v>2017</v>
          </cell>
          <cell r="W126">
            <v>0</v>
          </cell>
          <cell r="AB126" t="str">
            <v>Communication Equipment</v>
          </cell>
        </row>
        <row r="127">
          <cell r="J127">
            <v>2017</v>
          </cell>
          <cell r="W127">
            <v>0</v>
          </cell>
          <cell r="AB127" t="str">
            <v>Communication Equipment</v>
          </cell>
        </row>
        <row r="128">
          <cell r="J128">
            <v>2017</v>
          </cell>
          <cell r="W128">
            <v>0</v>
          </cell>
          <cell r="AB128" t="str">
            <v>Communication Equipment</v>
          </cell>
        </row>
        <row r="129">
          <cell r="J129">
            <v>2017</v>
          </cell>
          <cell r="W129">
            <v>0</v>
          </cell>
          <cell r="AB129" t="str">
            <v>Communication Equipment</v>
          </cell>
        </row>
        <row r="130">
          <cell r="J130">
            <v>2017</v>
          </cell>
          <cell r="W130">
            <v>161036.5</v>
          </cell>
          <cell r="AB130" t="str">
            <v>Main Replacements</v>
          </cell>
        </row>
        <row r="131">
          <cell r="J131">
            <v>2017</v>
          </cell>
          <cell r="W131">
            <v>5527.9</v>
          </cell>
          <cell r="AB131" t="str">
            <v>Main Replacements</v>
          </cell>
        </row>
        <row r="132">
          <cell r="J132">
            <v>2017</v>
          </cell>
          <cell r="W132">
            <v>157526.32999999999</v>
          </cell>
          <cell r="AB132" t="str">
            <v>Main Replacements</v>
          </cell>
        </row>
        <row r="133">
          <cell r="J133">
            <v>2017</v>
          </cell>
          <cell r="W133">
            <v>498.42</v>
          </cell>
          <cell r="AB133" t="str">
            <v>Main Replacements</v>
          </cell>
        </row>
        <row r="134">
          <cell r="J134">
            <v>2017</v>
          </cell>
          <cell r="W134">
            <v>6391.78</v>
          </cell>
          <cell r="AB134" t="str">
            <v>Main Replacements</v>
          </cell>
        </row>
        <row r="135">
          <cell r="J135">
            <v>2017</v>
          </cell>
          <cell r="W135">
            <v>4155.96</v>
          </cell>
          <cell r="AB135" t="str">
            <v>Meter/Reg Install - Res</v>
          </cell>
        </row>
        <row r="136">
          <cell r="J136">
            <v>2017</v>
          </cell>
          <cell r="W136">
            <v>0</v>
          </cell>
          <cell r="AB136" t="str">
            <v>Alternative Fueling Stations</v>
          </cell>
        </row>
        <row r="137">
          <cell r="J137">
            <v>2017</v>
          </cell>
          <cell r="W137">
            <v>0</v>
          </cell>
          <cell r="AB137" t="str">
            <v>Alternative Fueling Stations</v>
          </cell>
        </row>
        <row r="138">
          <cell r="J138">
            <v>2017</v>
          </cell>
          <cell r="W138">
            <v>0</v>
          </cell>
          <cell r="AB138" t="str">
            <v>Industrial Installations</v>
          </cell>
        </row>
        <row r="139">
          <cell r="J139">
            <v>2017</v>
          </cell>
          <cell r="W139">
            <v>0</v>
          </cell>
          <cell r="AB139" t="str">
            <v>Industrial Installations</v>
          </cell>
        </row>
        <row r="140">
          <cell r="J140">
            <v>2017</v>
          </cell>
          <cell r="W140">
            <v>0</v>
          </cell>
          <cell r="AB140" t="str">
            <v>4.5 MW CHP St Joseph Hospital Tpa</v>
          </cell>
        </row>
        <row r="141">
          <cell r="J141">
            <v>2017</v>
          </cell>
          <cell r="W141">
            <v>0</v>
          </cell>
          <cell r="AB141" t="str">
            <v>West Rock paper mill 22 MW CHP</v>
          </cell>
        </row>
        <row r="142">
          <cell r="J142">
            <v>2017</v>
          </cell>
          <cell r="W142">
            <v>81120.679999999993</v>
          </cell>
          <cell r="AB142" t="str">
            <v>Cathodic Protection</v>
          </cell>
        </row>
        <row r="143">
          <cell r="J143">
            <v>2017</v>
          </cell>
          <cell r="W143">
            <v>50175.519999999997</v>
          </cell>
          <cell r="AB143" t="str">
            <v>Cathodic Protection</v>
          </cell>
        </row>
        <row r="144">
          <cell r="J144">
            <v>2017</v>
          </cell>
          <cell r="W144">
            <v>0</v>
          </cell>
          <cell r="AB144" t="str">
            <v>Tools and Shop Equipment</v>
          </cell>
        </row>
        <row r="145">
          <cell r="J145">
            <v>2017</v>
          </cell>
          <cell r="W145">
            <v>0</v>
          </cell>
          <cell r="AB145" t="str">
            <v>Tools and Shop Equipment</v>
          </cell>
        </row>
        <row r="146">
          <cell r="J146">
            <v>2017</v>
          </cell>
          <cell r="W146">
            <v>0</v>
          </cell>
          <cell r="AB146" t="str">
            <v>Tools and Shop Equipment</v>
          </cell>
        </row>
        <row r="147">
          <cell r="J147">
            <v>2017</v>
          </cell>
          <cell r="W147">
            <v>0</v>
          </cell>
          <cell r="AB147" t="str">
            <v>Tools and Shop Equipment</v>
          </cell>
        </row>
        <row r="148">
          <cell r="J148">
            <v>2017</v>
          </cell>
          <cell r="W148">
            <v>0</v>
          </cell>
          <cell r="AB148" t="str">
            <v>Transportation Vehicles</v>
          </cell>
        </row>
        <row r="149">
          <cell r="J149">
            <v>2017</v>
          </cell>
          <cell r="W149">
            <v>288962.96999999997</v>
          </cell>
          <cell r="AB149" t="str">
            <v>Transportation Vehicles</v>
          </cell>
        </row>
        <row r="150">
          <cell r="J150">
            <v>2017</v>
          </cell>
          <cell r="W150">
            <v>464715.13</v>
          </cell>
          <cell r="AB150" t="str">
            <v>Transportation Vehicles</v>
          </cell>
        </row>
        <row r="151">
          <cell r="J151">
            <v>2017</v>
          </cell>
          <cell r="W151">
            <v>0</v>
          </cell>
          <cell r="AB151" t="str">
            <v>Transportation Vehicles</v>
          </cell>
        </row>
        <row r="152">
          <cell r="J152">
            <v>2017</v>
          </cell>
          <cell r="W152">
            <v>0</v>
          </cell>
          <cell r="AB152" t="str">
            <v>Transportation Vehicles</v>
          </cell>
        </row>
        <row r="153">
          <cell r="J153">
            <v>2017</v>
          </cell>
          <cell r="W153">
            <v>-13600</v>
          </cell>
          <cell r="AB153" t="str">
            <v>Transportation Vehicles</v>
          </cell>
        </row>
        <row r="154">
          <cell r="J154">
            <v>2017</v>
          </cell>
          <cell r="W154">
            <v>-31422</v>
          </cell>
          <cell r="AB154" t="str">
            <v>Transportation Vehicles</v>
          </cell>
        </row>
        <row r="155">
          <cell r="J155">
            <v>2017</v>
          </cell>
          <cell r="W155">
            <v>-44181.94</v>
          </cell>
          <cell r="AB155" t="str">
            <v>Transportation Vehicles</v>
          </cell>
        </row>
        <row r="156">
          <cell r="J156">
            <v>2017</v>
          </cell>
          <cell r="W156">
            <v>40562.800000000003</v>
          </cell>
          <cell r="AB156" t="str">
            <v>Transportation Vehicles</v>
          </cell>
        </row>
        <row r="157">
          <cell r="J157">
            <v>2017</v>
          </cell>
          <cell r="W157">
            <v>0</v>
          </cell>
          <cell r="AB157" t="str">
            <v>Testing and Measuring Equipment</v>
          </cell>
        </row>
        <row r="158">
          <cell r="J158">
            <v>2017</v>
          </cell>
          <cell r="W158">
            <v>0</v>
          </cell>
          <cell r="AB158" t="str">
            <v>Power Operated Equipment</v>
          </cell>
        </row>
        <row r="159">
          <cell r="J159">
            <v>2017</v>
          </cell>
          <cell r="W159">
            <v>0</v>
          </cell>
          <cell r="AB159" t="str">
            <v>PPP Main Replacement</v>
          </cell>
        </row>
        <row r="160">
          <cell r="J160">
            <v>2017</v>
          </cell>
          <cell r="W160">
            <v>0</v>
          </cell>
          <cell r="AB160" t="str">
            <v>PPP Main Replacement</v>
          </cell>
        </row>
        <row r="161">
          <cell r="J161">
            <v>2017</v>
          </cell>
          <cell r="W161">
            <v>0</v>
          </cell>
          <cell r="AB161" t="str">
            <v>PPP Main Replacement</v>
          </cell>
        </row>
        <row r="162">
          <cell r="J162">
            <v>2017</v>
          </cell>
          <cell r="W162">
            <v>585000</v>
          </cell>
          <cell r="AB162" t="str">
            <v>Main-Bonita Beach Road Estates Dev</v>
          </cell>
        </row>
        <row r="163">
          <cell r="J163">
            <v>2017</v>
          </cell>
          <cell r="W163">
            <v>1795757</v>
          </cell>
          <cell r="AB163" t="str">
            <v>Main-Fenny Springs Residential</v>
          </cell>
        </row>
        <row r="164">
          <cell r="J164">
            <v>2017</v>
          </cell>
          <cell r="W164">
            <v>1878289.66</v>
          </cell>
          <cell r="AB164" t="str">
            <v>PH4-Wildwood Exp-Eagle Roofing</v>
          </cell>
        </row>
        <row r="165">
          <cell r="J165">
            <v>2017</v>
          </cell>
          <cell r="W165">
            <v>1396506.91</v>
          </cell>
          <cell r="AB165" t="str">
            <v>Green Cove Springs</v>
          </cell>
        </row>
        <row r="166">
          <cell r="J166">
            <v>2017</v>
          </cell>
          <cell r="W166">
            <v>1956643.96</v>
          </cell>
          <cell r="AB166" t="str">
            <v>Jax-Normandy Blvd - Eagle 2 LNG</v>
          </cell>
        </row>
        <row r="167">
          <cell r="J167">
            <v>2017</v>
          </cell>
          <cell r="W167">
            <v>1600000</v>
          </cell>
          <cell r="AB167" t="str">
            <v>Blount Island - Expansion to Base</v>
          </cell>
        </row>
        <row r="168">
          <cell r="J168">
            <v>2017</v>
          </cell>
          <cell r="W168">
            <v>-696.02</v>
          </cell>
          <cell r="AB168" t="str">
            <v>New Revenue Mains</v>
          </cell>
        </row>
        <row r="169">
          <cell r="J169">
            <v>2017</v>
          </cell>
          <cell r="W169">
            <v>1110600.46</v>
          </cell>
          <cell r="AB169" t="str">
            <v>New Revenue Mains</v>
          </cell>
        </row>
        <row r="170">
          <cell r="J170">
            <v>2017</v>
          </cell>
          <cell r="W170">
            <v>3183657.67</v>
          </cell>
          <cell r="AB170" t="str">
            <v>New Revenue Services</v>
          </cell>
        </row>
        <row r="171">
          <cell r="J171">
            <v>2017</v>
          </cell>
          <cell r="W171">
            <v>500000</v>
          </cell>
          <cell r="AB171" t="str">
            <v>Gate-Brooksville Orifice Meter</v>
          </cell>
        </row>
        <row r="172">
          <cell r="J172">
            <v>2017</v>
          </cell>
          <cell r="W172">
            <v>451966.63</v>
          </cell>
          <cell r="AB172" t="str">
            <v>Gate-Jupiter Martin Pipeline Heater</v>
          </cell>
        </row>
        <row r="173">
          <cell r="J173">
            <v>2017</v>
          </cell>
          <cell r="W173">
            <v>4300.24</v>
          </cell>
          <cell r="AB173" t="str">
            <v>Measuring and Regulation Station Equipment</v>
          </cell>
        </row>
        <row r="174">
          <cell r="J174">
            <v>2017</v>
          </cell>
          <cell r="W174">
            <v>108560.23</v>
          </cell>
          <cell r="AB174" t="str">
            <v>Measuring and Regulation Station Equipment</v>
          </cell>
        </row>
        <row r="175">
          <cell r="J175">
            <v>2017</v>
          </cell>
          <cell r="W175">
            <v>3484057.51</v>
          </cell>
          <cell r="AB175" t="str">
            <v>Meters</v>
          </cell>
        </row>
        <row r="176">
          <cell r="J176">
            <v>2017</v>
          </cell>
          <cell r="W176">
            <v>0</v>
          </cell>
          <cell r="AB176" t="str">
            <v>Regulators</v>
          </cell>
        </row>
        <row r="177">
          <cell r="J177">
            <v>2017</v>
          </cell>
          <cell r="W177">
            <v>0</v>
          </cell>
          <cell r="AB177" t="str">
            <v>Regulators</v>
          </cell>
        </row>
        <row r="178">
          <cell r="J178">
            <v>2017</v>
          </cell>
          <cell r="W178">
            <v>13395.23</v>
          </cell>
          <cell r="AB178" t="str">
            <v>Service Line Replacements</v>
          </cell>
        </row>
        <row r="179">
          <cell r="J179">
            <v>2017</v>
          </cell>
          <cell r="W179">
            <v>29296.6</v>
          </cell>
          <cell r="AB179" t="str">
            <v>Service Line Replacements</v>
          </cell>
        </row>
        <row r="180">
          <cell r="J180">
            <v>2017</v>
          </cell>
          <cell r="W180">
            <v>800</v>
          </cell>
          <cell r="AB180" t="str">
            <v>Service Line Replacements</v>
          </cell>
        </row>
        <row r="181">
          <cell r="J181">
            <v>2017</v>
          </cell>
          <cell r="W181">
            <v>27219.46</v>
          </cell>
          <cell r="AB181" t="str">
            <v>Service Line Replacements</v>
          </cell>
        </row>
        <row r="182">
          <cell r="J182">
            <v>2017</v>
          </cell>
          <cell r="W182">
            <v>-41634.14</v>
          </cell>
          <cell r="AB182" t="str">
            <v>Service Line Replacements</v>
          </cell>
        </row>
        <row r="183">
          <cell r="J183">
            <v>2017</v>
          </cell>
          <cell r="W183">
            <v>0</v>
          </cell>
          <cell r="AB183" t="str">
            <v>Reimbursable Construction</v>
          </cell>
        </row>
        <row r="184">
          <cell r="J184">
            <v>2017</v>
          </cell>
          <cell r="W184">
            <v>0</v>
          </cell>
          <cell r="AB184" t="str">
            <v>Main Replace-Avalon Park Blvd. Relo</v>
          </cell>
        </row>
        <row r="185">
          <cell r="J185">
            <v>2017</v>
          </cell>
          <cell r="W185">
            <v>1423964.22</v>
          </cell>
          <cell r="AB185" t="str">
            <v>Municipal Improvements</v>
          </cell>
        </row>
        <row r="186">
          <cell r="J186">
            <v>2017</v>
          </cell>
          <cell r="W186">
            <v>358688.83</v>
          </cell>
          <cell r="AB186" t="str">
            <v>Municipal Improvements</v>
          </cell>
        </row>
        <row r="187">
          <cell r="J187">
            <v>2017</v>
          </cell>
          <cell r="W187">
            <v>42303.61</v>
          </cell>
          <cell r="AB187" t="str">
            <v>Municipal Improvements</v>
          </cell>
        </row>
        <row r="188">
          <cell r="J188">
            <v>2017</v>
          </cell>
          <cell r="W188">
            <v>760000</v>
          </cell>
          <cell r="AB188" t="str">
            <v>Holmes Beach to Anna Maria Impv</v>
          </cell>
        </row>
        <row r="189">
          <cell r="J189">
            <v>2017</v>
          </cell>
          <cell r="W189">
            <v>475000</v>
          </cell>
          <cell r="AB189" t="str">
            <v>SR-7 Improvements</v>
          </cell>
        </row>
        <row r="190">
          <cell r="J190">
            <v>2017</v>
          </cell>
          <cell r="W190">
            <v>108829.95</v>
          </cell>
          <cell r="AB190" t="str">
            <v>Distribution System Improvements</v>
          </cell>
        </row>
        <row r="191">
          <cell r="J191">
            <v>2017</v>
          </cell>
          <cell r="W191">
            <v>0</v>
          </cell>
          <cell r="AB191" t="str">
            <v>Distribution System Improvements</v>
          </cell>
        </row>
        <row r="192">
          <cell r="J192">
            <v>2017</v>
          </cell>
          <cell r="W192">
            <v>257600.2</v>
          </cell>
          <cell r="AB192" t="str">
            <v>Distribution System Improvements</v>
          </cell>
        </row>
        <row r="193">
          <cell r="J193">
            <v>2017</v>
          </cell>
          <cell r="W193">
            <v>0</v>
          </cell>
          <cell r="AB193" t="str">
            <v>Distribution System Improvements</v>
          </cell>
        </row>
        <row r="194">
          <cell r="J194">
            <v>2017</v>
          </cell>
          <cell r="W194">
            <v>0</v>
          </cell>
          <cell r="AB194" t="str">
            <v>Misc. Non-Revenue Producing</v>
          </cell>
        </row>
        <row r="195">
          <cell r="J195">
            <v>2017</v>
          </cell>
          <cell r="W195">
            <v>0</v>
          </cell>
          <cell r="AB195" t="str">
            <v>Misc. Non-Revenue Producing</v>
          </cell>
        </row>
        <row r="196">
          <cell r="J196">
            <v>2017</v>
          </cell>
          <cell r="W196">
            <v>0</v>
          </cell>
          <cell r="AB196" t="str">
            <v>Misc. Non-Revenue Producing</v>
          </cell>
        </row>
        <row r="197">
          <cell r="J197">
            <v>2017</v>
          </cell>
          <cell r="W197">
            <v>0</v>
          </cell>
          <cell r="AB197" t="str">
            <v>Misc. Non-Revenue Producing</v>
          </cell>
        </row>
        <row r="198">
          <cell r="J198">
            <v>2017</v>
          </cell>
          <cell r="W198">
            <v>0</v>
          </cell>
          <cell r="AB198" t="str">
            <v>Misc. Non-Revenue Producing</v>
          </cell>
        </row>
        <row r="199">
          <cell r="J199">
            <v>2017</v>
          </cell>
          <cell r="W199">
            <v>0</v>
          </cell>
          <cell r="AB199" t="str">
            <v>Misc. Non-Revenue Producing</v>
          </cell>
        </row>
        <row r="200">
          <cell r="J200">
            <v>2017</v>
          </cell>
          <cell r="W200">
            <v>0</v>
          </cell>
          <cell r="AB200" t="str">
            <v>Misc. Non-Revenue Producing</v>
          </cell>
        </row>
        <row r="201">
          <cell r="J201">
            <v>2017</v>
          </cell>
          <cell r="W201">
            <v>427905.51</v>
          </cell>
          <cell r="AB201" t="str">
            <v>Cast Iron/Bare Steel Main Repl.</v>
          </cell>
        </row>
        <row r="202">
          <cell r="J202">
            <v>2017</v>
          </cell>
          <cell r="W202">
            <v>0</v>
          </cell>
          <cell r="AB202" t="str">
            <v>Cast Iron/Bare Steel Main Repl.</v>
          </cell>
        </row>
        <row r="203">
          <cell r="J203">
            <v>2017</v>
          </cell>
          <cell r="W203">
            <v>4896196.8600000003</v>
          </cell>
          <cell r="AB203" t="str">
            <v>Cast Iron/Bare Steel Main Repl.</v>
          </cell>
        </row>
        <row r="204">
          <cell r="J204">
            <v>2017</v>
          </cell>
          <cell r="W204">
            <v>0</v>
          </cell>
          <cell r="AB204" t="str">
            <v>Office Equipment</v>
          </cell>
        </row>
        <row r="205">
          <cell r="J205">
            <v>2017</v>
          </cell>
          <cell r="W205">
            <v>4000</v>
          </cell>
          <cell r="AB205" t="str">
            <v>Office Equipment</v>
          </cell>
        </row>
        <row r="206">
          <cell r="J206">
            <v>2017</v>
          </cell>
          <cell r="W206">
            <v>0</v>
          </cell>
          <cell r="AB206" t="str">
            <v>Office Equipment</v>
          </cell>
        </row>
        <row r="207">
          <cell r="J207">
            <v>2017</v>
          </cell>
          <cell r="W207">
            <v>8000</v>
          </cell>
          <cell r="AB207" t="str">
            <v>Office Equipment</v>
          </cell>
        </row>
        <row r="208">
          <cell r="J208">
            <v>2017</v>
          </cell>
          <cell r="W208">
            <v>0</v>
          </cell>
          <cell r="AB208" t="str">
            <v>Improvements to Property</v>
          </cell>
        </row>
        <row r="209">
          <cell r="J209">
            <v>2017</v>
          </cell>
          <cell r="W209">
            <v>0</v>
          </cell>
          <cell r="AB209" t="str">
            <v>TPA Operations Building</v>
          </cell>
        </row>
        <row r="210">
          <cell r="J210">
            <v>2017</v>
          </cell>
          <cell r="W210">
            <v>0</v>
          </cell>
          <cell r="AB210" t="str">
            <v>Improvements to Property</v>
          </cell>
        </row>
        <row r="211">
          <cell r="J211">
            <v>2017</v>
          </cell>
          <cell r="W211">
            <v>0</v>
          </cell>
          <cell r="AB211" t="str">
            <v>Improvements to Property</v>
          </cell>
        </row>
        <row r="212">
          <cell r="J212">
            <v>2017</v>
          </cell>
          <cell r="W212">
            <v>6577.73</v>
          </cell>
          <cell r="AB212" t="str">
            <v>Improvements to Property</v>
          </cell>
        </row>
        <row r="213">
          <cell r="J213">
            <v>2017</v>
          </cell>
          <cell r="W213">
            <v>0</v>
          </cell>
          <cell r="AB213" t="str">
            <v>Communication Equipment</v>
          </cell>
        </row>
        <row r="214">
          <cell r="J214">
            <v>2017</v>
          </cell>
          <cell r="W214">
            <v>0</v>
          </cell>
          <cell r="AB214" t="str">
            <v>Communication Equipment</v>
          </cell>
        </row>
        <row r="215">
          <cell r="J215">
            <v>2017</v>
          </cell>
          <cell r="W215">
            <v>0</v>
          </cell>
          <cell r="AB215" t="str">
            <v>Communication Equipment</v>
          </cell>
        </row>
        <row r="216">
          <cell r="J216">
            <v>2017</v>
          </cell>
          <cell r="W216">
            <v>350000</v>
          </cell>
          <cell r="AB216" t="str">
            <v>Main Replace-Orient Road in Tampa</v>
          </cell>
        </row>
        <row r="217">
          <cell r="J217">
            <v>2017</v>
          </cell>
          <cell r="W217">
            <v>374093.17</v>
          </cell>
          <cell r="AB217" t="str">
            <v>Main Replacements</v>
          </cell>
        </row>
        <row r="218">
          <cell r="J218">
            <v>2017</v>
          </cell>
          <cell r="W218">
            <v>21226.52</v>
          </cell>
          <cell r="AB218" t="str">
            <v>Main Replacements</v>
          </cell>
        </row>
        <row r="219">
          <cell r="J219">
            <v>2017</v>
          </cell>
          <cell r="W219">
            <v>190851.39</v>
          </cell>
          <cell r="AB219" t="str">
            <v>Main Replacements</v>
          </cell>
        </row>
        <row r="220">
          <cell r="J220">
            <v>2017</v>
          </cell>
          <cell r="W220">
            <v>57203.34</v>
          </cell>
          <cell r="AB220" t="str">
            <v>Main Replacements</v>
          </cell>
        </row>
        <row r="221">
          <cell r="J221">
            <v>2017</v>
          </cell>
          <cell r="W221">
            <v>37096.230000000003</v>
          </cell>
          <cell r="AB221" t="str">
            <v>Main Replacements</v>
          </cell>
        </row>
        <row r="222">
          <cell r="J222">
            <v>2017</v>
          </cell>
          <cell r="W222">
            <v>24607.26</v>
          </cell>
          <cell r="AB222" t="str">
            <v>Meter/Reg Install - Res</v>
          </cell>
        </row>
        <row r="223">
          <cell r="J223">
            <v>2017</v>
          </cell>
          <cell r="W223">
            <v>0</v>
          </cell>
          <cell r="AB223" t="str">
            <v>Meter/Reg Install - Res</v>
          </cell>
        </row>
        <row r="224">
          <cell r="J224">
            <v>2017</v>
          </cell>
          <cell r="W224">
            <v>11834.1</v>
          </cell>
          <cell r="AB224" t="str">
            <v>Meter/Reg Install - Res</v>
          </cell>
        </row>
        <row r="225">
          <cell r="J225">
            <v>2017</v>
          </cell>
          <cell r="W225">
            <v>58199.88</v>
          </cell>
          <cell r="AB225" t="str">
            <v>Alternative Fueling Stations</v>
          </cell>
        </row>
        <row r="226">
          <cell r="J226">
            <v>2017</v>
          </cell>
          <cell r="W226">
            <v>0</v>
          </cell>
          <cell r="AB226" t="str">
            <v>Alternative Fueling Stations</v>
          </cell>
        </row>
        <row r="227">
          <cell r="J227">
            <v>2017</v>
          </cell>
          <cell r="W227">
            <v>0</v>
          </cell>
          <cell r="AB227" t="str">
            <v>Industrial Installations</v>
          </cell>
        </row>
        <row r="228">
          <cell r="J228">
            <v>2017</v>
          </cell>
          <cell r="W228">
            <v>38252.089999999997</v>
          </cell>
          <cell r="AB228" t="str">
            <v>Cathodic Protection</v>
          </cell>
        </row>
        <row r="229">
          <cell r="J229">
            <v>2017</v>
          </cell>
          <cell r="W229">
            <v>0</v>
          </cell>
          <cell r="AB229" t="str">
            <v>Cathodic Protection</v>
          </cell>
        </row>
        <row r="230">
          <cell r="J230">
            <v>2017</v>
          </cell>
          <cell r="W230">
            <v>39294.35</v>
          </cell>
          <cell r="AB230" t="str">
            <v>Cathodic Protection</v>
          </cell>
        </row>
        <row r="231">
          <cell r="J231">
            <v>2017</v>
          </cell>
          <cell r="W231">
            <v>588983.05000000005</v>
          </cell>
          <cell r="AB231" t="str">
            <v>Cathodic Protection</v>
          </cell>
        </row>
        <row r="232">
          <cell r="J232">
            <v>2017</v>
          </cell>
          <cell r="W232">
            <v>146315.99</v>
          </cell>
          <cell r="AB232" t="str">
            <v>Tools and Shop Equipment</v>
          </cell>
        </row>
        <row r="233">
          <cell r="J233">
            <v>2017</v>
          </cell>
          <cell r="W233">
            <v>32539.119999999999</v>
          </cell>
          <cell r="AB233" t="str">
            <v>Tools and Shop Equipment</v>
          </cell>
        </row>
        <row r="234">
          <cell r="J234">
            <v>2017</v>
          </cell>
          <cell r="W234">
            <v>291499.62</v>
          </cell>
          <cell r="AB234" t="str">
            <v>Tools and Shop Equipment</v>
          </cell>
        </row>
        <row r="235">
          <cell r="J235">
            <v>2017</v>
          </cell>
          <cell r="W235">
            <v>0</v>
          </cell>
          <cell r="AB235" t="str">
            <v>Tools and Shop Equipment</v>
          </cell>
        </row>
        <row r="236">
          <cell r="J236">
            <v>2017</v>
          </cell>
          <cell r="W236">
            <v>-6065</v>
          </cell>
          <cell r="AB236" t="str">
            <v>Transportation Vehicles</v>
          </cell>
        </row>
        <row r="237">
          <cell r="J237">
            <v>2017</v>
          </cell>
          <cell r="W237">
            <v>74390.960000000006</v>
          </cell>
          <cell r="AB237" t="str">
            <v>Transportation Vehicles</v>
          </cell>
        </row>
        <row r="238">
          <cell r="J238">
            <v>2017</v>
          </cell>
          <cell r="W238">
            <v>368071.83</v>
          </cell>
          <cell r="AB238" t="str">
            <v>Transportation Vehicles</v>
          </cell>
        </row>
        <row r="239">
          <cell r="J239">
            <v>2017</v>
          </cell>
          <cell r="W239">
            <v>51912.56</v>
          </cell>
          <cell r="AB239" t="str">
            <v>Transportation Vehicles</v>
          </cell>
        </row>
        <row r="240">
          <cell r="J240">
            <v>2017</v>
          </cell>
          <cell r="W240">
            <v>17747.64</v>
          </cell>
          <cell r="AB240" t="str">
            <v>Testing and Measuring Equipment</v>
          </cell>
        </row>
        <row r="241">
          <cell r="J241">
            <v>2017</v>
          </cell>
          <cell r="W241">
            <v>0</v>
          </cell>
          <cell r="AB241" t="str">
            <v>Power Operated Equipment</v>
          </cell>
        </row>
        <row r="242">
          <cell r="J242">
            <v>2017</v>
          </cell>
          <cell r="W242">
            <v>0</v>
          </cell>
          <cell r="AB242" t="str">
            <v>Power Operated Equipment</v>
          </cell>
        </row>
        <row r="243">
          <cell r="J243">
            <v>2017</v>
          </cell>
          <cell r="W243">
            <v>0</v>
          </cell>
          <cell r="AB243" t="str">
            <v>Power Operated Equipment</v>
          </cell>
        </row>
        <row r="244">
          <cell r="J244">
            <v>2017</v>
          </cell>
          <cell r="W244">
            <v>0</v>
          </cell>
          <cell r="AB244" t="str">
            <v>Power Operated Equipment</v>
          </cell>
        </row>
        <row r="245">
          <cell r="J245">
            <v>2017</v>
          </cell>
          <cell r="W245">
            <v>0</v>
          </cell>
          <cell r="AB245" t="str">
            <v>Power Operated Equipment</v>
          </cell>
        </row>
        <row r="246">
          <cell r="J246">
            <v>2017</v>
          </cell>
          <cell r="W246">
            <v>0</v>
          </cell>
          <cell r="AB246" t="str">
            <v>Power Operated Equipment</v>
          </cell>
        </row>
        <row r="247">
          <cell r="J247">
            <v>2017</v>
          </cell>
          <cell r="W247">
            <v>0</v>
          </cell>
          <cell r="AB247" t="str">
            <v>PPP Main Replacement</v>
          </cell>
        </row>
        <row r="248">
          <cell r="J248">
            <v>2017</v>
          </cell>
          <cell r="W248">
            <v>0</v>
          </cell>
          <cell r="AB248" t="str">
            <v>PPP Main Replacement</v>
          </cell>
        </row>
        <row r="249">
          <cell r="J249">
            <v>2017</v>
          </cell>
          <cell r="W249">
            <v>0</v>
          </cell>
          <cell r="AB249" t="str">
            <v>PPP Main Replacement</v>
          </cell>
        </row>
        <row r="250">
          <cell r="J250">
            <v>2017</v>
          </cell>
          <cell r="W250">
            <v>0</v>
          </cell>
          <cell r="AB250" t="str">
            <v>PPP Main Replacement</v>
          </cell>
        </row>
        <row r="251">
          <cell r="J251">
            <v>2017</v>
          </cell>
          <cell r="W251">
            <v>0</v>
          </cell>
          <cell r="AB251" t="str">
            <v>Jax Eagle 1 LNG, WestRock</v>
          </cell>
        </row>
        <row r="252">
          <cell r="J252">
            <v>2017</v>
          </cell>
          <cell r="W252">
            <v>2267995.5699999998</v>
          </cell>
          <cell r="AB252" t="str">
            <v>New Revenue Mains</v>
          </cell>
        </row>
        <row r="253">
          <cell r="J253">
            <v>2017</v>
          </cell>
          <cell r="W253">
            <v>24689.06</v>
          </cell>
          <cell r="AB253" t="str">
            <v>New Revenue Mains</v>
          </cell>
        </row>
        <row r="254">
          <cell r="J254">
            <v>2017</v>
          </cell>
          <cell r="W254">
            <v>142.79</v>
          </cell>
          <cell r="AB254" t="str">
            <v>New Revenue Mains</v>
          </cell>
        </row>
        <row r="255">
          <cell r="J255">
            <v>2017</v>
          </cell>
          <cell r="W255">
            <v>0</v>
          </cell>
          <cell r="AB255" t="str">
            <v>New Revenue Mains</v>
          </cell>
        </row>
        <row r="256">
          <cell r="J256">
            <v>2017</v>
          </cell>
          <cell r="W256">
            <v>0</v>
          </cell>
          <cell r="AB256" t="str">
            <v>New Revenue Mains</v>
          </cell>
        </row>
        <row r="257">
          <cell r="J257">
            <v>2017</v>
          </cell>
          <cell r="W257">
            <v>3580968.81</v>
          </cell>
          <cell r="AB257" t="str">
            <v>New Revenue Mains</v>
          </cell>
        </row>
        <row r="258">
          <cell r="J258">
            <v>2017</v>
          </cell>
          <cell r="W258">
            <v>0</v>
          </cell>
          <cell r="AB258" t="str">
            <v>New Revenue Mains</v>
          </cell>
        </row>
        <row r="259">
          <cell r="J259">
            <v>2017</v>
          </cell>
          <cell r="W259">
            <v>302436.45</v>
          </cell>
          <cell r="AB259" t="str">
            <v>New Revenue Services</v>
          </cell>
        </row>
        <row r="260">
          <cell r="J260">
            <v>2017</v>
          </cell>
          <cell r="W260">
            <v>46483.97</v>
          </cell>
          <cell r="AB260" t="str">
            <v>New Revenue Services</v>
          </cell>
        </row>
        <row r="261">
          <cell r="J261">
            <v>2017</v>
          </cell>
          <cell r="W261">
            <v>306527.18</v>
          </cell>
          <cell r="AB261" t="str">
            <v>New Revenue Services</v>
          </cell>
        </row>
        <row r="262">
          <cell r="J262">
            <v>2017</v>
          </cell>
          <cell r="W262">
            <v>4645.2</v>
          </cell>
          <cell r="AB262" t="str">
            <v>Measuring and Regulation Station Equipment</v>
          </cell>
        </row>
        <row r="263">
          <cell r="J263">
            <v>2017</v>
          </cell>
          <cell r="W263">
            <v>740415.88</v>
          </cell>
          <cell r="AB263" t="str">
            <v>Measuring and Regulation Station Equipment</v>
          </cell>
        </row>
        <row r="264">
          <cell r="J264">
            <v>2017</v>
          </cell>
          <cell r="W264">
            <v>0</v>
          </cell>
          <cell r="AB264" t="str">
            <v>Measuring and Regulation Station Equipment</v>
          </cell>
        </row>
        <row r="265">
          <cell r="J265">
            <v>2017</v>
          </cell>
          <cell r="W265">
            <v>126169.63</v>
          </cell>
          <cell r="AB265" t="str">
            <v>Regulators</v>
          </cell>
        </row>
        <row r="266">
          <cell r="J266">
            <v>2017</v>
          </cell>
          <cell r="W266">
            <v>56294.2</v>
          </cell>
          <cell r="AB266" t="str">
            <v>Regulators</v>
          </cell>
        </row>
        <row r="267">
          <cell r="J267">
            <v>2017</v>
          </cell>
          <cell r="W267">
            <v>0</v>
          </cell>
          <cell r="AB267" t="str">
            <v>Regulators</v>
          </cell>
        </row>
        <row r="268">
          <cell r="J268">
            <v>2017</v>
          </cell>
          <cell r="W268">
            <v>32341.759999999998</v>
          </cell>
          <cell r="AB268" t="str">
            <v>Regulators</v>
          </cell>
        </row>
        <row r="269">
          <cell r="J269">
            <v>2017</v>
          </cell>
          <cell r="W269">
            <v>2400</v>
          </cell>
          <cell r="AB269" t="str">
            <v>Regulators</v>
          </cell>
        </row>
        <row r="270">
          <cell r="J270">
            <v>2017</v>
          </cell>
          <cell r="W270">
            <v>8824.2800000000007</v>
          </cell>
          <cell r="AB270" t="str">
            <v>Regulators</v>
          </cell>
        </row>
        <row r="271">
          <cell r="J271">
            <v>2017</v>
          </cell>
          <cell r="W271">
            <v>1032.6400000000001</v>
          </cell>
          <cell r="AB271" t="str">
            <v>Meter/Reg Install - Comm</v>
          </cell>
        </row>
        <row r="272">
          <cell r="J272">
            <v>2017</v>
          </cell>
          <cell r="W272">
            <v>203862.45</v>
          </cell>
          <cell r="AB272" t="str">
            <v>Meter/Reg Install - Comm</v>
          </cell>
        </row>
        <row r="273">
          <cell r="J273">
            <v>2017</v>
          </cell>
          <cell r="W273">
            <v>8183.41</v>
          </cell>
          <cell r="AB273" t="str">
            <v>Meter/Reg Install - Comm</v>
          </cell>
        </row>
        <row r="274">
          <cell r="J274">
            <v>2017</v>
          </cell>
          <cell r="W274">
            <v>45565.16</v>
          </cell>
          <cell r="AB274" t="str">
            <v>Meter/Reg Install - Comm</v>
          </cell>
        </row>
        <row r="275">
          <cell r="J275">
            <v>2017</v>
          </cell>
          <cell r="W275">
            <v>28373.29</v>
          </cell>
          <cell r="AB275" t="str">
            <v>Meter/Reg Install - Comm</v>
          </cell>
        </row>
        <row r="276">
          <cell r="J276">
            <v>2017</v>
          </cell>
          <cell r="W276">
            <v>1761.48</v>
          </cell>
          <cell r="AB276" t="str">
            <v>Meter/Reg Install - Comm</v>
          </cell>
        </row>
        <row r="277">
          <cell r="J277">
            <v>2017</v>
          </cell>
          <cell r="W277">
            <v>0</v>
          </cell>
          <cell r="AB277" t="str">
            <v>Reimbursable Construction</v>
          </cell>
        </row>
        <row r="278">
          <cell r="J278">
            <v>2017</v>
          </cell>
          <cell r="W278">
            <v>529.74</v>
          </cell>
          <cell r="AB278" t="str">
            <v>Municipal Improvements</v>
          </cell>
        </row>
        <row r="279">
          <cell r="J279">
            <v>2017</v>
          </cell>
          <cell r="W279">
            <v>0</v>
          </cell>
          <cell r="AB279" t="str">
            <v>Baldwin Interconnect Piping Upgrade</v>
          </cell>
        </row>
        <row r="280">
          <cell r="J280">
            <v>2017</v>
          </cell>
          <cell r="W280">
            <v>245212.43</v>
          </cell>
          <cell r="AB280" t="str">
            <v>Distribution System Improvements</v>
          </cell>
        </row>
        <row r="281">
          <cell r="J281">
            <v>2017</v>
          </cell>
          <cell r="W281">
            <v>218768.02</v>
          </cell>
          <cell r="AB281" t="str">
            <v>Distribution System Improvements</v>
          </cell>
        </row>
        <row r="282">
          <cell r="J282">
            <v>2017</v>
          </cell>
          <cell r="W282">
            <v>200.18</v>
          </cell>
          <cell r="AB282" t="str">
            <v>Distribution System Improvements</v>
          </cell>
        </row>
        <row r="283">
          <cell r="J283">
            <v>2017</v>
          </cell>
          <cell r="W283">
            <v>0</v>
          </cell>
          <cell r="AB283" t="str">
            <v>Misc. Non-Revenue Producing</v>
          </cell>
        </row>
        <row r="284">
          <cell r="J284">
            <v>2017</v>
          </cell>
          <cell r="W284">
            <v>0</v>
          </cell>
          <cell r="AB284" t="str">
            <v>Misc. Non-Revenue Producing</v>
          </cell>
        </row>
        <row r="285">
          <cell r="J285">
            <v>2017</v>
          </cell>
          <cell r="W285">
            <v>43268.160000000003</v>
          </cell>
          <cell r="AB285" t="str">
            <v>Cast Iron/Bare Steel Main Repl.</v>
          </cell>
        </row>
        <row r="286">
          <cell r="J286">
            <v>2017</v>
          </cell>
          <cell r="W286">
            <v>0</v>
          </cell>
          <cell r="AB286" t="str">
            <v>Cast Iron/Bare Steel Main Repl.</v>
          </cell>
        </row>
        <row r="287">
          <cell r="J287">
            <v>2017</v>
          </cell>
          <cell r="W287">
            <v>0</v>
          </cell>
          <cell r="AB287" t="str">
            <v>Cast Iron/Bare Steel Main Repl.</v>
          </cell>
        </row>
        <row r="288">
          <cell r="J288">
            <v>2017</v>
          </cell>
          <cell r="W288">
            <v>0</v>
          </cell>
          <cell r="AB288" t="str">
            <v>Office Equipment</v>
          </cell>
        </row>
        <row r="289">
          <cell r="J289">
            <v>2017</v>
          </cell>
          <cell r="W289">
            <v>0</v>
          </cell>
          <cell r="AB289" t="str">
            <v>Office Equipment</v>
          </cell>
        </row>
        <row r="290">
          <cell r="J290">
            <v>2017</v>
          </cell>
          <cell r="W290">
            <v>13870.52</v>
          </cell>
          <cell r="AB290" t="str">
            <v>Office Equipment</v>
          </cell>
        </row>
        <row r="291">
          <cell r="J291">
            <v>2017</v>
          </cell>
          <cell r="W291">
            <v>0</v>
          </cell>
          <cell r="AB291" t="str">
            <v>Office Equipment</v>
          </cell>
        </row>
        <row r="292">
          <cell r="J292">
            <v>2017</v>
          </cell>
          <cell r="W292">
            <v>120000</v>
          </cell>
          <cell r="AB292" t="str">
            <v>Improvements to Property</v>
          </cell>
        </row>
        <row r="293">
          <cell r="J293">
            <v>2017</v>
          </cell>
          <cell r="W293">
            <v>2500</v>
          </cell>
          <cell r="AB293" t="str">
            <v>Improvements to Property</v>
          </cell>
        </row>
        <row r="294">
          <cell r="J294">
            <v>2017</v>
          </cell>
          <cell r="W294">
            <v>0</v>
          </cell>
          <cell r="AB294" t="str">
            <v>Improvements to Property</v>
          </cell>
        </row>
        <row r="295">
          <cell r="J295">
            <v>2017</v>
          </cell>
          <cell r="W295">
            <v>0</v>
          </cell>
          <cell r="AB295" t="str">
            <v>Improvements to Property</v>
          </cell>
        </row>
        <row r="296">
          <cell r="J296">
            <v>2017</v>
          </cell>
          <cell r="W296">
            <v>0</v>
          </cell>
          <cell r="AB296" t="str">
            <v>Improvements to Property</v>
          </cell>
        </row>
        <row r="297">
          <cell r="J297">
            <v>2017</v>
          </cell>
          <cell r="W297">
            <v>0</v>
          </cell>
          <cell r="AB297" t="str">
            <v>Communication Equipment</v>
          </cell>
        </row>
        <row r="298">
          <cell r="J298">
            <v>2017</v>
          </cell>
          <cell r="W298">
            <v>89537.09</v>
          </cell>
          <cell r="AB298" t="str">
            <v>Main Replacements</v>
          </cell>
        </row>
        <row r="299">
          <cell r="J299">
            <v>2017</v>
          </cell>
          <cell r="W299">
            <v>0</v>
          </cell>
          <cell r="AB299" t="str">
            <v>Main Replacements</v>
          </cell>
        </row>
        <row r="300">
          <cell r="J300">
            <v>2017</v>
          </cell>
          <cell r="W300">
            <v>200018.38</v>
          </cell>
          <cell r="AB300" t="str">
            <v>Main Replacements</v>
          </cell>
        </row>
        <row r="301">
          <cell r="J301">
            <v>2017</v>
          </cell>
          <cell r="W301">
            <v>2198.9699999999998</v>
          </cell>
          <cell r="AB301" t="str">
            <v>Meter/Reg Install - Res</v>
          </cell>
        </row>
        <row r="302">
          <cell r="J302">
            <v>2017</v>
          </cell>
          <cell r="W302">
            <v>2000000</v>
          </cell>
          <cell r="AB302" t="str">
            <v>NoPetro Charlotte County Schools</v>
          </cell>
        </row>
        <row r="303">
          <cell r="J303">
            <v>2017</v>
          </cell>
          <cell r="W303">
            <v>0</v>
          </cell>
          <cell r="AB303" t="str">
            <v>Industrial Installations</v>
          </cell>
        </row>
        <row r="304">
          <cell r="J304">
            <v>2017</v>
          </cell>
          <cell r="W304">
            <v>173698.13</v>
          </cell>
          <cell r="AB304" t="str">
            <v>Cathodic Protection</v>
          </cell>
        </row>
        <row r="305">
          <cell r="J305">
            <v>2017</v>
          </cell>
          <cell r="W305">
            <v>0</v>
          </cell>
          <cell r="AB305" t="str">
            <v>Tools and Shop Equipment</v>
          </cell>
        </row>
        <row r="306">
          <cell r="J306">
            <v>2017</v>
          </cell>
          <cell r="W306">
            <v>48000</v>
          </cell>
          <cell r="AB306" t="str">
            <v>Tools and Shop Equipment</v>
          </cell>
        </row>
        <row r="307">
          <cell r="J307">
            <v>2017</v>
          </cell>
          <cell r="W307">
            <v>80000</v>
          </cell>
          <cell r="AB307" t="str">
            <v>Tools and Shop Equipment</v>
          </cell>
        </row>
        <row r="308">
          <cell r="J308">
            <v>2017</v>
          </cell>
          <cell r="W308">
            <v>32000</v>
          </cell>
          <cell r="AB308" t="str">
            <v>Tools and Shop Equipment</v>
          </cell>
        </row>
        <row r="309">
          <cell r="J309">
            <v>2017</v>
          </cell>
          <cell r="W309">
            <v>40000</v>
          </cell>
          <cell r="AB309" t="str">
            <v>Tools and Shop Equipment</v>
          </cell>
        </row>
        <row r="310">
          <cell r="J310">
            <v>2017</v>
          </cell>
          <cell r="W310">
            <v>145956.87</v>
          </cell>
          <cell r="AB310" t="str">
            <v>Transportation Vehicles</v>
          </cell>
        </row>
        <row r="311">
          <cell r="J311">
            <v>2017</v>
          </cell>
          <cell r="W311">
            <v>32028</v>
          </cell>
          <cell r="AB311" t="str">
            <v>Transportation Vehicles</v>
          </cell>
        </row>
        <row r="312">
          <cell r="J312">
            <v>2017</v>
          </cell>
          <cell r="W312">
            <v>0</v>
          </cell>
          <cell r="AB312" t="str">
            <v>Transportation Vehicles</v>
          </cell>
        </row>
        <row r="313">
          <cell r="J313">
            <v>2017</v>
          </cell>
          <cell r="W313">
            <v>256223.92</v>
          </cell>
          <cell r="AB313" t="str">
            <v>Transportation Vehicles</v>
          </cell>
        </row>
        <row r="314">
          <cell r="J314">
            <v>2017</v>
          </cell>
          <cell r="W314">
            <v>0</v>
          </cell>
          <cell r="AB314" t="str">
            <v>Power Operated Equipment</v>
          </cell>
        </row>
        <row r="315">
          <cell r="J315">
            <v>2017</v>
          </cell>
          <cell r="W315">
            <v>0</v>
          </cell>
          <cell r="AB315" t="str">
            <v>PPP Main Replacement</v>
          </cell>
        </row>
        <row r="316">
          <cell r="J316">
            <v>2017</v>
          </cell>
          <cell r="W316">
            <v>200000</v>
          </cell>
          <cell r="AB316" t="str">
            <v>Jacksonville-Fernandina Upgrade</v>
          </cell>
        </row>
        <row r="317">
          <cell r="J317">
            <v>2017</v>
          </cell>
          <cell r="W317">
            <v>0</v>
          </cell>
          <cell r="AB317" t="str">
            <v>Panama City Airport-WestRock</v>
          </cell>
        </row>
        <row r="318">
          <cell r="J318">
            <v>2017</v>
          </cell>
          <cell r="W318">
            <v>49672.81</v>
          </cell>
          <cell r="AB318" t="str">
            <v>Dupont - Camp Blanding - Interconne</v>
          </cell>
        </row>
        <row r="319">
          <cell r="J319">
            <v>2017</v>
          </cell>
          <cell r="W319">
            <v>0</v>
          </cell>
          <cell r="AB319" t="str">
            <v>New Revenue Mains</v>
          </cell>
        </row>
        <row r="320">
          <cell r="J320">
            <v>2017</v>
          </cell>
          <cell r="W320">
            <v>112444.35</v>
          </cell>
          <cell r="AB320" t="str">
            <v>New Revenue Mains</v>
          </cell>
        </row>
        <row r="321">
          <cell r="J321">
            <v>2017</v>
          </cell>
          <cell r="W321">
            <v>173018.39</v>
          </cell>
          <cell r="AB321" t="str">
            <v>New Revenue Services</v>
          </cell>
        </row>
        <row r="322">
          <cell r="J322">
            <v>2017</v>
          </cell>
          <cell r="W322">
            <v>95725.2</v>
          </cell>
          <cell r="AB322" t="str">
            <v>New Revenue Services</v>
          </cell>
        </row>
        <row r="323">
          <cell r="J323">
            <v>2017</v>
          </cell>
          <cell r="W323">
            <v>2954257.26</v>
          </cell>
          <cell r="AB323" t="str">
            <v>New Revenue Services</v>
          </cell>
        </row>
        <row r="324">
          <cell r="J324">
            <v>2017</v>
          </cell>
          <cell r="W324">
            <v>605714.93999999994</v>
          </cell>
          <cell r="AB324" t="str">
            <v>New Revenue Services</v>
          </cell>
        </row>
        <row r="325">
          <cell r="J325">
            <v>2017</v>
          </cell>
          <cell r="W325">
            <v>786514.49</v>
          </cell>
          <cell r="AB325" t="str">
            <v>New Revenue Services</v>
          </cell>
        </row>
        <row r="326">
          <cell r="J326">
            <v>2017</v>
          </cell>
          <cell r="W326">
            <v>0</v>
          </cell>
          <cell r="AB326" t="str">
            <v>Measuring and Regulation Station Equipment</v>
          </cell>
        </row>
        <row r="327">
          <cell r="J327">
            <v>2017</v>
          </cell>
          <cell r="W327">
            <v>0</v>
          </cell>
          <cell r="AB327" t="str">
            <v>Measuring and Regulation Station Equipment</v>
          </cell>
        </row>
        <row r="328">
          <cell r="J328">
            <v>2017</v>
          </cell>
          <cell r="W328">
            <v>42316.51</v>
          </cell>
          <cell r="AB328" t="str">
            <v>Measuring and Regulation Station Equipment</v>
          </cell>
        </row>
        <row r="329">
          <cell r="J329">
            <v>2017</v>
          </cell>
          <cell r="W329">
            <v>0</v>
          </cell>
          <cell r="AB329" t="str">
            <v>Measuring and Regulation Station Equipment</v>
          </cell>
        </row>
        <row r="330">
          <cell r="J330">
            <v>2017</v>
          </cell>
          <cell r="W330">
            <v>0</v>
          </cell>
          <cell r="AB330" t="str">
            <v>Measuring and Regulation Station Equipment</v>
          </cell>
        </row>
        <row r="331">
          <cell r="J331">
            <v>2017</v>
          </cell>
          <cell r="W331">
            <v>68020.039999999994</v>
          </cell>
          <cell r="AB331" t="str">
            <v>Measuring and Regulation Station Equipment</v>
          </cell>
        </row>
        <row r="332">
          <cell r="J332">
            <v>2017</v>
          </cell>
          <cell r="W332">
            <v>0</v>
          </cell>
          <cell r="AB332" t="str">
            <v>Regulators</v>
          </cell>
        </row>
        <row r="333">
          <cell r="J333">
            <v>2017</v>
          </cell>
          <cell r="W333">
            <v>0</v>
          </cell>
          <cell r="AB333" t="str">
            <v>Regulators</v>
          </cell>
        </row>
        <row r="334">
          <cell r="J334">
            <v>2017</v>
          </cell>
          <cell r="W334">
            <v>0</v>
          </cell>
          <cell r="AB334" t="str">
            <v>Regulators</v>
          </cell>
        </row>
        <row r="335">
          <cell r="J335">
            <v>2017</v>
          </cell>
          <cell r="W335">
            <v>0</v>
          </cell>
          <cell r="AB335" t="str">
            <v>Regulators</v>
          </cell>
        </row>
        <row r="336">
          <cell r="J336">
            <v>2017</v>
          </cell>
          <cell r="W336">
            <v>966.57</v>
          </cell>
          <cell r="AB336" t="str">
            <v>Meter/Reg Install - Comm</v>
          </cell>
        </row>
        <row r="337">
          <cell r="J337">
            <v>2017</v>
          </cell>
          <cell r="W337">
            <v>313617.05</v>
          </cell>
          <cell r="AB337" t="str">
            <v>Meter/Reg Install - Comm</v>
          </cell>
        </row>
        <row r="338">
          <cell r="J338">
            <v>2017</v>
          </cell>
          <cell r="W338">
            <v>1299.29</v>
          </cell>
          <cell r="AB338" t="str">
            <v>Meter/Reg Install - Comm</v>
          </cell>
        </row>
        <row r="339">
          <cell r="J339">
            <v>2017</v>
          </cell>
          <cell r="W339">
            <v>28366.97</v>
          </cell>
          <cell r="AB339" t="str">
            <v>Meter/Reg Install - Comm</v>
          </cell>
        </row>
        <row r="340">
          <cell r="J340">
            <v>2017</v>
          </cell>
          <cell r="W340">
            <v>4817.91</v>
          </cell>
          <cell r="AB340" t="str">
            <v>Meter/Reg Install - Comm</v>
          </cell>
        </row>
        <row r="341">
          <cell r="J341">
            <v>2017</v>
          </cell>
          <cell r="W341">
            <v>160</v>
          </cell>
          <cell r="AB341" t="str">
            <v>Meter/Reg Install - Comm</v>
          </cell>
        </row>
        <row r="342">
          <cell r="J342">
            <v>2017</v>
          </cell>
          <cell r="W342">
            <v>21984.880000000001</v>
          </cell>
          <cell r="AB342" t="str">
            <v>Service Line Replacements</v>
          </cell>
        </row>
        <row r="343">
          <cell r="J343">
            <v>2017</v>
          </cell>
          <cell r="W343">
            <v>200518.74</v>
          </cell>
          <cell r="AB343" t="str">
            <v>Service Line Replacements</v>
          </cell>
        </row>
        <row r="344">
          <cell r="J344">
            <v>2017</v>
          </cell>
          <cell r="W344">
            <v>0</v>
          </cell>
          <cell r="AB344" t="str">
            <v>Reimbursable Construction</v>
          </cell>
        </row>
        <row r="345">
          <cell r="J345">
            <v>2017</v>
          </cell>
          <cell r="W345">
            <v>287687.40999999997</v>
          </cell>
          <cell r="AB345" t="str">
            <v>Municipal Improvements</v>
          </cell>
        </row>
        <row r="346">
          <cell r="J346">
            <v>2017</v>
          </cell>
          <cell r="W346">
            <v>67974.3</v>
          </cell>
          <cell r="AB346" t="str">
            <v>Municipal Improvements</v>
          </cell>
        </row>
        <row r="347">
          <cell r="J347">
            <v>2017</v>
          </cell>
          <cell r="W347">
            <v>-197457.61</v>
          </cell>
          <cell r="AB347" t="str">
            <v>Municipal Improvements</v>
          </cell>
        </row>
        <row r="348">
          <cell r="J348">
            <v>2017</v>
          </cell>
          <cell r="W348">
            <v>1106924.3600000001</v>
          </cell>
          <cell r="AB348" t="str">
            <v>Municipal Improvements</v>
          </cell>
        </row>
        <row r="349">
          <cell r="J349">
            <v>2017</v>
          </cell>
          <cell r="W349">
            <v>72135.95</v>
          </cell>
          <cell r="AB349" t="str">
            <v>Municipal Improvements</v>
          </cell>
        </row>
        <row r="350">
          <cell r="J350">
            <v>2017</v>
          </cell>
          <cell r="W350">
            <v>485358.91</v>
          </cell>
          <cell r="AB350" t="str">
            <v>Municipal Improvements</v>
          </cell>
        </row>
        <row r="351">
          <cell r="J351">
            <v>2017</v>
          </cell>
          <cell r="W351">
            <v>0</v>
          </cell>
          <cell r="AB351" t="str">
            <v>Municipal Improvements</v>
          </cell>
        </row>
        <row r="352">
          <cell r="J352">
            <v>2017</v>
          </cell>
          <cell r="W352">
            <v>40000</v>
          </cell>
          <cell r="AB352" t="str">
            <v>Municipal Improvements</v>
          </cell>
        </row>
        <row r="353">
          <cell r="J353">
            <v>2017</v>
          </cell>
          <cell r="W353">
            <v>20000</v>
          </cell>
          <cell r="AB353" t="str">
            <v>Flamingo Crossings/Seidel Road Impv</v>
          </cell>
        </row>
        <row r="354">
          <cell r="J354">
            <v>2017</v>
          </cell>
          <cell r="W354">
            <v>25000</v>
          </cell>
          <cell r="AB354" t="str">
            <v>SR-7 Improvements</v>
          </cell>
        </row>
        <row r="355">
          <cell r="J355">
            <v>2017</v>
          </cell>
          <cell r="W355">
            <v>25170.720000000001</v>
          </cell>
          <cell r="AB355" t="str">
            <v>PH1 Wildwood Expans 8" on CR 468</v>
          </cell>
        </row>
        <row r="356">
          <cell r="J356">
            <v>2017</v>
          </cell>
          <cell r="W356">
            <v>0</v>
          </cell>
          <cell r="AB356" t="str">
            <v>Baldwin Interconnect Piping Upgrade</v>
          </cell>
        </row>
        <row r="357">
          <cell r="J357">
            <v>2017</v>
          </cell>
          <cell r="W357">
            <v>0</v>
          </cell>
          <cell r="AB357" t="str">
            <v>Distribution System Improvements</v>
          </cell>
        </row>
        <row r="358">
          <cell r="J358">
            <v>2017</v>
          </cell>
          <cell r="W358">
            <v>0</v>
          </cell>
          <cell r="AB358" t="str">
            <v>Distribution System Improvements</v>
          </cell>
        </row>
        <row r="359">
          <cell r="J359">
            <v>2017</v>
          </cell>
          <cell r="W359">
            <v>0</v>
          </cell>
          <cell r="AB359" t="str">
            <v>Distribution System Improvements</v>
          </cell>
        </row>
        <row r="360">
          <cell r="J360">
            <v>2017</v>
          </cell>
          <cell r="W360">
            <v>-722509.49</v>
          </cell>
          <cell r="AB360" t="str">
            <v>Distribution System Improvements</v>
          </cell>
        </row>
        <row r="361">
          <cell r="J361">
            <v>2017</v>
          </cell>
          <cell r="W361">
            <v>1010000</v>
          </cell>
          <cell r="AB361" t="str">
            <v>PGS U and U Capital Forecast</v>
          </cell>
        </row>
        <row r="362">
          <cell r="J362">
            <v>2017</v>
          </cell>
          <cell r="W362">
            <v>0</v>
          </cell>
          <cell r="AB362" t="str">
            <v>Cast Iron/Bare Steel Main Repl.</v>
          </cell>
        </row>
        <row r="363">
          <cell r="J363">
            <v>2017</v>
          </cell>
          <cell r="W363">
            <v>224241.66</v>
          </cell>
          <cell r="AB363" t="str">
            <v>Cast Iron/Bare Steel Main Repl.</v>
          </cell>
        </row>
        <row r="364">
          <cell r="J364">
            <v>2017</v>
          </cell>
          <cell r="W364">
            <v>1120234.29</v>
          </cell>
          <cell r="AB364" t="str">
            <v>Cast Iron/Bare Steel Main Repl.</v>
          </cell>
        </row>
        <row r="365">
          <cell r="J365">
            <v>2017</v>
          </cell>
          <cell r="W365">
            <v>391352.34</v>
          </cell>
          <cell r="AB365" t="str">
            <v>Cast Iron/Bare Steel Main Repl.</v>
          </cell>
        </row>
        <row r="366">
          <cell r="J366">
            <v>2017</v>
          </cell>
          <cell r="W366">
            <v>831994.41</v>
          </cell>
          <cell r="AB366" t="str">
            <v>Cast Iron/Bare Steel Main Repl.</v>
          </cell>
        </row>
        <row r="367">
          <cell r="J367">
            <v>2017</v>
          </cell>
          <cell r="W367">
            <v>990000</v>
          </cell>
          <cell r="AB367" t="str">
            <v>Peoples Gas Leak Management Project</v>
          </cell>
        </row>
        <row r="368">
          <cell r="J368">
            <v>2017</v>
          </cell>
          <cell r="W368">
            <v>278240.57</v>
          </cell>
          <cell r="AB368" t="str">
            <v>Office Equipment</v>
          </cell>
        </row>
        <row r="369">
          <cell r="J369">
            <v>2017</v>
          </cell>
          <cell r="W369">
            <v>47467.65</v>
          </cell>
          <cell r="AB369" t="str">
            <v>Office Equipment</v>
          </cell>
        </row>
        <row r="370">
          <cell r="J370">
            <v>2017</v>
          </cell>
          <cell r="W370">
            <v>0</v>
          </cell>
          <cell r="AB370" t="str">
            <v>Office Equipment</v>
          </cell>
        </row>
        <row r="371">
          <cell r="J371">
            <v>2017</v>
          </cell>
          <cell r="W371">
            <v>8000</v>
          </cell>
          <cell r="AB371" t="str">
            <v>Office Equipment</v>
          </cell>
        </row>
        <row r="372">
          <cell r="J372">
            <v>2017</v>
          </cell>
          <cell r="W372">
            <v>10279.620000000001</v>
          </cell>
          <cell r="AB372" t="str">
            <v>Office Equipment</v>
          </cell>
        </row>
        <row r="373">
          <cell r="J373">
            <v>2017</v>
          </cell>
          <cell r="W373">
            <v>0</v>
          </cell>
          <cell r="AB373" t="str">
            <v>Office Equipment</v>
          </cell>
        </row>
        <row r="374">
          <cell r="J374">
            <v>2017</v>
          </cell>
          <cell r="W374">
            <v>0</v>
          </cell>
          <cell r="AB374" t="str">
            <v>Office Equipment</v>
          </cell>
        </row>
        <row r="375">
          <cell r="J375">
            <v>2017</v>
          </cell>
          <cell r="W375">
            <v>46999.98</v>
          </cell>
          <cell r="AB375" t="str">
            <v>Improvements to Property</v>
          </cell>
        </row>
        <row r="376">
          <cell r="J376">
            <v>2017</v>
          </cell>
          <cell r="W376">
            <v>0</v>
          </cell>
          <cell r="AB376" t="str">
            <v>Communication Equipment</v>
          </cell>
        </row>
        <row r="377">
          <cell r="J377">
            <v>2017</v>
          </cell>
          <cell r="W377">
            <v>0</v>
          </cell>
          <cell r="AB377" t="str">
            <v>Communication Equipment</v>
          </cell>
        </row>
        <row r="378">
          <cell r="J378">
            <v>2017</v>
          </cell>
          <cell r="W378">
            <v>249794.27</v>
          </cell>
          <cell r="AB378" t="str">
            <v>TPA General Hospital water crossing</v>
          </cell>
        </row>
        <row r="379">
          <cell r="J379">
            <v>2017</v>
          </cell>
          <cell r="W379">
            <v>35442.519999999997</v>
          </cell>
          <cell r="AB379" t="str">
            <v>Main Replacements</v>
          </cell>
        </row>
        <row r="380">
          <cell r="J380">
            <v>2017</v>
          </cell>
          <cell r="W380">
            <v>226377.08</v>
          </cell>
          <cell r="AB380" t="str">
            <v>Main Replacements</v>
          </cell>
        </row>
        <row r="381">
          <cell r="J381">
            <v>2017</v>
          </cell>
          <cell r="W381">
            <v>61936.29</v>
          </cell>
          <cell r="AB381" t="str">
            <v>Meter/Reg Install - Res</v>
          </cell>
        </row>
        <row r="382">
          <cell r="J382">
            <v>2017</v>
          </cell>
          <cell r="W382">
            <v>237608.09</v>
          </cell>
          <cell r="AB382" t="str">
            <v>Meter/Reg Install - Res</v>
          </cell>
        </row>
        <row r="383">
          <cell r="J383">
            <v>2017</v>
          </cell>
          <cell r="W383">
            <v>232855.96</v>
          </cell>
          <cell r="AB383" t="str">
            <v>Meter/Reg Install - Res</v>
          </cell>
        </row>
        <row r="384">
          <cell r="J384">
            <v>2017</v>
          </cell>
          <cell r="W384">
            <v>0</v>
          </cell>
          <cell r="AB384" t="str">
            <v>City of Jacksonville Refuse CNG</v>
          </cell>
        </row>
        <row r="385">
          <cell r="J385">
            <v>2017</v>
          </cell>
          <cell r="W385">
            <v>0</v>
          </cell>
          <cell r="AB385" t="str">
            <v>Alternative Fueling Stations</v>
          </cell>
        </row>
        <row r="386">
          <cell r="J386">
            <v>2017</v>
          </cell>
          <cell r="W386">
            <v>0</v>
          </cell>
          <cell r="AB386" t="str">
            <v>Alternative Fueling Stations</v>
          </cell>
        </row>
        <row r="387">
          <cell r="J387">
            <v>2017</v>
          </cell>
          <cell r="W387">
            <v>0</v>
          </cell>
          <cell r="AB387" t="str">
            <v>Cathodic Protection</v>
          </cell>
        </row>
        <row r="388">
          <cell r="J388">
            <v>2017</v>
          </cell>
          <cell r="W388">
            <v>18713.7</v>
          </cell>
          <cell r="AB388" t="str">
            <v>Cathodic Protection</v>
          </cell>
        </row>
        <row r="389">
          <cell r="J389">
            <v>2017</v>
          </cell>
          <cell r="W389">
            <v>0</v>
          </cell>
          <cell r="AB389" t="str">
            <v>Tools and Shop Equipment</v>
          </cell>
        </row>
        <row r="390">
          <cell r="J390">
            <v>2017</v>
          </cell>
          <cell r="W390">
            <v>80000</v>
          </cell>
          <cell r="AB390" t="str">
            <v>Tools and Shop Equipment</v>
          </cell>
        </row>
        <row r="391">
          <cell r="J391">
            <v>2017</v>
          </cell>
          <cell r="W391">
            <v>-3405</v>
          </cell>
          <cell r="AB391" t="str">
            <v>Transportation Vehicles</v>
          </cell>
        </row>
        <row r="392">
          <cell r="J392">
            <v>2017</v>
          </cell>
          <cell r="W392">
            <v>0</v>
          </cell>
          <cell r="AB392" t="str">
            <v>Transportation Vehicles</v>
          </cell>
        </row>
        <row r="393">
          <cell r="J393">
            <v>2017</v>
          </cell>
          <cell r="W393">
            <v>-3515</v>
          </cell>
          <cell r="AB393" t="str">
            <v>Transportation Vehicles</v>
          </cell>
        </row>
        <row r="394">
          <cell r="J394">
            <v>2017</v>
          </cell>
          <cell r="W394">
            <v>29640.35</v>
          </cell>
          <cell r="AB394" t="str">
            <v>Testing and Measuring Equipment</v>
          </cell>
        </row>
        <row r="395">
          <cell r="J395">
            <v>2017</v>
          </cell>
          <cell r="W395">
            <v>0</v>
          </cell>
          <cell r="AB395" t="str">
            <v>Testing and Measuring Equipment</v>
          </cell>
        </row>
        <row r="396">
          <cell r="J396">
            <v>2017</v>
          </cell>
          <cell r="W396">
            <v>2333.34</v>
          </cell>
          <cell r="AB396" t="str">
            <v>Testing and Measuring Equipment</v>
          </cell>
        </row>
        <row r="397">
          <cell r="J397">
            <v>2017</v>
          </cell>
          <cell r="W397">
            <v>3102.72</v>
          </cell>
          <cell r="AB397" t="str">
            <v>Testing and Measuring Equipment</v>
          </cell>
        </row>
        <row r="398">
          <cell r="J398">
            <v>2017</v>
          </cell>
          <cell r="W398">
            <v>0</v>
          </cell>
          <cell r="AB398" t="str">
            <v>PPP Main Replacement</v>
          </cell>
        </row>
        <row r="399">
          <cell r="J399">
            <v>2017</v>
          </cell>
          <cell r="W399">
            <v>0</v>
          </cell>
          <cell r="AB399" t="str">
            <v>PPP Main Replacement</v>
          </cell>
        </row>
        <row r="400">
          <cell r="J400">
            <v>2017</v>
          </cell>
          <cell r="W400">
            <v>0</v>
          </cell>
          <cell r="AB400" t="str">
            <v>PPP Main Replacement</v>
          </cell>
        </row>
        <row r="401">
          <cell r="J401">
            <v>2017</v>
          </cell>
          <cell r="W401">
            <v>107789.63</v>
          </cell>
          <cell r="AB401" t="str">
            <v>Ph3-Wildwood Exp-Anderson Columb</v>
          </cell>
        </row>
        <row r="402">
          <cell r="J402">
            <v>2017</v>
          </cell>
          <cell r="W402">
            <v>0</v>
          </cell>
          <cell r="AB402" t="str">
            <v>Undetermined Capital Projects 5yr</v>
          </cell>
        </row>
        <row r="403">
          <cell r="J403">
            <v>2017</v>
          </cell>
          <cell r="W403">
            <v>105470</v>
          </cell>
          <cell r="AB403" t="str">
            <v>New Revenue Mains</v>
          </cell>
        </row>
        <row r="404">
          <cell r="J404">
            <v>2017</v>
          </cell>
          <cell r="W404">
            <v>2242121.25</v>
          </cell>
          <cell r="AB404" t="str">
            <v>New Revenue Mains</v>
          </cell>
        </row>
        <row r="405">
          <cell r="J405">
            <v>2017</v>
          </cell>
          <cell r="W405">
            <v>282005.53999999998</v>
          </cell>
          <cell r="AB405" t="str">
            <v>New Revenue Mains</v>
          </cell>
        </row>
        <row r="406">
          <cell r="J406">
            <v>2017</v>
          </cell>
          <cell r="W406">
            <v>0</v>
          </cell>
          <cell r="AB406" t="str">
            <v>New Revenue Mains</v>
          </cell>
        </row>
        <row r="407">
          <cell r="J407">
            <v>2017</v>
          </cell>
          <cell r="W407">
            <v>223381.72</v>
          </cell>
          <cell r="AB407" t="str">
            <v>New Revenue Services</v>
          </cell>
        </row>
        <row r="408">
          <cell r="J408">
            <v>2017</v>
          </cell>
          <cell r="W408">
            <v>3303920.07</v>
          </cell>
          <cell r="AB408" t="str">
            <v>New Revenue Services</v>
          </cell>
        </row>
        <row r="409">
          <cell r="J409">
            <v>2017</v>
          </cell>
          <cell r="W409">
            <v>120956.67</v>
          </cell>
          <cell r="AB409" t="str">
            <v>New Revenue Services</v>
          </cell>
        </row>
        <row r="410">
          <cell r="J410">
            <v>2017</v>
          </cell>
          <cell r="W410">
            <v>419353.48</v>
          </cell>
          <cell r="AB410" t="str">
            <v>New Revenue Services</v>
          </cell>
        </row>
        <row r="411">
          <cell r="J411">
            <v>2017</v>
          </cell>
          <cell r="W411">
            <v>93660.84</v>
          </cell>
          <cell r="AB411" t="str">
            <v>New Revenue Services</v>
          </cell>
        </row>
        <row r="412">
          <cell r="J412">
            <v>2017</v>
          </cell>
          <cell r="W412">
            <v>0</v>
          </cell>
          <cell r="AB412" t="str">
            <v>Gate-JEA Brandy Branch Ctrl Valves</v>
          </cell>
        </row>
        <row r="413">
          <cell r="J413">
            <v>2017</v>
          </cell>
          <cell r="W413">
            <v>850000</v>
          </cell>
          <cell r="AB413" t="str">
            <v>Gate-North Miami Gate Rebuild</v>
          </cell>
        </row>
        <row r="414">
          <cell r="J414">
            <v>2017</v>
          </cell>
          <cell r="W414">
            <v>1200000</v>
          </cell>
          <cell r="AB414" t="str">
            <v>Gate-Oneco Gate Station - Upgrade</v>
          </cell>
        </row>
        <row r="415">
          <cell r="J415">
            <v>2017</v>
          </cell>
          <cell r="W415">
            <v>1280994.23</v>
          </cell>
          <cell r="AB415" t="str">
            <v>Gate-Capper Rd Relocate Reg Station</v>
          </cell>
        </row>
        <row r="416">
          <cell r="J416">
            <v>2017</v>
          </cell>
          <cell r="W416">
            <v>0</v>
          </cell>
          <cell r="AB416" t="str">
            <v>Gate-Baldwin M&amp;R Station Rebuild</v>
          </cell>
        </row>
        <row r="417">
          <cell r="J417">
            <v>2017</v>
          </cell>
          <cell r="W417">
            <v>5542.08</v>
          </cell>
          <cell r="AB417" t="str">
            <v>Measuring and Regulation Station Equipment</v>
          </cell>
        </row>
        <row r="418">
          <cell r="J418">
            <v>2017</v>
          </cell>
          <cell r="W418">
            <v>21467.85</v>
          </cell>
          <cell r="AB418" t="str">
            <v>Measuring and Regulation Station Equipment</v>
          </cell>
        </row>
        <row r="419">
          <cell r="J419">
            <v>2017</v>
          </cell>
          <cell r="W419">
            <v>410802</v>
          </cell>
          <cell r="AB419" t="str">
            <v>Measuring and Regulation Station Equipment</v>
          </cell>
        </row>
        <row r="420">
          <cell r="J420">
            <v>2017</v>
          </cell>
          <cell r="W420">
            <v>54054.61</v>
          </cell>
          <cell r="AB420" t="str">
            <v>Regulators</v>
          </cell>
        </row>
        <row r="421">
          <cell r="J421">
            <v>2017</v>
          </cell>
          <cell r="W421">
            <v>43439.17</v>
          </cell>
          <cell r="AB421" t="str">
            <v>Regulators</v>
          </cell>
        </row>
        <row r="422">
          <cell r="J422">
            <v>2017</v>
          </cell>
          <cell r="W422">
            <v>232221.32</v>
          </cell>
          <cell r="AB422" t="str">
            <v>Meter/Reg Install - Comm</v>
          </cell>
        </row>
        <row r="423">
          <cell r="J423">
            <v>2017</v>
          </cell>
          <cell r="W423">
            <v>10227.66</v>
          </cell>
          <cell r="AB423" t="str">
            <v>Meter/Reg Install - Comm</v>
          </cell>
        </row>
        <row r="424">
          <cell r="J424">
            <v>2017</v>
          </cell>
          <cell r="W424">
            <v>3307.89</v>
          </cell>
          <cell r="AB424" t="str">
            <v>Meter/Reg Install - Comm</v>
          </cell>
        </row>
        <row r="425">
          <cell r="J425">
            <v>2017</v>
          </cell>
          <cell r="W425">
            <v>1015716.6</v>
          </cell>
          <cell r="AB425" t="str">
            <v>Service Line Replacements</v>
          </cell>
        </row>
        <row r="426">
          <cell r="J426">
            <v>2017</v>
          </cell>
          <cell r="W426">
            <v>252610.26</v>
          </cell>
          <cell r="AB426" t="str">
            <v>Service Line Replacements</v>
          </cell>
        </row>
        <row r="427">
          <cell r="J427">
            <v>2017</v>
          </cell>
          <cell r="W427">
            <v>0</v>
          </cell>
          <cell r="AB427" t="str">
            <v>Reimbursable Construction</v>
          </cell>
        </row>
        <row r="428">
          <cell r="J428">
            <v>2017</v>
          </cell>
          <cell r="W428">
            <v>506073.59999999998</v>
          </cell>
          <cell r="AB428" t="str">
            <v>Sand Lake Rd SR 482 Replacement</v>
          </cell>
        </row>
        <row r="429">
          <cell r="J429">
            <v>2017</v>
          </cell>
          <cell r="W429">
            <v>0</v>
          </cell>
          <cell r="AB429" t="str">
            <v>Municipal Improvements</v>
          </cell>
        </row>
        <row r="430">
          <cell r="J430">
            <v>2017</v>
          </cell>
          <cell r="W430">
            <v>1693585.84</v>
          </cell>
          <cell r="AB430" t="str">
            <v>Municipal Improvements</v>
          </cell>
        </row>
        <row r="431">
          <cell r="J431">
            <v>2017</v>
          </cell>
          <cell r="W431">
            <v>71592.06</v>
          </cell>
          <cell r="AB431" t="str">
            <v>Municipal Improvements</v>
          </cell>
        </row>
        <row r="432">
          <cell r="J432">
            <v>2017</v>
          </cell>
          <cell r="W432">
            <v>500000</v>
          </cell>
          <cell r="AB432" t="str">
            <v>Pig Launcher FMPA 20" Line</v>
          </cell>
        </row>
        <row r="433">
          <cell r="J433">
            <v>2017</v>
          </cell>
          <cell r="W433">
            <v>30000</v>
          </cell>
          <cell r="AB433" t="str">
            <v>Hillsboro Canal Improvements</v>
          </cell>
        </row>
        <row r="434">
          <cell r="J434">
            <v>2017</v>
          </cell>
          <cell r="W434">
            <v>570000</v>
          </cell>
          <cell r="AB434" t="str">
            <v>Hillsboro Canal Improvements</v>
          </cell>
        </row>
        <row r="435">
          <cell r="J435">
            <v>2017</v>
          </cell>
          <cell r="W435">
            <v>1308.98</v>
          </cell>
          <cell r="AB435" t="str">
            <v>Distribution System Improvements</v>
          </cell>
        </row>
        <row r="436">
          <cell r="J436">
            <v>2017</v>
          </cell>
          <cell r="W436">
            <v>0</v>
          </cell>
          <cell r="AB436" t="str">
            <v>Distribution System Improvements</v>
          </cell>
        </row>
        <row r="437">
          <cell r="J437">
            <v>2017</v>
          </cell>
          <cell r="W437">
            <v>8186.82</v>
          </cell>
          <cell r="AB437" t="str">
            <v>Distribution System Improvements</v>
          </cell>
        </row>
        <row r="438">
          <cell r="J438">
            <v>2017</v>
          </cell>
          <cell r="W438">
            <v>0</v>
          </cell>
          <cell r="AB438" t="str">
            <v>Misc. Non-Revenue Producing</v>
          </cell>
        </row>
        <row r="439">
          <cell r="J439">
            <v>2017</v>
          </cell>
          <cell r="W439">
            <v>0</v>
          </cell>
          <cell r="AB439" t="str">
            <v>Misc. Non-Revenue Producing</v>
          </cell>
        </row>
        <row r="440">
          <cell r="J440">
            <v>2017</v>
          </cell>
          <cell r="W440">
            <v>213388.43</v>
          </cell>
          <cell r="AB440" t="str">
            <v>Cast Iron/Bare Steel Main Repl.</v>
          </cell>
        </row>
        <row r="441">
          <cell r="J441">
            <v>2017</v>
          </cell>
          <cell r="W441">
            <v>0</v>
          </cell>
          <cell r="AB441" t="str">
            <v>Cast Iron/Bare Steel Main Repl.</v>
          </cell>
        </row>
        <row r="442">
          <cell r="J442">
            <v>2017</v>
          </cell>
          <cell r="W442">
            <v>281980.05</v>
          </cell>
          <cell r="AB442" t="str">
            <v>Cast Iron/Bare Steel Main Repl.</v>
          </cell>
        </row>
        <row r="443">
          <cell r="J443">
            <v>2017</v>
          </cell>
          <cell r="W443">
            <v>96249.4</v>
          </cell>
          <cell r="AB443" t="str">
            <v>Cast Iron/Bare Steel Main Repl.</v>
          </cell>
        </row>
        <row r="444">
          <cell r="J444">
            <v>2017</v>
          </cell>
          <cell r="W444">
            <v>77.95</v>
          </cell>
          <cell r="AB444" t="str">
            <v>Cast Iron/Bare Steel Main Repl.</v>
          </cell>
        </row>
        <row r="445">
          <cell r="J445">
            <v>2017</v>
          </cell>
          <cell r="W445">
            <v>0</v>
          </cell>
          <cell r="AB445" t="str">
            <v>Software-Eng Design and Drafting</v>
          </cell>
        </row>
        <row r="446">
          <cell r="J446">
            <v>2017</v>
          </cell>
          <cell r="W446">
            <v>0</v>
          </cell>
          <cell r="AB446" t="str">
            <v>Office Equipment</v>
          </cell>
        </row>
        <row r="447">
          <cell r="J447">
            <v>2017</v>
          </cell>
          <cell r="W447">
            <v>0</v>
          </cell>
          <cell r="AB447" t="str">
            <v>Office Equipment</v>
          </cell>
        </row>
        <row r="448">
          <cell r="J448">
            <v>2017</v>
          </cell>
          <cell r="W448">
            <v>0</v>
          </cell>
          <cell r="AB448" t="str">
            <v>Improvements to Property</v>
          </cell>
        </row>
        <row r="449">
          <cell r="J449">
            <v>2017</v>
          </cell>
          <cell r="W449">
            <v>50000</v>
          </cell>
          <cell r="AB449" t="str">
            <v>Improvements to Property</v>
          </cell>
        </row>
        <row r="450">
          <cell r="J450">
            <v>2017</v>
          </cell>
          <cell r="W450">
            <v>8068.72</v>
          </cell>
          <cell r="AB450" t="str">
            <v>Improvements to Property</v>
          </cell>
        </row>
        <row r="451">
          <cell r="J451">
            <v>2017</v>
          </cell>
          <cell r="W451">
            <v>205.73</v>
          </cell>
          <cell r="AB451" t="str">
            <v>TPA General Hospital water crossing</v>
          </cell>
        </row>
        <row r="452">
          <cell r="J452">
            <v>2017</v>
          </cell>
          <cell r="W452">
            <v>35031.43</v>
          </cell>
          <cell r="AB452" t="str">
            <v>Main Replacements</v>
          </cell>
        </row>
        <row r="453">
          <cell r="J453">
            <v>2017</v>
          </cell>
          <cell r="W453">
            <v>9118.07</v>
          </cell>
          <cell r="AB453" t="str">
            <v>Main Replacements</v>
          </cell>
        </row>
        <row r="454">
          <cell r="J454">
            <v>2017</v>
          </cell>
          <cell r="W454">
            <v>6090.3</v>
          </cell>
          <cell r="AB454" t="str">
            <v>Main Replacements</v>
          </cell>
        </row>
        <row r="455">
          <cell r="J455">
            <v>2017</v>
          </cell>
          <cell r="W455">
            <v>40251.11</v>
          </cell>
          <cell r="AB455" t="str">
            <v>Meter/Reg Install - Res</v>
          </cell>
        </row>
        <row r="456">
          <cell r="J456">
            <v>2017</v>
          </cell>
          <cell r="W456">
            <v>218032.83</v>
          </cell>
          <cell r="AB456" t="str">
            <v>Meter/Reg Install - Res</v>
          </cell>
        </row>
        <row r="457">
          <cell r="J457">
            <v>2017</v>
          </cell>
          <cell r="W457">
            <v>1539.06</v>
          </cell>
          <cell r="AB457" t="str">
            <v>Meter/Reg Install - Res</v>
          </cell>
        </row>
        <row r="458">
          <cell r="J458">
            <v>2017</v>
          </cell>
          <cell r="W458">
            <v>10531.83</v>
          </cell>
          <cell r="AB458" t="str">
            <v>Meter/Reg Install - Res</v>
          </cell>
        </row>
        <row r="459">
          <cell r="J459">
            <v>2017</v>
          </cell>
          <cell r="W459">
            <v>152542</v>
          </cell>
          <cell r="AB459" t="str">
            <v>Meter/Reg Install - Res</v>
          </cell>
        </row>
        <row r="460">
          <cell r="J460">
            <v>2017</v>
          </cell>
          <cell r="W460">
            <v>2500000</v>
          </cell>
          <cell r="AB460" t="str">
            <v>NoPetro CNG Refuse 6th Ave N</v>
          </cell>
        </row>
        <row r="461">
          <cell r="J461">
            <v>2017</v>
          </cell>
          <cell r="W461">
            <v>0</v>
          </cell>
          <cell r="AB461" t="str">
            <v>Alternative Fueling Stations</v>
          </cell>
        </row>
        <row r="462">
          <cell r="J462">
            <v>2017</v>
          </cell>
          <cell r="W462">
            <v>0</v>
          </cell>
          <cell r="AB462" t="str">
            <v>Alternative Fueling Stations</v>
          </cell>
        </row>
        <row r="463">
          <cell r="J463">
            <v>2017</v>
          </cell>
          <cell r="W463">
            <v>0</v>
          </cell>
          <cell r="AB463" t="str">
            <v>Industrial Installations</v>
          </cell>
        </row>
        <row r="464">
          <cell r="J464">
            <v>2017</v>
          </cell>
          <cell r="W464">
            <v>0</v>
          </cell>
          <cell r="AB464" t="str">
            <v>Industrial Installations</v>
          </cell>
        </row>
        <row r="465">
          <cell r="J465">
            <v>2017</v>
          </cell>
          <cell r="W465">
            <v>0</v>
          </cell>
          <cell r="AB465" t="str">
            <v>Industrial Installations</v>
          </cell>
        </row>
        <row r="466">
          <cell r="J466">
            <v>2017</v>
          </cell>
          <cell r="W466">
            <v>500.17</v>
          </cell>
          <cell r="AB466" t="str">
            <v>Cathodic Protection</v>
          </cell>
        </row>
        <row r="467">
          <cell r="J467">
            <v>2017</v>
          </cell>
          <cell r="W467">
            <v>41177.4</v>
          </cell>
          <cell r="AB467" t="str">
            <v>Cathodic Protection</v>
          </cell>
        </row>
        <row r="468">
          <cell r="J468">
            <v>2017</v>
          </cell>
          <cell r="W468">
            <v>30848.18</v>
          </cell>
          <cell r="AB468" t="str">
            <v>Tools and Shop Equipment</v>
          </cell>
        </row>
        <row r="469">
          <cell r="J469">
            <v>2017</v>
          </cell>
          <cell r="W469">
            <v>42166.22</v>
          </cell>
          <cell r="AB469" t="str">
            <v>Tools and Shop Equipment</v>
          </cell>
        </row>
        <row r="470">
          <cell r="J470">
            <v>2017</v>
          </cell>
          <cell r="W470">
            <v>80596.41</v>
          </cell>
          <cell r="AB470" t="str">
            <v>Tools and Shop Equipment</v>
          </cell>
        </row>
        <row r="471">
          <cell r="J471">
            <v>2017</v>
          </cell>
          <cell r="W471">
            <v>75830.09</v>
          </cell>
          <cell r="AB471" t="str">
            <v>Tools and Shop Equipment</v>
          </cell>
        </row>
        <row r="472">
          <cell r="J472">
            <v>2017</v>
          </cell>
          <cell r="W472">
            <v>0</v>
          </cell>
          <cell r="AB472" t="str">
            <v>Tools and Shop Equipment</v>
          </cell>
        </row>
        <row r="473">
          <cell r="J473">
            <v>2017</v>
          </cell>
          <cell r="W473">
            <v>0</v>
          </cell>
          <cell r="AB473" t="str">
            <v>Tools and Shop Equipment</v>
          </cell>
        </row>
        <row r="474">
          <cell r="J474">
            <v>2017</v>
          </cell>
          <cell r="W474">
            <v>-14900</v>
          </cell>
          <cell r="AB474" t="str">
            <v>Transportation Vehicles</v>
          </cell>
        </row>
        <row r="475">
          <cell r="J475">
            <v>2017</v>
          </cell>
          <cell r="W475">
            <v>-3610</v>
          </cell>
          <cell r="AB475" t="str">
            <v>Transportation Vehicles</v>
          </cell>
        </row>
        <row r="476">
          <cell r="J476">
            <v>2017</v>
          </cell>
          <cell r="W476">
            <v>190116.19</v>
          </cell>
          <cell r="AB476" t="str">
            <v>Transportation Vehicles</v>
          </cell>
        </row>
        <row r="477">
          <cell r="J477">
            <v>2017</v>
          </cell>
          <cell r="W477">
            <v>0</v>
          </cell>
          <cell r="AB477" t="str">
            <v>Testing and Measuring Equipment</v>
          </cell>
        </row>
        <row r="478">
          <cell r="J478">
            <v>2017</v>
          </cell>
          <cell r="W478">
            <v>1026.9100000000001</v>
          </cell>
          <cell r="AB478" t="str">
            <v>Testing and Measuring Equipment</v>
          </cell>
        </row>
        <row r="479">
          <cell r="J479">
            <v>2017</v>
          </cell>
          <cell r="W479">
            <v>0</v>
          </cell>
          <cell r="AB479" t="str">
            <v>Testing and Measuring Equipment</v>
          </cell>
        </row>
        <row r="480">
          <cell r="J480">
            <v>2017</v>
          </cell>
          <cell r="W480">
            <v>0</v>
          </cell>
          <cell r="AB480" t="str">
            <v>Testing and Measuring Equipment</v>
          </cell>
        </row>
        <row r="481">
          <cell r="J481">
            <v>2017</v>
          </cell>
          <cell r="W481">
            <v>0</v>
          </cell>
          <cell r="AB481" t="str">
            <v>Power Operated Equipment</v>
          </cell>
        </row>
        <row r="482">
          <cell r="J482">
            <v>2017</v>
          </cell>
          <cell r="W482">
            <v>0</v>
          </cell>
          <cell r="AB482" t="str">
            <v>Power Operated Equipment</v>
          </cell>
        </row>
        <row r="483">
          <cell r="J483">
            <v>2017</v>
          </cell>
          <cell r="W483">
            <v>0</v>
          </cell>
          <cell r="AB483" t="str">
            <v>PPP Main Replacement</v>
          </cell>
        </row>
        <row r="484">
          <cell r="J484">
            <v>2017</v>
          </cell>
          <cell r="W484">
            <v>7173.44</v>
          </cell>
          <cell r="AB484" t="str">
            <v>PPP Main Replacement</v>
          </cell>
        </row>
        <row r="485">
          <cell r="J485">
            <v>2017</v>
          </cell>
          <cell r="W485">
            <v>0</v>
          </cell>
          <cell r="AB485" t="str">
            <v>PPP Main Replacement</v>
          </cell>
        </row>
        <row r="486">
          <cell r="J486">
            <v>2017</v>
          </cell>
          <cell r="W486">
            <v>0</v>
          </cell>
          <cell r="AB486" t="str">
            <v>Camp Blanding</v>
          </cell>
        </row>
        <row r="487">
          <cell r="J487">
            <v>2017</v>
          </cell>
          <cell r="W487">
            <v>0</v>
          </cell>
          <cell r="AB487" t="str">
            <v>Undetermined Capital Projects 5yr</v>
          </cell>
        </row>
        <row r="488">
          <cell r="J488">
            <v>2017</v>
          </cell>
          <cell r="W488">
            <v>2763717.82</v>
          </cell>
          <cell r="AB488" t="str">
            <v>New Revenue Mains</v>
          </cell>
        </row>
        <row r="489">
          <cell r="J489">
            <v>2017</v>
          </cell>
          <cell r="W489">
            <v>0</v>
          </cell>
          <cell r="AB489" t="str">
            <v>New Revenue Mains</v>
          </cell>
        </row>
        <row r="490">
          <cell r="J490">
            <v>2017</v>
          </cell>
          <cell r="W490">
            <v>0</v>
          </cell>
          <cell r="AB490" t="str">
            <v>New Revenue Mains</v>
          </cell>
        </row>
        <row r="491">
          <cell r="J491">
            <v>2017</v>
          </cell>
          <cell r="W491">
            <v>5809.61</v>
          </cell>
          <cell r="AB491" t="str">
            <v>New Revenue Mains</v>
          </cell>
        </row>
        <row r="492">
          <cell r="J492">
            <v>2017</v>
          </cell>
          <cell r="W492">
            <v>40698.57</v>
          </cell>
          <cell r="AB492" t="str">
            <v>New Revenue Services</v>
          </cell>
        </row>
        <row r="493">
          <cell r="J493">
            <v>2017</v>
          </cell>
          <cell r="W493">
            <v>2576916.7799999998</v>
          </cell>
          <cell r="AB493" t="str">
            <v>New Revenue Services</v>
          </cell>
        </row>
        <row r="494">
          <cell r="J494">
            <v>2017</v>
          </cell>
          <cell r="W494">
            <v>214381.05</v>
          </cell>
          <cell r="AB494" t="str">
            <v>New Revenue Services</v>
          </cell>
        </row>
        <row r="495">
          <cell r="J495">
            <v>2017</v>
          </cell>
          <cell r="W495">
            <v>260445.86</v>
          </cell>
          <cell r="AB495" t="str">
            <v>New Revenue Services</v>
          </cell>
        </row>
        <row r="496">
          <cell r="J496">
            <v>2017</v>
          </cell>
          <cell r="W496">
            <v>521145.43</v>
          </cell>
          <cell r="AB496" t="str">
            <v>New Revenue Services</v>
          </cell>
        </row>
        <row r="497">
          <cell r="J497">
            <v>2017</v>
          </cell>
          <cell r="W497">
            <v>96338.49</v>
          </cell>
          <cell r="AB497" t="str">
            <v>New Revenue Services</v>
          </cell>
        </row>
        <row r="498">
          <cell r="J498">
            <v>2017</v>
          </cell>
          <cell r="W498">
            <v>0</v>
          </cell>
          <cell r="AB498" t="str">
            <v>Gate-Ocala Main Obsolete Axial Flow</v>
          </cell>
        </row>
        <row r="499">
          <cell r="J499">
            <v>2017</v>
          </cell>
          <cell r="W499">
            <v>0</v>
          </cell>
          <cell r="AB499" t="str">
            <v>Gate-Ocala West Obsolete Axial Flow</v>
          </cell>
        </row>
        <row r="500">
          <cell r="J500">
            <v>2017</v>
          </cell>
          <cell r="W500">
            <v>650000</v>
          </cell>
          <cell r="AB500" t="str">
            <v>Gate-Orlando Main Rebuild</v>
          </cell>
        </row>
        <row r="501">
          <cell r="J501">
            <v>2017</v>
          </cell>
          <cell r="W501">
            <v>54242.07</v>
          </cell>
          <cell r="AB501" t="str">
            <v>Measuring and Regulation Station Equipment</v>
          </cell>
        </row>
        <row r="502">
          <cell r="J502">
            <v>2017</v>
          </cell>
          <cell r="W502">
            <v>4866.57</v>
          </cell>
          <cell r="AB502" t="str">
            <v>Measuring and Regulation Station Equipment</v>
          </cell>
        </row>
        <row r="503">
          <cell r="J503">
            <v>2017</v>
          </cell>
          <cell r="W503">
            <v>0</v>
          </cell>
          <cell r="AB503" t="str">
            <v>Measuring and Regulation Station Equipment</v>
          </cell>
        </row>
        <row r="504">
          <cell r="J504">
            <v>2017</v>
          </cell>
          <cell r="W504">
            <v>95314.83</v>
          </cell>
          <cell r="AB504" t="str">
            <v>Measuring and Regulation Station Equipment</v>
          </cell>
        </row>
        <row r="505">
          <cell r="J505">
            <v>2017</v>
          </cell>
          <cell r="W505">
            <v>16364.1</v>
          </cell>
          <cell r="AB505" t="str">
            <v>Measuring and Regulation Station Equipment</v>
          </cell>
        </row>
        <row r="506">
          <cell r="J506">
            <v>2017</v>
          </cell>
          <cell r="W506">
            <v>15378.76</v>
          </cell>
          <cell r="AB506" t="str">
            <v>Measuring and Regulation Station Equipment</v>
          </cell>
        </row>
        <row r="507">
          <cell r="J507">
            <v>2017</v>
          </cell>
          <cell r="W507">
            <v>59246.09</v>
          </cell>
          <cell r="AB507" t="str">
            <v>Measuring and Regulation Station Equipment</v>
          </cell>
        </row>
        <row r="508">
          <cell r="J508">
            <v>2017</v>
          </cell>
          <cell r="W508">
            <v>16726.439999999999</v>
          </cell>
          <cell r="AB508" t="str">
            <v>Regulators</v>
          </cell>
        </row>
        <row r="509">
          <cell r="J509">
            <v>2017</v>
          </cell>
          <cell r="W509">
            <v>21599.37</v>
          </cell>
          <cell r="AB509" t="str">
            <v>Meter/Reg Install - Comm</v>
          </cell>
        </row>
        <row r="510">
          <cell r="J510">
            <v>2017</v>
          </cell>
          <cell r="W510">
            <v>2633.03</v>
          </cell>
          <cell r="AB510" t="str">
            <v>Meter/Reg Install - Comm</v>
          </cell>
        </row>
        <row r="511">
          <cell r="J511">
            <v>2017</v>
          </cell>
          <cell r="W511">
            <v>0</v>
          </cell>
          <cell r="AB511" t="str">
            <v>Reimbursable Construction</v>
          </cell>
        </row>
        <row r="512">
          <cell r="J512">
            <v>2017</v>
          </cell>
          <cell r="W512">
            <v>617241.59999999998</v>
          </cell>
          <cell r="AB512" t="str">
            <v>Little Lake Harris Main Relocation</v>
          </cell>
        </row>
        <row r="513">
          <cell r="J513">
            <v>2017</v>
          </cell>
          <cell r="W513">
            <v>0</v>
          </cell>
          <cell r="AB513" t="str">
            <v>Municipal Improvements</v>
          </cell>
        </row>
        <row r="514">
          <cell r="J514">
            <v>2017</v>
          </cell>
          <cell r="W514">
            <v>92444.78</v>
          </cell>
          <cell r="AB514" t="str">
            <v>Municipal Improvements</v>
          </cell>
        </row>
        <row r="515">
          <cell r="J515">
            <v>2017</v>
          </cell>
          <cell r="W515">
            <v>10000</v>
          </cell>
          <cell r="AB515" t="str">
            <v>Municipal Improvements</v>
          </cell>
        </row>
        <row r="516">
          <cell r="J516">
            <v>2017</v>
          </cell>
          <cell r="W516">
            <v>475000</v>
          </cell>
          <cell r="AB516" t="str">
            <v>Lake Nona-Airport-Wewahootee Rd DSI</v>
          </cell>
        </row>
        <row r="517">
          <cell r="J517">
            <v>2017</v>
          </cell>
          <cell r="W517">
            <v>100779.26</v>
          </cell>
          <cell r="AB517" t="str">
            <v>Distribution System Improvements</v>
          </cell>
        </row>
        <row r="518">
          <cell r="J518">
            <v>2017</v>
          </cell>
          <cell r="W518">
            <v>0</v>
          </cell>
          <cell r="AB518" t="str">
            <v>Distribution System Improvements</v>
          </cell>
        </row>
        <row r="519">
          <cell r="J519">
            <v>2017</v>
          </cell>
          <cell r="W519">
            <v>100694.91</v>
          </cell>
          <cell r="AB519" t="str">
            <v>Distribution System Improvements</v>
          </cell>
        </row>
        <row r="520">
          <cell r="J520">
            <v>2017</v>
          </cell>
          <cell r="W520">
            <v>32557.7</v>
          </cell>
          <cell r="AB520" t="str">
            <v>Cast Iron/Bare Steel Main Repl.</v>
          </cell>
        </row>
        <row r="521">
          <cell r="J521">
            <v>2017</v>
          </cell>
          <cell r="W521">
            <v>0</v>
          </cell>
          <cell r="AB521" t="str">
            <v>Cast Iron/Bare Steel Main Repl.</v>
          </cell>
        </row>
        <row r="522">
          <cell r="J522">
            <v>2017</v>
          </cell>
          <cell r="W522">
            <v>0</v>
          </cell>
          <cell r="AB522" t="str">
            <v>Office Equipment</v>
          </cell>
        </row>
        <row r="523">
          <cell r="J523">
            <v>2017</v>
          </cell>
          <cell r="W523">
            <v>1110970.53</v>
          </cell>
          <cell r="AB523" t="str">
            <v>TPA Training Building &amp; Yard</v>
          </cell>
        </row>
        <row r="524">
          <cell r="J524">
            <v>2017</v>
          </cell>
          <cell r="W524">
            <v>0</v>
          </cell>
          <cell r="AB524" t="str">
            <v>Improvements to Property</v>
          </cell>
        </row>
        <row r="525">
          <cell r="J525">
            <v>2017</v>
          </cell>
          <cell r="W525">
            <v>245763.28</v>
          </cell>
          <cell r="AB525" t="str">
            <v>TPA Operations Building</v>
          </cell>
        </row>
        <row r="526">
          <cell r="J526">
            <v>2017</v>
          </cell>
          <cell r="W526">
            <v>200000</v>
          </cell>
          <cell r="AB526" t="str">
            <v>Improvements to Property</v>
          </cell>
        </row>
        <row r="527">
          <cell r="J527">
            <v>2017</v>
          </cell>
          <cell r="W527">
            <v>0</v>
          </cell>
          <cell r="AB527" t="str">
            <v>Improvements to Property</v>
          </cell>
        </row>
        <row r="528">
          <cell r="J528">
            <v>2017</v>
          </cell>
          <cell r="W528">
            <v>0</v>
          </cell>
          <cell r="AB528" t="str">
            <v>Communication Equipment</v>
          </cell>
        </row>
        <row r="529">
          <cell r="J529">
            <v>2017</v>
          </cell>
          <cell r="W529">
            <v>0</v>
          </cell>
          <cell r="AB529" t="str">
            <v>Communication Equipment</v>
          </cell>
        </row>
        <row r="530">
          <cell r="J530">
            <v>2017</v>
          </cell>
          <cell r="W530">
            <v>1400000</v>
          </cell>
          <cell r="AB530" t="str">
            <v>Main Replace-Orient Road in Tampa</v>
          </cell>
        </row>
        <row r="531">
          <cell r="J531">
            <v>2017</v>
          </cell>
          <cell r="W531">
            <v>343943.97</v>
          </cell>
          <cell r="AB531" t="str">
            <v>Main Replacements</v>
          </cell>
        </row>
        <row r="532">
          <cell r="J532">
            <v>2017</v>
          </cell>
          <cell r="W532">
            <v>-3817.64</v>
          </cell>
          <cell r="AB532" t="str">
            <v>Main Replacements</v>
          </cell>
        </row>
        <row r="533">
          <cell r="J533">
            <v>2017</v>
          </cell>
          <cell r="W533">
            <v>0</v>
          </cell>
          <cell r="AB533" t="str">
            <v>Main Replacements</v>
          </cell>
        </row>
        <row r="534">
          <cell r="J534">
            <v>2017</v>
          </cell>
          <cell r="W534">
            <v>806.44</v>
          </cell>
          <cell r="AB534" t="str">
            <v>Main Replacements</v>
          </cell>
        </row>
        <row r="535">
          <cell r="J535">
            <v>2017</v>
          </cell>
          <cell r="W535">
            <v>36795.480000000003</v>
          </cell>
          <cell r="AB535" t="str">
            <v>Meter/Reg Install - Res</v>
          </cell>
        </row>
        <row r="536">
          <cell r="J536">
            <v>2017</v>
          </cell>
          <cell r="W536">
            <v>16595.419999999998</v>
          </cell>
          <cell r="AB536" t="str">
            <v>Meter/Reg Install - Res</v>
          </cell>
        </row>
        <row r="537">
          <cell r="J537">
            <v>2017</v>
          </cell>
          <cell r="W537">
            <v>61554.96</v>
          </cell>
          <cell r="AB537" t="str">
            <v>Meter/Reg Install - Res</v>
          </cell>
        </row>
        <row r="538">
          <cell r="J538">
            <v>2017</v>
          </cell>
          <cell r="W538">
            <v>19002.72</v>
          </cell>
          <cell r="AB538" t="str">
            <v>Meter/Reg Install - Res</v>
          </cell>
        </row>
        <row r="539">
          <cell r="J539">
            <v>2017</v>
          </cell>
          <cell r="W539">
            <v>110620.11</v>
          </cell>
          <cell r="AB539" t="str">
            <v>Meter/Reg Install - Res</v>
          </cell>
        </row>
        <row r="540">
          <cell r="J540">
            <v>2017</v>
          </cell>
          <cell r="W540">
            <v>16224.05</v>
          </cell>
          <cell r="AB540" t="str">
            <v>Meter/Reg Install - Res</v>
          </cell>
        </row>
        <row r="541">
          <cell r="J541">
            <v>2017</v>
          </cell>
          <cell r="W541">
            <v>357471.09</v>
          </cell>
          <cell r="AB541" t="str">
            <v>Meter/Reg Install - Res</v>
          </cell>
        </row>
        <row r="542">
          <cell r="J542">
            <v>2017</v>
          </cell>
          <cell r="W542">
            <v>0</v>
          </cell>
          <cell r="AB542" t="str">
            <v>Alternative Fueling Stations</v>
          </cell>
        </row>
        <row r="543">
          <cell r="J543">
            <v>2017</v>
          </cell>
          <cell r="W543">
            <v>0</v>
          </cell>
          <cell r="AB543" t="str">
            <v>Alternative Fueling Stations</v>
          </cell>
        </row>
        <row r="544">
          <cell r="J544">
            <v>2017</v>
          </cell>
          <cell r="W544">
            <v>7241.95</v>
          </cell>
          <cell r="AB544" t="str">
            <v>Cathodic Protection</v>
          </cell>
        </row>
        <row r="545">
          <cell r="J545">
            <v>2017</v>
          </cell>
          <cell r="W545">
            <v>0</v>
          </cell>
          <cell r="AB545" t="str">
            <v>Tools and Shop Equipment</v>
          </cell>
        </row>
        <row r="546">
          <cell r="J546">
            <v>2017</v>
          </cell>
          <cell r="W546">
            <v>0</v>
          </cell>
          <cell r="AB546" t="str">
            <v>Tools and Shop Equipment</v>
          </cell>
        </row>
        <row r="547">
          <cell r="J547">
            <v>2017</v>
          </cell>
          <cell r="W547">
            <v>0</v>
          </cell>
          <cell r="AB547" t="str">
            <v>Transportation Vehicles</v>
          </cell>
        </row>
        <row r="548">
          <cell r="J548">
            <v>2017</v>
          </cell>
          <cell r="W548">
            <v>15515.9</v>
          </cell>
          <cell r="AB548" t="str">
            <v>Testing and Measuring Equipment</v>
          </cell>
        </row>
        <row r="549">
          <cell r="J549">
            <v>2017</v>
          </cell>
          <cell r="W549">
            <v>29105.34</v>
          </cell>
          <cell r="AB549" t="str">
            <v>Testing and Measuring Equipment</v>
          </cell>
        </row>
        <row r="550">
          <cell r="J550">
            <v>2017</v>
          </cell>
          <cell r="W550">
            <v>0</v>
          </cell>
          <cell r="AB550" t="str">
            <v>Power Operated Equipment</v>
          </cell>
        </row>
        <row r="551">
          <cell r="J551">
            <v>2017</v>
          </cell>
          <cell r="W551">
            <v>31610.78</v>
          </cell>
          <cell r="AB551" t="str">
            <v>Power Operated Equipment</v>
          </cell>
        </row>
        <row r="552">
          <cell r="J552">
            <v>2017</v>
          </cell>
          <cell r="W552">
            <v>0</v>
          </cell>
          <cell r="AB552" t="str">
            <v>PPP Main Replacement</v>
          </cell>
        </row>
        <row r="553">
          <cell r="J553">
            <v>2017</v>
          </cell>
          <cell r="W553">
            <v>0</v>
          </cell>
          <cell r="AB553" t="str">
            <v>PPP Main Replacement</v>
          </cell>
        </row>
        <row r="554">
          <cell r="J554">
            <v>2017</v>
          </cell>
          <cell r="W554">
            <v>0</v>
          </cell>
          <cell r="AB554" t="str">
            <v>PPP Main Replacement</v>
          </cell>
        </row>
        <row r="555">
          <cell r="J555">
            <v>2017</v>
          </cell>
          <cell r="W555">
            <v>0</v>
          </cell>
          <cell r="AB555" t="str">
            <v>CNG Projects</v>
          </cell>
        </row>
        <row r="556">
          <cell r="J556">
            <v>2017</v>
          </cell>
          <cell r="W556">
            <v>1506628.78</v>
          </cell>
          <cell r="AB556" t="str">
            <v>New Revenue Mains</v>
          </cell>
        </row>
        <row r="557">
          <cell r="J557">
            <v>2017</v>
          </cell>
          <cell r="W557">
            <v>0</v>
          </cell>
          <cell r="AB557" t="str">
            <v>New Revenue Mains</v>
          </cell>
        </row>
        <row r="558">
          <cell r="J558">
            <v>2017</v>
          </cell>
          <cell r="W558">
            <v>4010.82</v>
          </cell>
          <cell r="AB558" t="str">
            <v>New Revenue Services</v>
          </cell>
        </row>
        <row r="559">
          <cell r="J559">
            <v>2017</v>
          </cell>
          <cell r="W559">
            <v>27790.32</v>
          </cell>
          <cell r="AB559" t="str">
            <v>New Revenue Services</v>
          </cell>
        </row>
        <row r="560">
          <cell r="J560">
            <v>2017</v>
          </cell>
          <cell r="W560">
            <v>2400487.9900000002</v>
          </cell>
          <cell r="AB560" t="str">
            <v>New Revenue Services</v>
          </cell>
        </row>
        <row r="561">
          <cell r="J561">
            <v>2017</v>
          </cell>
          <cell r="W561">
            <v>0</v>
          </cell>
          <cell r="AB561" t="str">
            <v>Gate-Frostproof Rebuild Relief</v>
          </cell>
        </row>
        <row r="562">
          <cell r="J562">
            <v>2017</v>
          </cell>
          <cell r="W562">
            <v>0</v>
          </cell>
          <cell r="AB562" t="str">
            <v>Gate-Eustis North Inoperable Valves</v>
          </cell>
        </row>
        <row r="563">
          <cell r="J563">
            <v>2017</v>
          </cell>
          <cell r="W563">
            <v>1404161.33</v>
          </cell>
          <cell r="AB563" t="str">
            <v>Gate-PH2 Wildwood Exp - Sabal Trl</v>
          </cell>
        </row>
        <row r="564">
          <cell r="J564">
            <v>2017</v>
          </cell>
          <cell r="W564">
            <v>118155.47</v>
          </cell>
          <cell r="AB564" t="str">
            <v>Measuring and Regulation Station Equipment</v>
          </cell>
        </row>
        <row r="565">
          <cell r="J565">
            <v>2017</v>
          </cell>
          <cell r="W565">
            <v>2000</v>
          </cell>
          <cell r="AB565" t="str">
            <v>Measuring and Regulation Station Equipment</v>
          </cell>
        </row>
        <row r="566">
          <cell r="J566">
            <v>2017</v>
          </cell>
          <cell r="W566">
            <v>150382.87</v>
          </cell>
          <cell r="AB566" t="str">
            <v>Measuring and Regulation Station Equipment</v>
          </cell>
        </row>
        <row r="567">
          <cell r="J567">
            <v>2017</v>
          </cell>
          <cell r="W567">
            <v>3612.6</v>
          </cell>
          <cell r="AB567" t="str">
            <v>Measuring and Regulation Station Equipment</v>
          </cell>
        </row>
        <row r="568">
          <cell r="J568">
            <v>2017</v>
          </cell>
          <cell r="W568">
            <v>77295.25</v>
          </cell>
          <cell r="AB568" t="str">
            <v>Regulators</v>
          </cell>
        </row>
        <row r="569">
          <cell r="J569">
            <v>2017</v>
          </cell>
          <cell r="W569">
            <v>0</v>
          </cell>
          <cell r="AB569" t="str">
            <v>Regulators</v>
          </cell>
        </row>
        <row r="570">
          <cell r="J570">
            <v>2017</v>
          </cell>
          <cell r="W570">
            <v>0</v>
          </cell>
          <cell r="AB570" t="str">
            <v>Regulators</v>
          </cell>
        </row>
        <row r="571">
          <cell r="J571">
            <v>2017</v>
          </cell>
          <cell r="W571">
            <v>174126.99</v>
          </cell>
          <cell r="AB571" t="str">
            <v>Regulators</v>
          </cell>
        </row>
        <row r="572">
          <cell r="J572">
            <v>2017</v>
          </cell>
          <cell r="W572">
            <v>17917.28</v>
          </cell>
          <cell r="AB572" t="str">
            <v>Meter/Reg Install - Comm</v>
          </cell>
        </row>
        <row r="573">
          <cell r="J573">
            <v>2017</v>
          </cell>
          <cell r="W573">
            <v>8091</v>
          </cell>
          <cell r="AB573" t="str">
            <v>Meter/Reg Install - Comm</v>
          </cell>
        </row>
        <row r="574">
          <cell r="J574">
            <v>2017</v>
          </cell>
          <cell r="W574">
            <v>133465.23000000001</v>
          </cell>
          <cell r="AB574" t="str">
            <v>Meter/Reg Install - Comm</v>
          </cell>
        </row>
        <row r="575">
          <cell r="J575">
            <v>2017</v>
          </cell>
          <cell r="W575">
            <v>146166.94</v>
          </cell>
          <cell r="AB575" t="str">
            <v>Meter/Reg Install - Comm</v>
          </cell>
        </row>
        <row r="576">
          <cell r="J576">
            <v>2017</v>
          </cell>
          <cell r="W576">
            <v>155277.64000000001</v>
          </cell>
          <cell r="AB576" t="str">
            <v>Service Line Replacements</v>
          </cell>
        </row>
        <row r="577">
          <cell r="J577">
            <v>2017</v>
          </cell>
          <cell r="W577">
            <v>0</v>
          </cell>
          <cell r="AB577" t="str">
            <v>Reimbursable Construction</v>
          </cell>
        </row>
        <row r="578">
          <cell r="J578">
            <v>2017</v>
          </cell>
          <cell r="W578">
            <v>0</v>
          </cell>
          <cell r="AB578" t="str">
            <v>Municipal Improvements</v>
          </cell>
        </row>
        <row r="579">
          <cell r="J579">
            <v>2017</v>
          </cell>
          <cell r="W579">
            <v>20000</v>
          </cell>
          <cell r="AB579" t="str">
            <v>Municipal Improvements</v>
          </cell>
        </row>
        <row r="580">
          <cell r="J580">
            <v>2017</v>
          </cell>
          <cell r="W580">
            <v>485139.42</v>
          </cell>
          <cell r="AB580" t="str">
            <v>Municipal Improvements</v>
          </cell>
        </row>
        <row r="581">
          <cell r="J581">
            <v>2017</v>
          </cell>
          <cell r="W581">
            <v>0</v>
          </cell>
          <cell r="AB581" t="str">
            <v>Municipal Improvements</v>
          </cell>
        </row>
        <row r="582">
          <cell r="J582">
            <v>2017</v>
          </cell>
          <cell r="W582">
            <v>25000</v>
          </cell>
          <cell r="AB582" t="str">
            <v>Lake Nona-Airport-Wewahootee Rd DSI</v>
          </cell>
        </row>
        <row r="583">
          <cell r="J583">
            <v>2017</v>
          </cell>
          <cell r="W583">
            <v>6382.3</v>
          </cell>
          <cell r="AB583" t="str">
            <v>Distribution System Improvements</v>
          </cell>
        </row>
        <row r="584">
          <cell r="J584">
            <v>2017</v>
          </cell>
          <cell r="W584">
            <v>0</v>
          </cell>
          <cell r="AB584" t="str">
            <v>Misc. Non-Revenue Producing</v>
          </cell>
        </row>
        <row r="585">
          <cell r="J585">
            <v>2017</v>
          </cell>
          <cell r="W585">
            <v>0</v>
          </cell>
          <cell r="AB585" t="str">
            <v>Misc. Non-Revenue Producing</v>
          </cell>
        </row>
        <row r="586">
          <cell r="J586">
            <v>2017</v>
          </cell>
          <cell r="W586">
            <v>6905.52</v>
          </cell>
          <cell r="AB586" t="str">
            <v>Cast Iron/Bare Steel Main Repl.</v>
          </cell>
        </row>
        <row r="587">
          <cell r="J587">
            <v>2017</v>
          </cell>
          <cell r="W587">
            <v>3770.65</v>
          </cell>
          <cell r="AB587" t="str">
            <v>Cast Iron/Bare Steel Main Repl.</v>
          </cell>
        </row>
        <row r="588">
          <cell r="J588">
            <v>2017</v>
          </cell>
          <cell r="W588">
            <v>2794834.49</v>
          </cell>
          <cell r="AB588" t="str">
            <v>Cast Iron/Bare Steel Main Repl.</v>
          </cell>
        </row>
        <row r="589">
          <cell r="J589">
            <v>2017</v>
          </cell>
          <cell r="W589">
            <v>-179.47</v>
          </cell>
          <cell r="AB589" t="str">
            <v>Cast Iron/Bare Steel Main Repl.</v>
          </cell>
        </row>
        <row r="590">
          <cell r="J590">
            <v>2017</v>
          </cell>
          <cell r="W590">
            <v>0</v>
          </cell>
          <cell r="AB590" t="str">
            <v>Office Equipment</v>
          </cell>
        </row>
        <row r="591">
          <cell r="J591">
            <v>2017</v>
          </cell>
          <cell r="W591">
            <v>0</v>
          </cell>
          <cell r="AB591" t="str">
            <v>Office Equipment</v>
          </cell>
        </row>
        <row r="592">
          <cell r="J592">
            <v>2017</v>
          </cell>
          <cell r="W592">
            <v>223438</v>
          </cell>
          <cell r="AB592" t="str">
            <v>Improvements to Property</v>
          </cell>
        </row>
        <row r="593">
          <cell r="J593">
            <v>2017</v>
          </cell>
          <cell r="W593">
            <v>0</v>
          </cell>
          <cell r="AB593" t="str">
            <v>Improvements to Property</v>
          </cell>
        </row>
        <row r="594">
          <cell r="J594">
            <v>2017</v>
          </cell>
          <cell r="W594">
            <v>0</v>
          </cell>
          <cell r="AB594" t="str">
            <v>Communication Equipment</v>
          </cell>
        </row>
        <row r="595">
          <cell r="J595">
            <v>2017</v>
          </cell>
          <cell r="W595">
            <v>100000</v>
          </cell>
          <cell r="AB595" t="str">
            <v>Communication Equipment</v>
          </cell>
        </row>
        <row r="596">
          <cell r="J596">
            <v>2017</v>
          </cell>
          <cell r="W596">
            <v>-14219</v>
          </cell>
          <cell r="AB596" t="str">
            <v>Main Replacements</v>
          </cell>
        </row>
        <row r="597">
          <cell r="J597">
            <v>2017</v>
          </cell>
          <cell r="W597">
            <v>94560.75</v>
          </cell>
          <cell r="AB597" t="str">
            <v>Main Replacements</v>
          </cell>
        </row>
        <row r="598">
          <cell r="J598">
            <v>2017</v>
          </cell>
          <cell r="W598">
            <v>547783.38</v>
          </cell>
          <cell r="AB598" t="str">
            <v>Meter/Reg Install - Res</v>
          </cell>
        </row>
        <row r="599">
          <cell r="J599">
            <v>2017</v>
          </cell>
          <cell r="W599">
            <v>24964.43</v>
          </cell>
          <cell r="AB599" t="str">
            <v>Meter/Reg Install - Res</v>
          </cell>
        </row>
        <row r="600">
          <cell r="J600">
            <v>2017</v>
          </cell>
          <cell r="W600">
            <v>0</v>
          </cell>
          <cell r="AB600" t="str">
            <v>Meter/Reg Install - Res</v>
          </cell>
        </row>
        <row r="601">
          <cell r="J601">
            <v>2017</v>
          </cell>
          <cell r="W601">
            <v>1878.43</v>
          </cell>
          <cell r="AB601" t="str">
            <v>Meter/Reg Install - Res</v>
          </cell>
        </row>
        <row r="602">
          <cell r="J602">
            <v>2017</v>
          </cell>
          <cell r="W602">
            <v>20893.919999999998</v>
          </cell>
          <cell r="AB602" t="str">
            <v>Meter/Reg Install - Res</v>
          </cell>
        </row>
        <row r="603">
          <cell r="J603">
            <v>2017</v>
          </cell>
          <cell r="W603">
            <v>0</v>
          </cell>
          <cell r="AB603" t="str">
            <v>Alternative Fueling Stations</v>
          </cell>
        </row>
        <row r="604">
          <cell r="J604">
            <v>2017</v>
          </cell>
          <cell r="W604">
            <v>0</v>
          </cell>
          <cell r="AB604" t="str">
            <v>Industrial Installations</v>
          </cell>
        </row>
        <row r="605">
          <cell r="J605">
            <v>2017</v>
          </cell>
          <cell r="W605">
            <v>16000</v>
          </cell>
          <cell r="AB605" t="str">
            <v>Tools and Shop Equipment</v>
          </cell>
        </row>
        <row r="606">
          <cell r="J606">
            <v>2017</v>
          </cell>
          <cell r="W606">
            <v>40009.82</v>
          </cell>
          <cell r="AB606" t="str">
            <v>Tools and Shop Equipment</v>
          </cell>
        </row>
        <row r="607">
          <cell r="J607">
            <v>2017</v>
          </cell>
          <cell r="W607">
            <v>0</v>
          </cell>
          <cell r="AB607" t="str">
            <v>Transportation Vehicles</v>
          </cell>
        </row>
        <row r="608">
          <cell r="J608">
            <v>2017</v>
          </cell>
          <cell r="W608">
            <v>141481.12</v>
          </cell>
          <cell r="AB608" t="str">
            <v>Transportation Vehicles</v>
          </cell>
        </row>
        <row r="609">
          <cell r="J609">
            <v>2017</v>
          </cell>
          <cell r="W609">
            <v>368019.79</v>
          </cell>
          <cell r="AB609" t="str">
            <v>Transportation Vehicles</v>
          </cell>
        </row>
        <row r="610">
          <cell r="J610">
            <v>2017</v>
          </cell>
          <cell r="W610">
            <v>0</v>
          </cell>
          <cell r="AB610" t="str">
            <v>Transportation Vehicles</v>
          </cell>
        </row>
        <row r="611">
          <cell r="J611">
            <v>2017</v>
          </cell>
          <cell r="W611">
            <v>5388.83</v>
          </cell>
          <cell r="AB611" t="str">
            <v>Testing and Measuring Equipment</v>
          </cell>
        </row>
        <row r="612">
          <cell r="J612">
            <v>2017</v>
          </cell>
          <cell r="W612">
            <v>877.78</v>
          </cell>
          <cell r="AB612" t="str">
            <v>Testing and Measuring Equipment</v>
          </cell>
        </row>
        <row r="613">
          <cell r="J613">
            <v>2017</v>
          </cell>
          <cell r="W613">
            <v>16000</v>
          </cell>
          <cell r="AB613" t="str">
            <v>Power Operated Equipment</v>
          </cell>
        </row>
        <row r="614">
          <cell r="J614">
            <v>2017</v>
          </cell>
          <cell r="W614">
            <v>16000</v>
          </cell>
          <cell r="AB614" t="str">
            <v>Power Operated Equipment</v>
          </cell>
        </row>
        <row r="615">
          <cell r="J615">
            <v>2017</v>
          </cell>
          <cell r="W615">
            <v>36128.21</v>
          </cell>
          <cell r="AB615" t="str">
            <v>Power Operated Equipment</v>
          </cell>
        </row>
        <row r="616">
          <cell r="J616">
            <v>2017</v>
          </cell>
          <cell r="W616">
            <v>0</v>
          </cell>
          <cell r="AB616" t="str">
            <v>PPP Main Replacement</v>
          </cell>
        </row>
        <row r="617">
          <cell r="J617">
            <v>2017</v>
          </cell>
          <cell r="W617">
            <v>0</v>
          </cell>
          <cell r="AB617" t="str">
            <v>PPP Main Replacement</v>
          </cell>
        </row>
        <row r="618">
          <cell r="J618">
            <v>2017</v>
          </cell>
          <cell r="W618">
            <v>553.1</v>
          </cell>
          <cell r="AB618" t="str">
            <v>PPP Main Replacement</v>
          </cell>
        </row>
        <row r="619">
          <cell r="J619">
            <v>2017</v>
          </cell>
          <cell r="W619">
            <v>0</v>
          </cell>
          <cell r="AB619" t="str">
            <v>PPP Main Replacement</v>
          </cell>
        </row>
        <row r="620">
          <cell r="J620">
            <v>2017</v>
          </cell>
          <cell r="W620">
            <v>0</v>
          </cell>
          <cell r="AB620" t="str">
            <v>PPP Main Replacement</v>
          </cell>
        </row>
        <row r="621">
          <cell r="J621">
            <v>2017</v>
          </cell>
          <cell r="W621">
            <v>0</v>
          </cell>
          <cell r="AB621" t="str">
            <v>PPP Main Replacement</v>
          </cell>
        </row>
        <row r="622">
          <cell r="J622">
            <v>2017</v>
          </cell>
          <cell r="W622">
            <v>225000</v>
          </cell>
          <cell r="AB622" t="str">
            <v>PPP Main Replacement</v>
          </cell>
        </row>
        <row r="623">
          <cell r="J623">
            <v>2017</v>
          </cell>
          <cell r="W623">
            <v>0</v>
          </cell>
          <cell r="AB623" t="str">
            <v>PPP Main Replacement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</row>
        <row r="5">
          <cell r="K5">
            <v>0</v>
          </cell>
          <cell r="L5">
            <v>0</v>
          </cell>
          <cell r="M5">
            <v>0</v>
          </cell>
          <cell r="N5">
            <v>111111.11</v>
          </cell>
          <cell r="O5">
            <v>111111.11</v>
          </cell>
          <cell r="P5">
            <v>111111.11</v>
          </cell>
          <cell r="Q5">
            <v>111111.11</v>
          </cell>
          <cell r="R5">
            <v>111111.12</v>
          </cell>
          <cell r="S5">
            <v>111111.11</v>
          </cell>
          <cell r="T5">
            <v>111111.11</v>
          </cell>
          <cell r="U5">
            <v>111111.11</v>
          </cell>
          <cell r="V5">
            <v>111111.11</v>
          </cell>
        </row>
        <row r="6">
          <cell r="K6">
            <v>181818.18</v>
          </cell>
          <cell r="L6">
            <v>181818.18</v>
          </cell>
          <cell r="M6">
            <v>363636.36</v>
          </cell>
          <cell r="N6">
            <v>363636.36</v>
          </cell>
          <cell r="O6">
            <v>363636.36</v>
          </cell>
          <cell r="P6">
            <v>363636.36</v>
          </cell>
          <cell r="Q6">
            <v>363636.36</v>
          </cell>
          <cell r="R6">
            <v>363636.36</v>
          </cell>
          <cell r="S6">
            <v>363636.36</v>
          </cell>
          <cell r="T6">
            <v>363636.36</v>
          </cell>
          <cell r="U6">
            <v>363636.36</v>
          </cell>
          <cell r="V6">
            <v>363636.4</v>
          </cell>
        </row>
        <row r="7"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127809.55</v>
          </cell>
          <cell r="L8">
            <v>127809.55</v>
          </cell>
          <cell r="M8">
            <v>255619.1</v>
          </cell>
          <cell r="N8">
            <v>255619.1</v>
          </cell>
          <cell r="O8">
            <v>255619.1</v>
          </cell>
          <cell r="P8">
            <v>255619.1</v>
          </cell>
          <cell r="Q8">
            <v>255619.1</v>
          </cell>
          <cell r="R8">
            <v>255619.1</v>
          </cell>
          <cell r="S8">
            <v>255619.1</v>
          </cell>
          <cell r="T8">
            <v>255619.1</v>
          </cell>
          <cell r="U8">
            <v>127809.55</v>
          </cell>
          <cell r="V8">
            <v>127809.55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13659.05</v>
          </cell>
          <cell r="L10">
            <v>13659.05</v>
          </cell>
          <cell r="M10">
            <v>27318.1</v>
          </cell>
          <cell r="N10">
            <v>27318.1</v>
          </cell>
          <cell r="O10">
            <v>27318.1</v>
          </cell>
          <cell r="P10">
            <v>27318.1</v>
          </cell>
          <cell r="Q10">
            <v>27318.1</v>
          </cell>
          <cell r="R10">
            <v>27318.1</v>
          </cell>
          <cell r="S10">
            <v>27318.1</v>
          </cell>
          <cell r="T10">
            <v>27318.1</v>
          </cell>
          <cell r="U10">
            <v>13659.05</v>
          </cell>
          <cell r="V10">
            <v>13659.05</v>
          </cell>
        </row>
        <row r="11">
          <cell r="K11">
            <v>557.5</v>
          </cell>
          <cell r="L11">
            <v>557.5</v>
          </cell>
          <cell r="M11">
            <v>1115</v>
          </cell>
          <cell r="N11">
            <v>1115</v>
          </cell>
          <cell r="O11">
            <v>1115</v>
          </cell>
          <cell r="P11">
            <v>1115</v>
          </cell>
          <cell r="Q11">
            <v>1115</v>
          </cell>
          <cell r="R11">
            <v>1115</v>
          </cell>
          <cell r="S11">
            <v>1115</v>
          </cell>
          <cell r="T11">
            <v>1115</v>
          </cell>
          <cell r="U11">
            <v>557.5</v>
          </cell>
          <cell r="V11">
            <v>557.5</v>
          </cell>
        </row>
        <row r="12">
          <cell r="K12">
            <v>140771.70000000001</v>
          </cell>
          <cell r="L12">
            <v>140771.70000000001</v>
          </cell>
          <cell r="M12">
            <v>281543.40000000002</v>
          </cell>
          <cell r="N12">
            <v>281543.40000000002</v>
          </cell>
          <cell r="O12">
            <v>281543.40000000002</v>
          </cell>
          <cell r="P12">
            <v>281543.40000000002</v>
          </cell>
          <cell r="Q12">
            <v>281543.40000000002</v>
          </cell>
          <cell r="R12">
            <v>281543.40000000002</v>
          </cell>
          <cell r="S12">
            <v>281543.40000000002</v>
          </cell>
          <cell r="T12">
            <v>281543.40000000002</v>
          </cell>
          <cell r="U12">
            <v>140771.70000000001</v>
          </cell>
          <cell r="V12">
            <v>140771.70000000001</v>
          </cell>
        </row>
        <row r="13">
          <cell r="K13">
            <v>131213.43</v>
          </cell>
          <cell r="L13">
            <v>131213.43</v>
          </cell>
          <cell r="M13">
            <v>262424.90999999997</v>
          </cell>
          <cell r="N13">
            <v>262424.90999999997</v>
          </cell>
          <cell r="O13">
            <v>262424.90999999997</v>
          </cell>
          <cell r="P13">
            <v>262424.90999999997</v>
          </cell>
          <cell r="Q13">
            <v>262424.90999999997</v>
          </cell>
          <cell r="R13">
            <v>262424.90999999997</v>
          </cell>
          <cell r="S13">
            <v>262424.90999999997</v>
          </cell>
          <cell r="T13">
            <v>262424.90999999997</v>
          </cell>
          <cell r="U13">
            <v>131213.43</v>
          </cell>
          <cell r="V13">
            <v>131213.43</v>
          </cell>
        </row>
        <row r="14">
          <cell r="K14">
            <v>31343.9</v>
          </cell>
          <cell r="L14">
            <v>31343.9</v>
          </cell>
          <cell r="M14">
            <v>62687.8</v>
          </cell>
          <cell r="N14">
            <v>62687.8</v>
          </cell>
          <cell r="O14">
            <v>62687.8</v>
          </cell>
          <cell r="P14">
            <v>62687.8</v>
          </cell>
          <cell r="Q14">
            <v>62687.8</v>
          </cell>
          <cell r="R14">
            <v>62687.8</v>
          </cell>
          <cell r="S14">
            <v>62687.8</v>
          </cell>
          <cell r="T14">
            <v>62687.8</v>
          </cell>
          <cell r="U14">
            <v>31343.9</v>
          </cell>
          <cell r="V14">
            <v>31343.9</v>
          </cell>
        </row>
        <row r="15">
          <cell r="K15">
            <v>24787.25</v>
          </cell>
          <cell r="L15">
            <v>24787.25</v>
          </cell>
          <cell r="M15">
            <v>49574.5</v>
          </cell>
          <cell r="N15">
            <v>49574.5</v>
          </cell>
          <cell r="O15">
            <v>49574.5</v>
          </cell>
          <cell r="P15">
            <v>49574.5</v>
          </cell>
          <cell r="Q15">
            <v>49574.5</v>
          </cell>
          <cell r="R15">
            <v>49574.5</v>
          </cell>
          <cell r="S15">
            <v>49574.5</v>
          </cell>
          <cell r="T15">
            <v>49574.5</v>
          </cell>
          <cell r="U15">
            <v>24787.25</v>
          </cell>
          <cell r="V15">
            <v>24787.25</v>
          </cell>
        </row>
        <row r="16">
          <cell r="K16">
            <v>3046.83</v>
          </cell>
          <cell r="L16">
            <v>3046.83</v>
          </cell>
          <cell r="M16">
            <v>6094.96</v>
          </cell>
          <cell r="N16">
            <v>6094.96</v>
          </cell>
          <cell r="O16">
            <v>6094.96</v>
          </cell>
          <cell r="P16">
            <v>6094.96</v>
          </cell>
          <cell r="Q16">
            <v>6094.96</v>
          </cell>
          <cell r="R16">
            <v>6094.96</v>
          </cell>
          <cell r="S16">
            <v>6094.96</v>
          </cell>
          <cell r="T16">
            <v>6094.96</v>
          </cell>
          <cell r="U16">
            <v>3046.83</v>
          </cell>
          <cell r="V16">
            <v>3046.83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1750</v>
          </cell>
          <cell r="L21">
            <v>1750</v>
          </cell>
          <cell r="M21">
            <v>3500</v>
          </cell>
          <cell r="N21">
            <v>3500</v>
          </cell>
          <cell r="O21">
            <v>3500</v>
          </cell>
          <cell r="P21">
            <v>3500</v>
          </cell>
          <cell r="Q21">
            <v>3500</v>
          </cell>
          <cell r="R21">
            <v>3500</v>
          </cell>
          <cell r="S21">
            <v>3500</v>
          </cell>
          <cell r="T21">
            <v>3500</v>
          </cell>
          <cell r="U21">
            <v>1750</v>
          </cell>
          <cell r="V21">
            <v>1750</v>
          </cell>
        </row>
        <row r="22">
          <cell r="K22">
            <v>576.27</v>
          </cell>
          <cell r="L22">
            <v>576.27</v>
          </cell>
          <cell r="M22">
            <v>1141.24</v>
          </cell>
          <cell r="N22">
            <v>1141.24</v>
          </cell>
          <cell r="O22">
            <v>1141.24</v>
          </cell>
          <cell r="P22">
            <v>1141.24</v>
          </cell>
          <cell r="Q22">
            <v>1141.24</v>
          </cell>
          <cell r="R22">
            <v>1141.24</v>
          </cell>
          <cell r="S22">
            <v>1141.24</v>
          </cell>
          <cell r="T22">
            <v>1141.24</v>
          </cell>
          <cell r="U22">
            <v>576.27</v>
          </cell>
          <cell r="V22">
            <v>576.27</v>
          </cell>
        </row>
        <row r="23">
          <cell r="K23">
            <v>5638.95</v>
          </cell>
          <cell r="L23">
            <v>5638.95</v>
          </cell>
          <cell r="M23">
            <v>11276.28</v>
          </cell>
          <cell r="N23">
            <v>11276.28</v>
          </cell>
          <cell r="O23">
            <v>11276.28</v>
          </cell>
          <cell r="P23">
            <v>11276.28</v>
          </cell>
          <cell r="Q23">
            <v>11276.28</v>
          </cell>
          <cell r="R23">
            <v>11276.28</v>
          </cell>
          <cell r="S23">
            <v>11276.28</v>
          </cell>
          <cell r="T23">
            <v>11276.28</v>
          </cell>
          <cell r="U23">
            <v>5638.95</v>
          </cell>
          <cell r="V23">
            <v>5638.91</v>
          </cell>
        </row>
        <row r="24">
          <cell r="K24">
            <v>1487.18</v>
          </cell>
          <cell r="L24">
            <v>1487.18</v>
          </cell>
          <cell r="M24">
            <v>2973.7</v>
          </cell>
          <cell r="N24">
            <v>2973.7</v>
          </cell>
          <cell r="O24">
            <v>2973.7</v>
          </cell>
          <cell r="P24">
            <v>2973.7</v>
          </cell>
          <cell r="Q24">
            <v>2973.7</v>
          </cell>
          <cell r="R24">
            <v>2973.7</v>
          </cell>
          <cell r="S24">
            <v>2973.7</v>
          </cell>
          <cell r="T24">
            <v>2973.7</v>
          </cell>
          <cell r="U24">
            <v>1487.18</v>
          </cell>
          <cell r="V24">
            <v>1487.18</v>
          </cell>
        </row>
        <row r="25">
          <cell r="K25">
            <v>19000.57</v>
          </cell>
          <cell r="L25">
            <v>19000.57</v>
          </cell>
          <cell r="M25">
            <v>37999.72</v>
          </cell>
          <cell r="N25">
            <v>37999.72</v>
          </cell>
          <cell r="O25">
            <v>37999.72</v>
          </cell>
          <cell r="P25">
            <v>37999.72</v>
          </cell>
          <cell r="Q25">
            <v>37999.72</v>
          </cell>
          <cell r="R25">
            <v>37999.72</v>
          </cell>
          <cell r="S25">
            <v>37999.72</v>
          </cell>
          <cell r="T25">
            <v>37999.72</v>
          </cell>
          <cell r="U25">
            <v>19000.57</v>
          </cell>
          <cell r="V25">
            <v>19000.53</v>
          </cell>
        </row>
        <row r="26">
          <cell r="K26">
            <v>4750</v>
          </cell>
          <cell r="L26">
            <v>4750</v>
          </cell>
          <cell r="M26">
            <v>9500</v>
          </cell>
          <cell r="N26">
            <v>9500</v>
          </cell>
          <cell r="O26">
            <v>9500</v>
          </cell>
          <cell r="P26">
            <v>9500</v>
          </cell>
          <cell r="Q26">
            <v>9500</v>
          </cell>
          <cell r="R26">
            <v>9500</v>
          </cell>
          <cell r="S26">
            <v>9500</v>
          </cell>
          <cell r="T26">
            <v>9500</v>
          </cell>
          <cell r="U26">
            <v>4750</v>
          </cell>
          <cell r="V26">
            <v>4750</v>
          </cell>
        </row>
        <row r="27">
          <cell r="K27">
            <v>3087.61</v>
          </cell>
          <cell r="L27">
            <v>3087.61</v>
          </cell>
          <cell r="M27">
            <v>6174.95</v>
          </cell>
          <cell r="N27">
            <v>6174.95</v>
          </cell>
          <cell r="O27">
            <v>6174.95</v>
          </cell>
          <cell r="P27">
            <v>6174.95</v>
          </cell>
          <cell r="Q27">
            <v>6174.95</v>
          </cell>
          <cell r="R27">
            <v>6174.95</v>
          </cell>
          <cell r="S27">
            <v>6174.95</v>
          </cell>
          <cell r="T27">
            <v>6174.95</v>
          </cell>
          <cell r="U27">
            <v>3087.61</v>
          </cell>
          <cell r="V27">
            <v>3087.57</v>
          </cell>
        </row>
        <row r="28">
          <cell r="K28">
            <v>58662.5</v>
          </cell>
          <cell r="L28">
            <v>58662.5</v>
          </cell>
          <cell r="M28">
            <v>117325</v>
          </cell>
          <cell r="N28">
            <v>117325</v>
          </cell>
          <cell r="O28">
            <v>117325</v>
          </cell>
          <cell r="P28">
            <v>117325</v>
          </cell>
          <cell r="Q28">
            <v>117325</v>
          </cell>
          <cell r="R28">
            <v>117325</v>
          </cell>
          <cell r="S28">
            <v>117325</v>
          </cell>
          <cell r="T28">
            <v>117325</v>
          </cell>
          <cell r="U28">
            <v>58662.5</v>
          </cell>
          <cell r="V28">
            <v>58662.5</v>
          </cell>
        </row>
        <row r="29">
          <cell r="K29">
            <v>118.75</v>
          </cell>
          <cell r="L29">
            <v>118.75</v>
          </cell>
          <cell r="M29">
            <v>237.5</v>
          </cell>
          <cell r="N29">
            <v>237.5</v>
          </cell>
          <cell r="O29">
            <v>237.5</v>
          </cell>
          <cell r="P29">
            <v>237.5</v>
          </cell>
          <cell r="Q29">
            <v>237.5</v>
          </cell>
          <cell r="R29">
            <v>237.5</v>
          </cell>
          <cell r="S29">
            <v>237.5</v>
          </cell>
          <cell r="T29">
            <v>237.5</v>
          </cell>
          <cell r="U29">
            <v>118.75</v>
          </cell>
          <cell r="V29">
            <v>118.75</v>
          </cell>
        </row>
        <row r="30">
          <cell r="K30">
            <v>2125</v>
          </cell>
          <cell r="L30">
            <v>2125</v>
          </cell>
          <cell r="M30">
            <v>4250</v>
          </cell>
          <cell r="N30">
            <v>4250</v>
          </cell>
          <cell r="O30">
            <v>4250</v>
          </cell>
          <cell r="P30">
            <v>4250</v>
          </cell>
          <cell r="Q30">
            <v>4250</v>
          </cell>
          <cell r="R30">
            <v>4250</v>
          </cell>
          <cell r="S30">
            <v>4250</v>
          </cell>
          <cell r="T30">
            <v>4250</v>
          </cell>
          <cell r="U30">
            <v>2125</v>
          </cell>
          <cell r="V30">
            <v>2125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250000</v>
          </cell>
          <cell r="R31">
            <v>250000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190000</v>
          </cell>
          <cell r="O32">
            <v>190000</v>
          </cell>
          <cell r="P32">
            <v>190000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>
            <v>4987.4799999999996</v>
          </cell>
          <cell r="L33">
            <v>4987.4799999999996</v>
          </cell>
          <cell r="M33">
            <v>9975.01</v>
          </cell>
          <cell r="N33">
            <v>9975.01</v>
          </cell>
          <cell r="O33">
            <v>9975.01</v>
          </cell>
          <cell r="P33">
            <v>9975.01</v>
          </cell>
          <cell r="Q33">
            <v>9975.01</v>
          </cell>
          <cell r="R33">
            <v>9975.01</v>
          </cell>
          <cell r="S33">
            <v>9975.01</v>
          </cell>
          <cell r="T33">
            <v>9975.01</v>
          </cell>
          <cell r="U33">
            <v>4987.4799999999996</v>
          </cell>
          <cell r="V33">
            <v>4987.4799999999996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K35">
            <v>162.22999999999999</v>
          </cell>
          <cell r="L35">
            <v>162.22999999999999</v>
          </cell>
          <cell r="M35">
            <v>325.13</v>
          </cell>
          <cell r="N35">
            <v>325.13</v>
          </cell>
          <cell r="O35">
            <v>325.13</v>
          </cell>
          <cell r="P35">
            <v>325.13</v>
          </cell>
          <cell r="Q35">
            <v>325.13</v>
          </cell>
          <cell r="R35">
            <v>325.13</v>
          </cell>
          <cell r="S35">
            <v>325.13</v>
          </cell>
          <cell r="T35">
            <v>325.13</v>
          </cell>
          <cell r="U35">
            <v>162.22999999999999</v>
          </cell>
          <cell r="V35">
            <v>162.27000000000001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K38">
            <v>6750</v>
          </cell>
          <cell r="L38">
            <v>6750</v>
          </cell>
          <cell r="M38">
            <v>13500</v>
          </cell>
          <cell r="N38">
            <v>13500</v>
          </cell>
          <cell r="O38">
            <v>13500</v>
          </cell>
          <cell r="P38">
            <v>13500</v>
          </cell>
          <cell r="Q38">
            <v>13500</v>
          </cell>
          <cell r="R38">
            <v>13500</v>
          </cell>
          <cell r="S38">
            <v>13500</v>
          </cell>
          <cell r="T38">
            <v>13500</v>
          </cell>
          <cell r="U38">
            <v>6750</v>
          </cell>
          <cell r="V38">
            <v>6750</v>
          </cell>
        </row>
        <row r="39">
          <cell r="K39">
            <v>128250</v>
          </cell>
          <cell r="L39">
            <v>128250</v>
          </cell>
          <cell r="M39">
            <v>256500</v>
          </cell>
          <cell r="N39">
            <v>256500</v>
          </cell>
          <cell r="O39">
            <v>256500</v>
          </cell>
          <cell r="P39">
            <v>256500</v>
          </cell>
          <cell r="Q39">
            <v>256500</v>
          </cell>
          <cell r="R39">
            <v>256500</v>
          </cell>
          <cell r="S39">
            <v>256500</v>
          </cell>
          <cell r="T39">
            <v>256500</v>
          </cell>
          <cell r="U39">
            <v>128250</v>
          </cell>
          <cell r="V39">
            <v>128250</v>
          </cell>
        </row>
        <row r="40">
          <cell r="K40">
            <v>128250</v>
          </cell>
          <cell r="L40">
            <v>128250</v>
          </cell>
          <cell r="M40">
            <v>256500</v>
          </cell>
          <cell r="N40">
            <v>256500</v>
          </cell>
          <cell r="O40">
            <v>256500</v>
          </cell>
          <cell r="P40">
            <v>256500</v>
          </cell>
          <cell r="Q40">
            <v>256500</v>
          </cell>
          <cell r="R40">
            <v>256500</v>
          </cell>
          <cell r="S40">
            <v>256500</v>
          </cell>
          <cell r="T40">
            <v>256500</v>
          </cell>
          <cell r="U40">
            <v>128250</v>
          </cell>
          <cell r="V40">
            <v>128250</v>
          </cell>
        </row>
        <row r="41">
          <cell r="K41">
            <v>2500</v>
          </cell>
          <cell r="L41">
            <v>2500</v>
          </cell>
          <cell r="M41">
            <v>5000</v>
          </cell>
          <cell r="N41">
            <v>5000</v>
          </cell>
          <cell r="O41">
            <v>5000</v>
          </cell>
          <cell r="P41">
            <v>5000</v>
          </cell>
          <cell r="Q41">
            <v>5000</v>
          </cell>
          <cell r="R41">
            <v>5000</v>
          </cell>
          <cell r="S41">
            <v>5000</v>
          </cell>
          <cell r="T41">
            <v>5000</v>
          </cell>
          <cell r="U41">
            <v>2500</v>
          </cell>
          <cell r="V41">
            <v>2500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K43">
            <v>505</v>
          </cell>
          <cell r="L43">
            <v>505</v>
          </cell>
          <cell r="M43">
            <v>1010</v>
          </cell>
          <cell r="N43">
            <v>1010</v>
          </cell>
          <cell r="O43">
            <v>1010</v>
          </cell>
          <cell r="P43">
            <v>1010</v>
          </cell>
          <cell r="Q43">
            <v>1010</v>
          </cell>
          <cell r="R43">
            <v>1010</v>
          </cell>
          <cell r="S43">
            <v>1010</v>
          </cell>
          <cell r="T43">
            <v>1010</v>
          </cell>
          <cell r="U43">
            <v>505</v>
          </cell>
          <cell r="V43">
            <v>505</v>
          </cell>
        </row>
        <row r="44">
          <cell r="K44">
            <v>505</v>
          </cell>
          <cell r="L44">
            <v>505</v>
          </cell>
          <cell r="M44">
            <v>1010</v>
          </cell>
          <cell r="N44">
            <v>1010</v>
          </cell>
          <cell r="O44">
            <v>1010</v>
          </cell>
          <cell r="P44">
            <v>1010</v>
          </cell>
          <cell r="Q44">
            <v>1010</v>
          </cell>
          <cell r="R44">
            <v>1010</v>
          </cell>
          <cell r="S44">
            <v>1010</v>
          </cell>
          <cell r="T44">
            <v>1010</v>
          </cell>
          <cell r="U44">
            <v>505</v>
          </cell>
          <cell r="V44">
            <v>505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K49">
            <v>11243.43</v>
          </cell>
          <cell r="L49">
            <v>11243.43</v>
          </cell>
          <cell r="M49">
            <v>22485.35</v>
          </cell>
          <cell r="N49">
            <v>22485.35</v>
          </cell>
          <cell r="O49">
            <v>22485.35</v>
          </cell>
          <cell r="P49">
            <v>22485.35</v>
          </cell>
          <cell r="Q49">
            <v>22485.35</v>
          </cell>
          <cell r="R49">
            <v>22485.35</v>
          </cell>
          <cell r="S49">
            <v>22485.35</v>
          </cell>
          <cell r="T49">
            <v>22485.35</v>
          </cell>
          <cell r="U49">
            <v>11243.43</v>
          </cell>
          <cell r="V49">
            <v>11243.49</v>
          </cell>
        </row>
        <row r="50">
          <cell r="K50">
            <v>869.98</v>
          </cell>
          <cell r="L50">
            <v>869.98</v>
          </cell>
          <cell r="M50">
            <v>1739.96</v>
          </cell>
          <cell r="N50">
            <v>1739.96</v>
          </cell>
          <cell r="O50">
            <v>1739.96</v>
          </cell>
          <cell r="P50">
            <v>1739.96</v>
          </cell>
          <cell r="Q50">
            <v>1739.96</v>
          </cell>
          <cell r="R50">
            <v>1739.96</v>
          </cell>
          <cell r="S50">
            <v>1739.96</v>
          </cell>
          <cell r="T50">
            <v>1739.96</v>
          </cell>
          <cell r="U50">
            <v>869.98</v>
          </cell>
          <cell r="V50">
            <v>869.98</v>
          </cell>
        </row>
        <row r="51">
          <cell r="K51">
            <v>334.77</v>
          </cell>
          <cell r="L51">
            <v>334.77</v>
          </cell>
          <cell r="M51">
            <v>669.11</v>
          </cell>
          <cell r="N51">
            <v>669.11</v>
          </cell>
          <cell r="O51">
            <v>669.11</v>
          </cell>
          <cell r="P51">
            <v>669.11</v>
          </cell>
          <cell r="Q51">
            <v>669.11</v>
          </cell>
          <cell r="R51">
            <v>669.11</v>
          </cell>
          <cell r="S51">
            <v>669.11</v>
          </cell>
          <cell r="T51">
            <v>669.11</v>
          </cell>
          <cell r="U51">
            <v>334.77</v>
          </cell>
          <cell r="V51">
            <v>334.98</v>
          </cell>
        </row>
        <row r="52">
          <cell r="K52">
            <v>7949.46</v>
          </cell>
          <cell r="L52">
            <v>7949.46</v>
          </cell>
          <cell r="M52">
            <v>15892.61</v>
          </cell>
          <cell r="N52">
            <v>15892.61</v>
          </cell>
          <cell r="O52">
            <v>15892.61</v>
          </cell>
          <cell r="P52">
            <v>15892.61</v>
          </cell>
          <cell r="Q52">
            <v>15892.61</v>
          </cell>
          <cell r="R52">
            <v>15892.61</v>
          </cell>
          <cell r="S52">
            <v>15892.61</v>
          </cell>
          <cell r="T52">
            <v>15892.61</v>
          </cell>
          <cell r="U52">
            <v>7949.46</v>
          </cell>
          <cell r="V52">
            <v>7949.46</v>
          </cell>
        </row>
        <row r="53">
          <cell r="K53">
            <v>1028.25</v>
          </cell>
          <cell r="L53">
            <v>1028.25</v>
          </cell>
          <cell r="M53">
            <v>2056.5</v>
          </cell>
          <cell r="N53">
            <v>2056.5</v>
          </cell>
          <cell r="O53">
            <v>2056.5</v>
          </cell>
          <cell r="P53">
            <v>2056.5</v>
          </cell>
          <cell r="Q53">
            <v>2056.5</v>
          </cell>
          <cell r="R53">
            <v>2056.5</v>
          </cell>
          <cell r="S53">
            <v>2056.5</v>
          </cell>
          <cell r="T53">
            <v>2056.5</v>
          </cell>
          <cell r="U53">
            <v>1028.25</v>
          </cell>
          <cell r="V53">
            <v>1028.25</v>
          </cell>
        </row>
        <row r="54">
          <cell r="K54">
            <v>1662.65</v>
          </cell>
          <cell r="L54">
            <v>1662.65</v>
          </cell>
          <cell r="M54">
            <v>3324.17</v>
          </cell>
          <cell r="N54">
            <v>3324.17</v>
          </cell>
          <cell r="O54">
            <v>3324.17</v>
          </cell>
          <cell r="P54">
            <v>3324.17</v>
          </cell>
          <cell r="Q54">
            <v>3324.17</v>
          </cell>
          <cell r="R54">
            <v>3324.17</v>
          </cell>
          <cell r="S54">
            <v>3324.17</v>
          </cell>
          <cell r="T54">
            <v>3324.17</v>
          </cell>
          <cell r="U54">
            <v>1662.65</v>
          </cell>
          <cell r="V54">
            <v>1662.69</v>
          </cell>
        </row>
        <row r="55">
          <cell r="K55">
            <v>2140.5500000000002</v>
          </cell>
          <cell r="L55">
            <v>2140.5500000000002</v>
          </cell>
          <cell r="M55">
            <v>4281.1000000000004</v>
          </cell>
          <cell r="N55">
            <v>4281.1000000000004</v>
          </cell>
          <cell r="O55">
            <v>4281.1000000000004</v>
          </cell>
          <cell r="P55">
            <v>4281.1000000000004</v>
          </cell>
          <cell r="Q55">
            <v>4281.1000000000004</v>
          </cell>
          <cell r="R55">
            <v>4281.1000000000004</v>
          </cell>
          <cell r="S55">
            <v>4281.1000000000004</v>
          </cell>
          <cell r="T55">
            <v>4281.1000000000004</v>
          </cell>
          <cell r="U55">
            <v>2140.5500000000002</v>
          </cell>
          <cell r="V55">
            <v>2140.5500000000002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>
            <v>500</v>
          </cell>
          <cell r="L58">
            <v>500</v>
          </cell>
          <cell r="M58">
            <v>1000</v>
          </cell>
          <cell r="N58">
            <v>1000</v>
          </cell>
          <cell r="O58">
            <v>1000</v>
          </cell>
          <cell r="P58">
            <v>1000</v>
          </cell>
          <cell r="Q58">
            <v>1000</v>
          </cell>
          <cell r="R58">
            <v>1000</v>
          </cell>
          <cell r="S58">
            <v>1000</v>
          </cell>
          <cell r="T58">
            <v>1000</v>
          </cell>
          <cell r="U58">
            <v>500</v>
          </cell>
          <cell r="V58">
            <v>500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>
            <v>2877.07</v>
          </cell>
          <cell r="L60">
            <v>2877.07</v>
          </cell>
          <cell r="M60">
            <v>5748.96</v>
          </cell>
          <cell r="N60">
            <v>5748.96</v>
          </cell>
          <cell r="O60">
            <v>5748.96</v>
          </cell>
          <cell r="P60">
            <v>5748.96</v>
          </cell>
          <cell r="Q60">
            <v>5748.96</v>
          </cell>
          <cell r="R60">
            <v>5748.96</v>
          </cell>
          <cell r="S60">
            <v>5748.96</v>
          </cell>
          <cell r="T60">
            <v>5748.96</v>
          </cell>
          <cell r="U60">
            <v>2877.07</v>
          </cell>
          <cell r="V60">
            <v>2877.11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>
            <v>16191.91</v>
          </cell>
          <cell r="L66">
            <v>16191.91</v>
          </cell>
          <cell r="M66">
            <v>32383.83</v>
          </cell>
          <cell r="N66">
            <v>32383.83</v>
          </cell>
          <cell r="O66">
            <v>32383.83</v>
          </cell>
          <cell r="P66">
            <v>32383.83</v>
          </cell>
          <cell r="Q66">
            <v>32383.83</v>
          </cell>
          <cell r="R66">
            <v>32383.83</v>
          </cell>
          <cell r="S66">
            <v>32383.83</v>
          </cell>
          <cell r="T66">
            <v>32383.83</v>
          </cell>
          <cell r="U66">
            <v>16191.91</v>
          </cell>
          <cell r="V66">
            <v>16191.91</v>
          </cell>
        </row>
        <row r="67">
          <cell r="K67">
            <v>250</v>
          </cell>
          <cell r="L67">
            <v>250</v>
          </cell>
          <cell r="M67">
            <v>250</v>
          </cell>
          <cell r="N67">
            <v>250</v>
          </cell>
          <cell r="O67">
            <v>250</v>
          </cell>
          <cell r="P67">
            <v>250</v>
          </cell>
          <cell r="Q67">
            <v>250</v>
          </cell>
          <cell r="R67">
            <v>250</v>
          </cell>
          <cell r="S67">
            <v>250</v>
          </cell>
          <cell r="T67">
            <v>250</v>
          </cell>
          <cell r="U67">
            <v>250</v>
          </cell>
          <cell r="V67">
            <v>250</v>
          </cell>
        </row>
        <row r="68">
          <cell r="K68">
            <v>250</v>
          </cell>
          <cell r="L68">
            <v>250</v>
          </cell>
          <cell r="M68">
            <v>250</v>
          </cell>
          <cell r="N68">
            <v>250</v>
          </cell>
          <cell r="O68">
            <v>250</v>
          </cell>
          <cell r="P68">
            <v>250</v>
          </cell>
          <cell r="Q68">
            <v>250</v>
          </cell>
          <cell r="R68">
            <v>250</v>
          </cell>
          <cell r="S68">
            <v>250</v>
          </cell>
          <cell r="T68">
            <v>250</v>
          </cell>
          <cell r="U68">
            <v>250</v>
          </cell>
          <cell r="V68">
            <v>250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K73">
            <v>18230.650000000001</v>
          </cell>
          <cell r="L73">
            <v>18230.650000000001</v>
          </cell>
          <cell r="M73">
            <v>36461.300000000003</v>
          </cell>
          <cell r="N73">
            <v>36461.300000000003</v>
          </cell>
          <cell r="O73">
            <v>36461.300000000003</v>
          </cell>
          <cell r="P73">
            <v>36461.300000000003</v>
          </cell>
          <cell r="Q73">
            <v>36461.300000000003</v>
          </cell>
          <cell r="R73">
            <v>36461.300000000003</v>
          </cell>
          <cell r="S73">
            <v>36461.300000000003</v>
          </cell>
          <cell r="T73">
            <v>36461.300000000003</v>
          </cell>
          <cell r="U73">
            <v>18230.650000000001</v>
          </cell>
          <cell r="V73">
            <v>18230.650000000001</v>
          </cell>
        </row>
        <row r="74">
          <cell r="K74">
            <v>3482.65</v>
          </cell>
          <cell r="L74">
            <v>3482.65</v>
          </cell>
          <cell r="M74">
            <v>6965.3</v>
          </cell>
          <cell r="N74">
            <v>6965.3</v>
          </cell>
          <cell r="O74">
            <v>6965.3</v>
          </cell>
          <cell r="P74">
            <v>6965.3</v>
          </cell>
          <cell r="Q74">
            <v>6965.3</v>
          </cell>
          <cell r="R74">
            <v>6965.3</v>
          </cell>
          <cell r="S74">
            <v>6965.3</v>
          </cell>
          <cell r="T74">
            <v>6965.3</v>
          </cell>
          <cell r="U74">
            <v>3482.65</v>
          </cell>
          <cell r="V74">
            <v>3482.65</v>
          </cell>
        </row>
        <row r="75">
          <cell r="K75">
            <v>24067.65</v>
          </cell>
          <cell r="L75">
            <v>24067.65</v>
          </cell>
          <cell r="M75">
            <v>48135.3</v>
          </cell>
          <cell r="N75">
            <v>48135.3</v>
          </cell>
          <cell r="O75">
            <v>48135.3</v>
          </cell>
          <cell r="P75">
            <v>48135.3</v>
          </cell>
          <cell r="Q75">
            <v>48135.3</v>
          </cell>
          <cell r="R75">
            <v>48135.3</v>
          </cell>
          <cell r="S75">
            <v>48135.3</v>
          </cell>
          <cell r="T75">
            <v>48135.3</v>
          </cell>
          <cell r="U75">
            <v>24067.65</v>
          </cell>
          <cell r="V75">
            <v>24067.65</v>
          </cell>
        </row>
        <row r="76">
          <cell r="K76">
            <v>0</v>
          </cell>
          <cell r="L76">
            <v>50000</v>
          </cell>
          <cell r="M76">
            <v>100000</v>
          </cell>
          <cell r="N76">
            <v>250000</v>
          </cell>
          <cell r="O76">
            <v>100000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K78">
            <v>7500</v>
          </cell>
          <cell r="L78">
            <v>7500</v>
          </cell>
          <cell r="M78">
            <v>15000</v>
          </cell>
          <cell r="N78">
            <v>15000</v>
          </cell>
          <cell r="O78">
            <v>15000</v>
          </cell>
          <cell r="P78">
            <v>15000</v>
          </cell>
          <cell r="Q78">
            <v>15000</v>
          </cell>
          <cell r="R78">
            <v>15000</v>
          </cell>
          <cell r="S78">
            <v>15000</v>
          </cell>
          <cell r="T78">
            <v>15000</v>
          </cell>
          <cell r="U78">
            <v>7500</v>
          </cell>
          <cell r="V78">
            <v>7500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K81">
            <v>2500</v>
          </cell>
          <cell r="L81">
            <v>2500</v>
          </cell>
          <cell r="M81">
            <v>5000</v>
          </cell>
          <cell r="N81">
            <v>5000</v>
          </cell>
          <cell r="O81">
            <v>5000</v>
          </cell>
          <cell r="P81">
            <v>5000</v>
          </cell>
          <cell r="Q81">
            <v>5000</v>
          </cell>
          <cell r="R81">
            <v>5000</v>
          </cell>
          <cell r="S81">
            <v>5000</v>
          </cell>
          <cell r="T81">
            <v>5000</v>
          </cell>
          <cell r="U81">
            <v>2500</v>
          </cell>
          <cell r="V81">
            <v>2500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K83">
            <v>25000</v>
          </cell>
          <cell r="L83">
            <v>25000</v>
          </cell>
          <cell r="M83">
            <v>50000</v>
          </cell>
          <cell r="N83">
            <v>50000</v>
          </cell>
          <cell r="O83">
            <v>50000</v>
          </cell>
          <cell r="P83">
            <v>50000</v>
          </cell>
          <cell r="Q83">
            <v>50000</v>
          </cell>
          <cell r="R83">
            <v>50000</v>
          </cell>
          <cell r="S83">
            <v>50000</v>
          </cell>
          <cell r="T83">
            <v>50000</v>
          </cell>
          <cell r="U83">
            <v>25000</v>
          </cell>
          <cell r="V83">
            <v>25000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K85">
            <v>172.42</v>
          </cell>
          <cell r="L85">
            <v>172.42</v>
          </cell>
          <cell r="M85">
            <v>172.42</v>
          </cell>
          <cell r="N85">
            <v>172.42</v>
          </cell>
          <cell r="O85">
            <v>172.42</v>
          </cell>
          <cell r="P85">
            <v>172.42</v>
          </cell>
          <cell r="Q85">
            <v>172.42</v>
          </cell>
          <cell r="R85">
            <v>172.42</v>
          </cell>
          <cell r="S85">
            <v>172.42</v>
          </cell>
          <cell r="T85">
            <v>172.42</v>
          </cell>
          <cell r="U85">
            <v>172.42</v>
          </cell>
          <cell r="V85">
            <v>172.38</v>
          </cell>
        </row>
        <row r="86">
          <cell r="K86">
            <v>1965.65</v>
          </cell>
          <cell r="L86">
            <v>1965.65</v>
          </cell>
          <cell r="M86">
            <v>3931.3</v>
          </cell>
          <cell r="N86">
            <v>3931.3</v>
          </cell>
          <cell r="O86">
            <v>3931.3</v>
          </cell>
          <cell r="P86">
            <v>3931.3</v>
          </cell>
          <cell r="Q86">
            <v>3931.3</v>
          </cell>
          <cell r="R86">
            <v>3931.3</v>
          </cell>
          <cell r="S86">
            <v>3931.3</v>
          </cell>
          <cell r="T86">
            <v>3931.3</v>
          </cell>
          <cell r="U86">
            <v>1965.65</v>
          </cell>
          <cell r="V86">
            <v>1965.65</v>
          </cell>
        </row>
        <row r="87">
          <cell r="K87">
            <v>122.5</v>
          </cell>
          <cell r="L87">
            <v>122.5</v>
          </cell>
          <cell r="M87">
            <v>122.5</v>
          </cell>
          <cell r="N87">
            <v>122.5</v>
          </cell>
          <cell r="O87">
            <v>122.5</v>
          </cell>
          <cell r="P87">
            <v>122.5</v>
          </cell>
          <cell r="Q87">
            <v>122.5</v>
          </cell>
          <cell r="R87">
            <v>122.5</v>
          </cell>
          <cell r="S87">
            <v>122.5</v>
          </cell>
          <cell r="T87">
            <v>122.5</v>
          </cell>
          <cell r="U87">
            <v>122.5</v>
          </cell>
          <cell r="V87">
            <v>122.5</v>
          </cell>
        </row>
        <row r="88">
          <cell r="K88">
            <v>1396.65</v>
          </cell>
          <cell r="L88">
            <v>1396.65</v>
          </cell>
          <cell r="M88">
            <v>2793.3</v>
          </cell>
          <cell r="N88">
            <v>2793.3</v>
          </cell>
          <cell r="O88">
            <v>2793.3</v>
          </cell>
          <cell r="P88">
            <v>2793.3</v>
          </cell>
          <cell r="Q88">
            <v>2793.3</v>
          </cell>
          <cell r="R88">
            <v>2793.3</v>
          </cell>
          <cell r="S88">
            <v>2793.3</v>
          </cell>
          <cell r="T88">
            <v>2793.3</v>
          </cell>
          <cell r="U88">
            <v>1396.65</v>
          </cell>
          <cell r="V88">
            <v>1396.65</v>
          </cell>
        </row>
        <row r="89">
          <cell r="K89">
            <v>13.58</v>
          </cell>
          <cell r="L89">
            <v>13.58</v>
          </cell>
          <cell r="M89">
            <v>13.58</v>
          </cell>
          <cell r="N89">
            <v>13.58</v>
          </cell>
          <cell r="O89">
            <v>13.58</v>
          </cell>
          <cell r="P89">
            <v>13.58</v>
          </cell>
          <cell r="Q89">
            <v>13.58</v>
          </cell>
          <cell r="R89">
            <v>13.58</v>
          </cell>
          <cell r="S89">
            <v>13.58</v>
          </cell>
          <cell r="T89">
            <v>13.58</v>
          </cell>
          <cell r="U89">
            <v>13.58</v>
          </cell>
          <cell r="V89">
            <v>13.62</v>
          </cell>
        </row>
        <row r="90">
          <cell r="K90">
            <v>2676.91</v>
          </cell>
          <cell r="L90">
            <v>2676.91</v>
          </cell>
          <cell r="M90">
            <v>5352.66</v>
          </cell>
          <cell r="N90">
            <v>5352.66</v>
          </cell>
          <cell r="O90">
            <v>5352.66</v>
          </cell>
          <cell r="P90">
            <v>5352.66</v>
          </cell>
          <cell r="Q90">
            <v>5352.66</v>
          </cell>
          <cell r="R90">
            <v>5352.66</v>
          </cell>
          <cell r="S90">
            <v>5352.66</v>
          </cell>
          <cell r="T90">
            <v>5352.66</v>
          </cell>
          <cell r="U90">
            <v>2676.91</v>
          </cell>
          <cell r="V90">
            <v>2676.96</v>
          </cell>
        </row>
        <row r="91">
          <cell r="K91">
            <v>80750</v>
          </cell>
          <cell r="L91">
            <v>80750</v>
          </cell>
          <cell r="M91">
            <v>161500</v>
          </cell>
          <cell r="N91">
            <v>161500</v>
          </cell>
          <cell r="O91">
            <v>161500</v>
          </cell>
          <cell r="P91">
            <v>161500</v>
          </cell>
          <cell r="Q91">
            <v>161500</v>
          </cell>
          <cell r="R91">
            <v>161500</v>
          </cell>
          <cell r="S91">
            <v>161500</v>
          </cell>
          <cell r="T91">
            <v>161500</v>
          </cell>
          <cell r="U91">
            <v>80750</v>
          </cell>
          <cell r="V91">
            <v>80750</v>
          </cell>
        </row>
        <row r="92">
          <cell r="K92">
            <v>48212.5</v>
          </cell>
          <cell r="L92">
            <v>48212.5</v>
          </cell>
          <cell r="M92">
            <v>96425</v>
          </cell>
          <cell r="N92">
            <v>96425</v>
          </cell>
          <cell r="O92">
            <v>96425</v>
          </cell>
          <cell r="P92">
            <v>96425</v>
          </cell>
          <cell r="Q92">
            <v>96425</v>
          </cell>
          <cell r="R92">
            <v>96425</v>
          </cell>
          <cell r="S92">
            <v>96425</v>
          </cell>
          <cell r="T92">
            <v>96425</v>
          </cell>
          <cell r="U92">
            <v>48212.5</v>
          </cell>
          <cell r="V92">
            <v>48212.5</v>
          </cell>
        </row>
        <row r="93">
          <cell r="K93">
            <v>10.42</v>
          </cell>
          <cell r="L93">
            <v>10.42</v>
          </cell>
          <cell r="M93">
            <v>10.42</v>
          </cell>
          <cell r="N93">
            <v>10.42</v>
          </cell>
          <cell r="O93">
            <v>10.42</v>
          </cell>
          <cell r="P93">
            <v>10.42</v>
          </cell>
          <cell r="Q93">
            <v>10.42</v>
          </cell>
          <cell r="R93">
            <v>10.42</v>
          </cell>
          <cell r="S93">
            <v>10.42</v>
          </cell>
          <cell r="T93">
            <v>10.42</v>
          </cell>
          <cell r="U93">
            <v>10.42</v>
          </cell>
          <cell r="V93">
            <v>10.38</v>
          </cell>
        </row>
        <row r="94">
          <cell r="K94">
            <v>45125</v>
          </cell>
          <cell r="L94">
            <v>45125</v>
          </cell>
          <cell r="M94">
            <v>90250</v>
          </cell>
          <cell r="N94">
            <v>90250</v>
          </cell>
          <cell r="O94">
            <v>90250</v>
          </cell>
          <cell r="P94">
            <v>90250</v>
          </cell>
          <cell r="Q94">
            <v>90250</v>
          </cell>
          <cell r="R94">
            <v>90250</v>
          </cell>
          <cell r="S94">
            <v>90250</v>
          </cell>
          <cell r="T94">
            <v>90250</v>
          </cell>
          <cell r="U94">
            <v>45125</v>
          </cell>
          <cell r="V94">
            <v>45125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K96">
            <v>500</v>
          </cell>
          <cell r="L96">
            <v>500</v>
          </cell>
          <cell r="M96">
            <v>1000</v>
          </cell>
          <cell r="N96">
            <v>1000</v>
          </cell>
          <cell r="O96">
            <v>1000</v>
          </cell>
          <cell r="P96">
            <v>1000</v>
          </cell>
          <cell r="Q96">
            <v>1000</v>
          </cell>
          <cell r="R96">
            <v>1000</v>
          </cell>
          <cell r="S96">
            <v>1000</v>
          </cell>
          <cell r="T96">
            <v>1000</v>
          </cell>
          <cell r="U96">
            <v>500</v>
          </cell>
          <cell r="V96">
            <v>500</v>
          </cell>
        </row>
        <row r="97">
          <cell r="K97">
            <v>47500</v>
          </cell>
          <cell r="L97">
            <v>47500</v>
          </cell>
          <cell r="M97">
            <v>95000</v>
          </cell>
          <cell r="N97">
            <v>95000</v>
          </cell>
          <cell r="O97">
            <v>95000</v>
          </cell>
          <cell r="P97">
            <v>95000</v>
          </cell>
          <cell r="Q97">
            <v>95000</v>
          </cell>
          <cell r="R97">
            <v>95000</v>
          </cell>
          <cell r="S97">
            <v>95000</v>
          </cell>
          <cell r="T97">
            <v>95000</v>
          </cell>
          <cell r="U97">
            <v>47500</v>
          </cell>
          <cell r="V97">
            <v>47500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K101">
            <v>19166.669999999998</v>
          </cell>
          <cell r="L101">
            <v>19166.669999999998</v>
          </cell>
          <cell r="M101">
            <v>19166.669999999998</v>
          </cell>
          <cell r="N101">
            <v>19166.669999999998</v>
          </cell>
          <cell r="O101">
            <v>19166.669999999998</v>
          </cell>
          <cell r="P101">
            <v>19166.669999999998</v>
          </cell>
          <cell r="Q101">
            <v>19166.669999999998</v>
          </cell>
          <cell r="R101">
            <v>19166.669999999998</v>
          </cell>
          <cell r="S101">
            <v>19166.669999999998</v>
          </cell>
          <cell r="T101">
            <v>19166.669999999998</v>
          </cell>
          <cell r="U101">
            <v>19166.669999999998</v>
          </cell>
          <cell r="V101">
            <v>19166.63</v>
          </cell>
        </row>
        <row r="102">
          <cell r="K102">
            <v>669.22</v>
          </cell>
          <cell r="L102">
            <v>669.22</v>
          </cell>
          <cell r="M102">
            <v>1338.43</v>
          </cell>
          <cell r="N102">
            <v>1338.43</v>
          </cell>
          <cell r="O102">
            <v>1338.43</v>
          </cell>
          <cell r="P102">
            <v>1338.43</v>
          </cell>
          <cell r="Q102">
            <v>1338.43</v>
          </cell>
          <cell r="R102">
            <v>1338.43</v>
          </cell>
          <cell r="S102">
            <v>1338.43</v>
          </cell>
          <cell r="T102">
            <v>1338.43</v>
          </cell>
          <cell r="U102">
            <v>669.22</v>
          </cell>
          <cell r="V102">
            <v>669.22</v>
          </cell>
        </row>
        <row r="103">
          <cell r="K103">
            <v>2810.71</v>
          </cell>
          <cell r="L103">
            <v>2810.71</v>
          </cell>
          <cell r="M103">
            <v>5621.41</v>
          </cell>
          <cell r="N103">
            <v>5621.41</v>
          </cell>
          <cell r="O103">
            <v>5621.41</v>
          </cell>
          <cell r="P103">
            <v>5621.41</v>
          </cell>
          <cell r="Q103">
            <v>5621.41</v>
          </cell>
          <cell r="R103">
            <v>5621.41</v>
          </cell>
          <cell r="S103">
            <v>5621.41</v>
          </cell>
          <cell r="T103">
            <v>5621.41</v>
          </cell>
          <cell r="U103">
            <v>2810.71</v>
          </cell>
          <cell r="V103">
            <v>2810.71</v>
          </cell>
        </row>
        <row r="104">
          <cell r="K104">
            <v>3480.71</v>
          </cell>
          <cell r="L104">
            <v>3480.71</v>
          </cell>
          <cell r="M104">
            <v>6959.46</v>
          </cell>
          <cell r="N104">
            <v>6959.46</v>
          </cell>
          <cell r="O104">
            <v>6959.46</v>
          </cell>
          <cell r="P104">
            <v>6959.46</v>
          </cell>
          <cell r="Q104">
            <v>6959.46</v>
          </cell>
          <cell r="R104">
            <v>6959.46</v>
          </cell>
          <cell r="S104">
            <v>6959.46</v>
          </cell>
          <cell r="T104">
            <v>6959.46</v>
          </cell>
          <cell r="U104">
            <v>3480.71</v>
          </cell>
          <cell r="V104">
            <v>3480.66</v>
          </cell>
        </row>
        <row r="105">
          <cell r="K105">
            <v>50.19</v>
          </cell>
          <cell r="L105">
            <v>50.19</v>
          </cell>
          <cell r="M105">
            <v>100.38</v>
          </cell>
          <cell r="N105">
            <v>100.38</v>
          </cell>
          <cell r="O105">
            <v>100.38</v>
          </cell>
          <cell r="P105">
            <v>100.38</v>
          </cell>
          <cell r="Q105">
            <v>100.38</v>
          </cell>
          <cell r="R105">
            <v>100.38</v>
          </cell>
          <cell r="S105">
            <v>100.38</v>
          </cell>
          <cell r="T105">
            <v>100.38</v>
          </cell>
          <cell r="U105">
            <v>50.19</v>
          </cell>
          <cell r="V105">
            <v>50.19</v>
          </cell>
        </row>
        <row r="106">
          <cell r="K106">
            <v>12715.11</v>
          </cell>
          <cell r="L106">
            <v>12715.11</v>
          </cell>
          <cell r="M106">
            <v>25430.21</v>
          </cell>
          <cell r="N106">
            <v>25430.21</v>
          </cell>
          <cell r="O106">
            <v>25430.21</v>
          </cell>
          <cell r="P106">
            <v>25430.21</v>
          </cell>
          <cell r="Q106">
            <v>25430.21</v>
          </cell>
          <cell r="R106">
            <v>25430.21</v>
          </cell>
          <cell r="S106">
            <v>25430.21</v>
          </cell>
          <cell r="T106">
            <v>25430.21</v>
          </cell>
          <cell r="U106">
            <v>12715.11</v>
          </cell>
          <cell r="V106">
            <v>12715.11</v>
          </cell>
        </row>
        <row r="107">
          <cell r="K107">
            <v>418.26</v>
          </cell>
          <cell r="L107">
            <v>418.26</v>
          </cell>
          <cell r="M107">
            <v>836.52</v>
          </cell>
          <cell r="N107">
            <v>836.52</v>
          </cell>
          <cell r="O107">
            <v>836.52</v>
          </cell>
          <cell r="P107">
            <v>836.52</v>
          </cell>
          <cell r="Q107">
            <v>836.52</v>
          </cell>
          <cell r="R107">
            <v>836.52</v>
          </cell>
          <cell r="S107">
            <v>836.52</v>
          </cell>
          <cell r="T107">
            <v>836.52</v>
          </cell>
          <cell r="U107">
            <v>418.26</v>
          </cell>
          <cell r="V107">
            <v>418.26</v>
          </cell>
        </row>
        <row r="108">
          <cell r="K108">
            <v>1338.86</v>
          </cell>
          <cell r="L108">
            <v>1338.86</v>
          </cell>
          <cell r="M108">
            <v>2676.65</v>
          </cell>
          <cell r="N108">
            <v>2676.65</v>
          </cell>
          <cell r="O108">
            <v>2676.65</v>
          </cell>
          <cell r="P108">
            <v>2676.65</v>
          </cell>
          <cell r="Q108">
            <v>2676.65</v>
          </cell>
          <cell r="R108">
            <v>2676.65</v>
          </cell>
          <cell r="S108">
            <v>2676.65</v>
          </cell>
          <cell r="T108">
            <v>2676.65</v>
          </cell>
          <cell r="U108">
            <v>1338.86</v>
          </cell>
          <cell r="V108">
            <v>1338.86</v>
          </cell>
        </row>
        <row r="109">
          <cell r="K109">
            <v>4452.6400000000003</v>
          </cell>
          <cell r="L109">
            <v>4452.6400000000003</v>
          </cell>
          <cell r="M109">
            <v>8899.4</v>
          </cell>
          <cell r="N109">
            <v>8899.4</v>
          </cell>
          <cell r="O109">
            <v>8899.4</v>
          </cell>
          <cell r="P109">
            <v>8899.4</v>
          </cell>
          <cell r="Q109">
            <v>8899.4</v>
          </cell>
          <cell r="R109">
            <v>8899.4</v>
          </cell>
          <cell r="S109">
            <v>8899.4</v>
          </cell>
          <cell r="T109">
            <v>8899.4</v>
          </cell>
          <cell r="U109">
            <v>4452.6400000000003</v>
          </cell>
          <cell r="V109">
            <v>4452.6400000000003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250000</v>
          </cell>
          <cell r="V112">
            <v>250000</v>
          </cell>
        </row>
        <row r="113">
          <cell r="K113">
            <v>500</v>
          </cell>
          <cell r="L113">
            <v>500</v>
          </cell>
          <cell r="M113">
            <v>1000</v>
          </cell>
          <cell r="N113">
            <v>1000</v>
          </cell>
          <cell r="O113">
            <v>1000</v>
          </cell>
          <cell r="P113">
            <v>1000</v>
          </cell>
          <cell r="Q113">
            <v>1000</v>
          </cell>
          <cell r="R113">
            <v>1000</v>
          </cell>
          <cell r="S113">
            <v>1000</v>
          </cell>
          <cell r="T113">
            <v>1000</v>
          </cell>
          <cell r="U113">
            <v>500</v>
          </cell>
          <cell r="V113">
            <v>500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K116">
            <v>1101.74</v>
          </cell>
          <cell r="L116">
            <v>1101.74</v>
          </cell>
          <cell r="M116">
            <v>2199.12</v>
          </cell>
          <cell r="N116">
            <v>2199.12</v>
          </cell>
          <cell r="O116">
            <v>2199.12</v>
          </cell>
          <cell r="P116">
            <v>2199.12</v>
          </cell>
          <cell r="Q116">
            <v>2199.12</v>
          </cell>
          <cell r="R116">
            <v>2199.12</v>
          </cell>
          <cell r="S116">
            <v>2199.12</v>
          </cell>
          <cell r="T116">
            <v>2199.12</v>
          </cell>
          <cell r="U116">
            <v>1101.74</v>
          </cell>
          <cell r="V116">
            <v>1101.82</v>
          </cell>
        </row>
        <row r="117">
          <cell r="K117">
            <v>24080.28</v>
          </cell>
          <cell r="L117">
            <v>24080.28</v>
          </cell>
          <cell r="M117">
            <v>24080.28</v>
          </cell>
          <cell r="N117">
            <v>24080.28</v>
          </cell>
          <cell r="O117">
            <v>24080.28</v>
          </cell>
          <cell r="P117">
            <v>24080.28</v>
          </cell>
          <cell r="Q117">
            <v>24080.28</v>
          </cell>
          <cell r="R117">
            <v>24080.28</v>
          </cell>
          <cell r="S117">
            <v>24080.28</v>
          </cell>
          <cell r="T117">
            <v>24080.28</v>
          </cell>
          <cell r="U117">
            <v>24080.28</v>
          </cell>
          <cell r="V117">
            <v>24080.28</v>
          </cell>
        </row>
        <row r="118">
          <cell r="K118">
            <v>3558.66</v>
          </cell>
          <cell r="L118">
            <v>3558.66</v>
          </cell>
          <cell r="M118">
            <v>7117.32</v>
          </cell>
          <cell r="N118">
            <v>7117.32</v>
          </cell>
          <cell r="O118">
            <v>7117.32</v>
          </cell>
          <cell r="P118">
            <v>7117.32</v>
          </cell>
          <cell r="Q118">
            <v>7117.32</v>
          </cell>
          <cell r="R118">
            <v>7117.32</v>
          </cell>
          <cell r="S118">
            <v>7117.32</v>
          </cell>
          <cell r="T118">
            <v>7117.32</v>
          </cell>
          <cell r="U118">
            <v>3558.66</v>
          </cell>
          <cell r="V118">
            <v>3558.66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K120">
            <v>1010</v>
          </cell>
          <cell r="L120">
            <v>1010</v>
          </cell>
          <cell r="M120">
            <v>2020</v>
          </cell>
          <cell r="N120">
            <v>2020</v>
          </cell>
          <cell r="O120">
            <v>2020</v>
          </cell>
          <cell r="P120">
            <v>2020</v>
          </cell>
          <cell r="Q120">
            <v>2020</v>
          </cell>
          <cell r="R120">
            <v>2020</v>
          </cell>
          <cell r="S120">
            <v>2020</v>
          </cell>
          <cell r="T120">
            <v>2020</v>
          </cell>
          <cell r="U120">
            <v>1010</v>
          </cell>
          <cell r="V120">
            <v>1010</v>
          </cell>
        </row>
        <row r="121">
          <cell r="K121">
            <v>3030</v>
          </cell>
          <cell r="L121">
            <v>3030</v>
          </cell>
          <cell r="M121">
            <v>6060</v>
          </cell>
          <cell r="N121">
            <v>6060</v>
          </cell>
          <cell r="O121">
            <v>6060</v>
          </cell>
          <cell r="P121">
            <v>6060</v>
          </cell>
          <cell r="Q121">
            <v>6060</v>
          </cell>
          <cell r="R121">
            <v>6060</v>
          </cell>
          <cell r="S121">
            <v>6060</v>
          </cell>
          <cell r="T121">
            <v>6060</v>
          </cell>
          <cell r="U121">
            <v>3030</v>
          </cell>
          <cell r="V121">
            <v>3030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K123">
            <v>3902.6</v>
          </cell>
          <cell r="L123">
            <v>3902.6</v>
          </cell>
          <cell r="M123">
            <v>7805.2</v>
          </cell>
          <cell r="N123">
            <v>7805.2</v>
          </cell>
          <cell r="O123">
            <v>7805.2</v>
          </cell>
          <cell r="P123">
            <v>7805.2</v>
          </cell>
          <cell r="Q123">
            <v>7805.2</v>
          </cell>
          <cell r="R123">
            <v>7805.2</v>
          </cell>
          <cell r="S123">
            <v>7805.2</v>
          </cell>
          <cell r="T123">
            <v>7805.2</v>
          </cell>
          <cell r="U123">
            <v>3902.6</v>
          </cell>
          <cell r="V123">
            <v>3902.6</v>
          </cell>
        </row>
        <row r="124">
          <cell r="K124">
            <v>228175</v>
          </cell>
          <cell r="L124">
            <v>228175</v>
          </cell>
          <cell r="M124">
            <v>456350</v>
          </cell>
          <cell r="N124">
            <v>456350</v>
          </cell>
          <cell r="O124">
            <v>456350</v>
          </cell>
          <cell r="P124">
            <v>456350</v>
          </cell>
          <cell r="Q124">
            <v>456350</v>
          </cell>
          <cell r="R124">
            <v>456350</v>
          </cell>
          <cell r="S124">
            <v>456350</v>
          </cell>
          <cell r="T124">
            <v>456350</v>
          </cell>
          <cell r="U124">
            <v>228175</v>
          </cell>
          <cell r="V124">
            <v>228175</v>
          </cell>
        </row>
        <row r="125">
          <cell r="K125">
            <v>71723.199999999997</v>
          </cell>
          <cell r="L125">
            <v>71723.199999999997</v>
          </cell>
          <cell r="M125">
            <v>143446.39999999999</v>
          </cell>
          <cell r="N125">
            <v>143446.39999999999</v>
          </cell>
          <cell r="O125">
            <v>143446.39999999999</v>
          </cell>
          <cell r="P125">
            <v>143446.39999999999</v>
          </cell>
          <cell r="Q125">
            <v>143446.39999999999</v>
          </cell>
          <cell r="R125">
            <v>143446.39999999999</v>
          </cell>
          <cell r="S125">
            <v>143446.39999999999</v>
          </cell>
          <cell r="T125">
            <v>143446.39999999999</v>
          </cell>
          <cell r="U125">
            <v>71723.199999999997</v>
          </cell>
          <cell r="V125">
            <v>71723.199999999997</v>
          </cell>
        </row>
        <row r="126">
          <cell r="K126">
            <v>14579.2</v>
          </cell>
          <cell r="L126">
            <v>14579.2</v>
          </cell>
          <cell r="M126">
            <v>29158.400000000001</v>
          </cell>
          <cell r="N126">
            <v>29158.400000000001</v>
          </cell>
          <cell r="O126">
            <v>29158.400000000001</v>
          </cell>
          <cell r="P126">
            <v>29158.400000000001</v>
          </cell>
          <cell r="Q126">
            <v>29158.400000000001</v>
          </cell>
          <cell r="R126">
            <v>29158.400000000001</v>
          </cell>
          <cell r="S126">
            <v>29158.400000000001</v>
          </cell>
          <cell r="T126">
            <v>29158.400000000001</v>
          </cell>
          <cell r="U126">
            <v>14579.2</v>
          </cell>
          <cell r="V126">
            <v>14579.2</v>
          </cell>
        </row>
        <row r="127">
          <cell r="K127">
            <v>90992.98</v>
          </cell>
          <cell r="L127">
            <v>90992.98</v>
          </cell>
          <cell r="M127">
            <v>181986.75</v>
          </cell>
          <cell r="N127">
            <v>181986.75</v>
          </cell>
          <cell r="O127">
            <v>181986.75</v>
          </cell>
          <cell r="P127">
            <v>181986.75</v>
          </cell>
          <cell r="Q127">
            <v>181986.75</v>
          </cell>
          <cell r="R127">
            <v>181986.75</v>
          </cell>
          <cell r="S127">
            <v>181986.75</v>
          </cell>
          <cell r="T127">
            <v>181986.75</v>
          </cell>
          <cell r="U127">
            <v>90992.98</v>
          </cell>
          <cell r="V127">
            <v>90993.06</v>
          </cell>
        </row>
        <row r="128">
          <cell r="K128">
            <v>8333.33</v>
          </cell>
          <cell r="L128">
            <v>8333.33</v>
          </cell>
          <cell r="M128">
            <v>8333.33</v>
          </cell>
          <cell r="N128">
            <v>8333.33</v>
          </cell>
          <cell r="O128">
            <v>8333.33</v>
          </cell>
          <cell r="P128">
            <v>8333.33</v>
          </cell>
          <cell r="Q128">
            <v>8333.33</v>
          </cell>
          <cell r="R128">
            <v>8333.33</v>
          </cell>
          <cell r="S128">
            <v>8333.33</v>
          </cell>
          <cell r="T128">
            <v>8333.33</v>
          </cell>
          <cell r="U128">
            <v>8333.33</v>
          </cell>
          <cell r="V128">
            <v>8333.3700000000008</v>
          </cell>
        </row>
        <row r="129">
          <cell r="K129">
            <v>45833.33</v>
          </cell>
          <cell r="L129">
            <v>45833.33</v>
          </cell>
          <cell r="M129">
            <v>45833.33</v>
          </cell>
          <cell r="N129">
            <v>45833.33</v>
          </cell>
          <cell r="O129">
            <v>45833.33</v>
          </cell>
          <cell r="P129">
            <v>45833.33</v>
          </cell>
          <cell r="Q129">
            <v>45833.33</v>
          </cell>
          <cell r="R129">
            <v>45833.33</v>
          </cell>
          <cell r="S129">
            <v>45833.33</v>
          </cell>
          <cell r="T129">
            <v>45833.33</v>
          </cell>
          <cell r="U129">
            <v>45833.33</v>
          </cell>
          <cell r="V129">
            <v>45833.37</v>
          </cell>
        </row>
        <row r="130"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K131">
            <v>6541.5</v>
          </cell>
          <cell r="L131">
            <v>6541.5</v>
          </cell>
          <cell r="M131">
            <v>8289.83</v>
          </cell>
          <cell r="N131">
            <v>8289.9500000000007</v>
          </cell>
          <cell r="O131">
            <v>8289.9500000000007</v>
          </cell>
          <cell r="P131">
            <v>8289.83</v>
          </cell>
          <cell r="Q131">
            <v>17875.72</v>
          </cell>
          <cell r="R131">
            <v>17875.72</v>
          </cell>
          <cell r="S131">
            <v>17875.72</v>
          </cell>
          <cell r="T131">
            <v>17875.72</v>
          </cell>
          <cell r="U131">
            <v>16127.27</v>
          </cell>
          <cell r="V131">
            <v>16127.29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K133">
            <v>5416.67</v>
          </cell>
          <cell r="L133">
            <v>5416.67</v>
          </cell>
          <cell r="M133">
            <v>5416.67</v>
          </cell>
          <cell r="N133">
            <v>5416.67</v>
          </cell>
          <cell r="O133">
            <v>5416.67</v>
          </cell>
          <cell r="P133">
            <v>5416.67</v>
          </cell>
          <cell r="Q133">
            <v>5416.67</v>
          </cell>
          <cell r="R133">
            <v>5416.67</v>
          </cell>
          <cell r="S133">
            <v>5416.67</v>
          </cell>
          <cell r="T133">
            <v>5416.67</v>
          </cell>
          <cell r="U133">
            <v>5416.67</v>
          </cell>
          <cell r="V133">
            <v>5416.63</v>
          </cell>
        </row>
        <row r="134"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K136">
            <v>5000.53</v>
          </cell>
          <cell r="L136">
            <v>5000.53</v>
          </cell>
          <cell r="M136">
            <v>9999.74</v>
          </cell>
          <cell r="N136">
            <v>9999.74</v>
          </cell>
          <cell r="O136">
            <v>9999.74</v>
          </cell>
          <cell r="P136">
            <v>9999.74</v>
          </cell>
          <cell r="Q136">
            <v>9999.74</v>
          </cell>
          <cell r="R136">
            <v>9999.74</v>
          </cell>
          <cell r="S136">
            <v>9999.74</v>
          </cell>
          <cell r="T136">
            <v>9999.74</v>
          </cell>
          <cell r="U136">
            <v>5000.53</v>
          </cell>
          <cell r="V136">
            <v>5000.49</v>
          </cell>
        </row>
        <row r="137">
          <cell r="K137">
            <v>874.16</v>
          </cell>
          <cell r="L137">
            <v>874.16</v>
          </cell>
          <cell r="M137">
            <v>1747.67</v>
          </cell>
          <cell r="N137">
            <v>1747.67</v>
          </cell>
          <cell r="O137">
            <v>1747.67</v>
          </cell>
          <cell r="P137">
            <v>1747.67</v>
          </cell>
          <cell r="Q137">
            <v>1747.67</v>
          </cell>
          <cell r="R137">
            <v>1747.67</v>
          </cell>
          <cell r="S137">
            <v>1747.67</v>
          </cell>
          <cell r="T137">
            <v>1747.67</v>
          </cell>
          <cell r="U137">
            <v>874.16</v>
          </cell>
          <cell r="V137">
            <v>874.16</v>
          </cell>
        </row>
        <row r="138">
          <cell r="K138">
            <v>16604.55</v>
          </cell>
          <cell r="L138">
            <v>16604.55</v>
          </cell>
          <cell r="M138">
            <v>33209.1</v>
          </cell>
          <cell r="N138">
            <v>33209.1</v>
          </cell>
          <cell r="O138">
            <v>33209.1</v>
          </cell>
          <cell r="P138">
            <v>33209.1</v>
          </cell>
          <cell r="Q138">
            <v>33209.1</v>
          </cell>
          <cell r="R138">
            <v>33209.1</v>
          </cell>
          <cell r="S138">
            <v>33209.1</v>
          </cell>
          <cell r="T138">
            <v>33209.1</v>
          </cell>
          <cell r="U138">
            <v>16604.55</v>
          </cell>
          <cell r="V138">
            <v>16604.55</v>
          </cell>
        </row>
        <row r="139">
          <cell r="K139">
            <v>3414.42</v>
          </cell>
          <cell r="L139">
            <v>3414.42</v>
          </cell>
          <cell r="M139">
            <v>6827.79</v>
          </cell>
          <cell r="N139">
            <v>6827.79</v>
          </cell>
          <cell r="O139">
            <v>6827.79</v>
          </cell>
          <cell r="P139">
            <v>6827.79</v>
          </cell>
          <cell r="Q139">
            <v>6827.79</v>
          </cell>
          <cell r="R139">
            <v>6827.79</v>
          </cell>
          <cell r="S139">
            <v>6827.79</v>
          </cell>
          <cell r="T139">
            <v>6827.79</v>
          </cell>
          <cell r="U139">
            <v>3414.42</v>
          </cell>
          <cell r="V139">
            <v>3414.42</v>
          </cell>
        </row>
        <row r="140">
          <cell r="K140">
            <v>153.66</v>
          </cell>
          <cell r="L140">
            <v>153.66</v>
          </cell>
          <cell r="M140">
            <v>304.3</v>
          </cell>
          <cell r="N140">
            <v>304.3</v>
          </cell>
          <cell r="O140">
            <v>304.3</v>
          </cell>
          <cell r="P140">
            <v>304.3</v>
          </cell>
          <cell r="Q140">
            <v>304.3</v>
          </cell>
          <cell r="R140">
            <v>304.3</v>
          </cell>
          <cell r="S140">
            <v>304.3</v>
          </cell>
          <cell r="T140">
            <v>304.3</v>
          </cell>
          <cell r="U140">
            <v>153.66</v>
          </cell>
          <cell r="V140">
            <v>153.62</v>
          </cell>
        </row>
        <row r="141">
          <cell r="K141">
            <v>3364.35</v>
          </cell>
          <cell r="L141">
            <v>3364.35</v>
          </cell>
          <cell r="M141">
            <v>6723.58</v>
          </cell>
          <cell r="N141">
            <v>6723.58</v>
          </cell>
          <cell r="O141">
            <v>6723.58</v>
          </cell>
          <cell r="P141">
            <v>6723.58</v>
          </cell>
          <cell r="Q141">
            <v>6723.58</v>
          </cell>
          <cell r="R141">
            <v>6723.58</v>
          </cell>
          <cell r="S141">
            <v>6723.58</v>
          </cell>
          <cell r="T141">
            <v>6723.58</v>
          </cell>
          <cell r="U141">
            <v>3364.35</v>
          </cell>
          <cell r="V141">
            <v>3364.31</v>
          </cell>
        </row>
        <row r="142">
          <cell r="K142">
            <v>9414.76</v>
          </cell>
          <cell r="L142">
            <v>9414.76</v>
          </cell>
          <cell r="M142">
            <v>18828.62</v>
          </cell>
          <cell r="N142">
            <v>18828.62</v>
          </cell>
          <cell r="O142">
            <v>18828.62</v>
          </cell>
          <cell r="P142">
            <v>18828.62</v>
          </cell>
          <cell r="Q142">
            <v>18828.62</v>
          </cell>
          <cell r="R142">
            <v>18828.62</v>
          </cell>
          <cell r="S142">
            <v>18828.62</v>
          </cell>
          <cell r="T142">
            <v>18828.62</v>
          </cell>
          <cell r="U142">
            <v>9414.76</v>
          </cell>
          <cell r="V142">
            <v>9414.76</v>
          </cell>
        </row>
        <row r="143">
          <cell r="K143">
            <v>2973.83</v>
          </cell>
          <cell r="L143">
            <v>2973.83</v>
          </cell>
          <cell r="M143">
            <v>5947.66</v>
          </cell>
          <cell r="N143">
            <v>5947.66</v>
          </cell>
          <cell r="O143">
            <v>5947.66</v>
          </cell>
          <cell r="P143">
            <v>5947.66</v>
          </cell>
          <cell r="Q143">
            <v>5947.66</v>
          </cell>
          <cell r="R143">
            <v>5947.66</v>
          </cell>
          <cell r="S143">
            <v>5947.66</v>
          </cell>
          <cell r="T143">
            <v>5947.66</v>
          </cell>
          <cell r="U143">
            <v>2973.83</v>
          </cell>
          <cell r="V143">
            <v>2973.83</v>
          </cell>
        </row>
        <row r="144">
          <cell r="K144">
            <v>984.25</v>
          </cell>
          <cell r="L144">
            <v>984.25</v>
          </cell>
          <cell r="M144">
            <v>2007.87</v>
          </cell>
          <cell r="N144">
            <v>2007.87</v>
          </cell>
          <cell r="O144">
            <v>2007.87</v>
          </cell>
          <cell r="P144">
            <v>2007.87</v>
          </cell>
          <cell r="Q144">
            <v>2007.87</v>
          </cell>
          <cell r="R144">
            <v>2007.87</v>
          </cell>
          <cell r="S144">
            <v>2007.87</v>
          </cell>
          <cell r="T144">
            <v>2007.87</v>
          </cell>
          <cell r="U144">
            <v>984.25</v>
          </cell>
          <cell r="V144">
            <v>984.29</v>
          </cell>
        </row>
        <row r="145">
          <cell r="K145">
            <v>250.4</v>
          </cell>
          <cell r="L145">
            <v>250.4</v>
          </cell>
          <cell r="M145">
            <v>499.8</v>
          </cell>
          <cell r="N145">
            <v>499.8</v>
          </cell>
          <cell r="O145">
            <v>499.8</v>
          </cell>
          <cell r="P145">
            <v>499.8</v>
          </cell>
          <cell r="Q145">
            <v>499.8</v>
          </cell>
          <cell r="R145">
            <v>499.8</v>
          </cell>
          <cell r="S145">
            <v>499.8</v>
          </cell>
          <cell r="T145">
            <v>499.8</v>
          </cell>
          <cell r="U145">
            <v>250.4</v>
          </cell>
          <cell r="V145">
            <v>250.4</v>
          </cell>
        </row>
        <row r="146">
          <cell r="K146">
            <v>12500</v>
          </cell>
          <cell r="L146">
            <v>12500</v>
          </cell>
          <cell r="M146">
            <v>12500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158333.32999999999</v>
          </cell>
          <cell r="R147">
            <v>158333.34</v>
          </cell>
          <cell r="S147">
            <v>158333.34</v>
          </cell>
          <cell r="T147">
            <v>0</v>
          </cell>
          <cell r="U147">
            <v>0</v>
          </cell>
          <cell r="V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10000</v>
          </cell>
          <cell r="O148">
            <v>10000</v>
          </cell>
          <cell r="P148">
            <v>10000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K152">
            <v>14250</v>
          </cell>
          <cell r="L152">
            <v>14250</v>
          </cell>
          <cell r="M152">
            <v>28500</v>
          </cell>
          <cell r="N152">
            <v>28500</v>
          </cell>
          <cell r="O152">
            <v>28500</v>
          </cell>
          <cell r="P152">
            <v>28500</v>
          </cell>
          <cell r="Q152">
            <v>28500</v>
          </cell>
          <cell r="R152">
            <v>28500</v>
          </cell>
          <cell r="S152">
            <v>28500</v>
          </cell>
          <cell r="T152">
            <v>28500</v>
          </cell>
          <cell r="U152">
            <v>14250</v>
          </cell>
          <cell r="V152">
            <v>14250</v>
          </cell>
        </row>
        <row r="153">
          <cell r="K153">
            <v>6750</v>
          </cell>
          <cell r="L153">
            <v>6750</v>
          </cell>
          <cell r="M153">
            <v>13500</v>
          </cell>
          <cell r="N153">
            <v>13500</v>
          </cell>
          <cell r="O153">
            <v>13500</v>
          </cell>
          <cell r="P153">
            <v>13500</v>
          </cell>
          <cell r="Q153">
            <v>13500</v>
          </cell>
          <cell r="R153">
            <v>13500</v>
          </cell>
          <cell r="S153">
            <v>13500</v>
          </cell>
          <cell r="T153">
            <v>13500</v>
          </cell>
          <cell r="U153">
            <v>6750</v>
          </cell>
          <cell r="V153">
            <v>6750</v>
          </cell>
        </row>
        <row r="154">
          <cell r="K154">
            <v>171000</v>
          </cell>
          <cell r="L154">
            <v>171000</v>
          </cell>
          <cell r="M154">
            <v>342000</v>
          </cell>
          <cell r="N154">
            <v>342000</v>
          </cell>
          <cell r="O154">
            <v>342000</v>
          </cell>
          <cell r="P154">
            <v>342000</v>
          </cell>
          <cell r="Q154">
            <v>342000</v>
          </cell>
          <cell r="R154">
            <v>342000</v>
          </cell>
          <cell r="S154">
            <v>342000</v>
          </cell>
          <cell r="T154">
            <v>342000</v>
          </cell>
          <cell r="U154">
            <v>171000</v>
          </cell>
          <cell r="V154">
            <v>171000</v>
          </cell>
        </row>
        <row r="155">
          <cell r="K155">
            <v>508000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</row>
        <row r="156"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K157">
            <v>505</v>
          </cell>
          <cell r="L157">
            <v>505</v>
          </cell>
          <cell r="M157">
            <v>1010</v>
          </cell>
          <cell r="N157">
            <v>1010</v>
          </cell>
          <cell r="O157">
            <v>1010</v>
          </cell>
          <cell r="P157">
            <v>1010</v>
          </cell>
          <cell r="Q157">
            <v>1010</v>
          </cell>
          <cell r="R157">
            <v>1010</v>
          </cell>
          <cell r="S157">
            <v>1010</v>
          </cell>
          <cell r="T157">
            <v>1010</v>
          </cell>
          <cell r="U157">
            <v>505</v>
          </cell>
          <cell r="V157">
            <v>505</v>
          </cell>
        </row>
        <row r="158">
          <cell r="K158">
            <v>3916.67</v>
          </cell>
          <cell r="L158">
            <v>3916.67</v>
          </cell>
          <cell r="M158">
            <v>3916.67</v>
          </cell>
          <cell r="N158">
            <v>3916.67</v>
          </cell>
          <cell r="O158">
            <v>3916.67</v>
          </cell>
          <cell r="P158">
            <v>3916.67</v>
          </cell>
          <cell r="Q158">
            <v>3916.67</v>
          </cell>
          <cell r="R158">
            <v>3916.67</v>
          </cell>
          <cell r="S158">
            <v>3916.67</v>
          </cell>
          <cell r="T158">
            <v>3916.67</v>
          </cell>
          <cell r="U158">
            <v>3916.67</v>
          </cell>
          <cell r="V158">
            <v>3916.63</v>
          </cell>
        </row>
        <row r="159"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K160">
            <v>17485.79</v>
          </cell>
          <cell r="L160">
            <v>17485.79</v>
          </cell>
          <cell r="M160">
            <v>34965.279999999999</v>
          </cell>
          <cell r="N160">
            <v>34965.279999999999</v>
          </cell>
          <cell r="O160">
            <v>34965.279999999999</v>
          </cell>
          <cell r="P160">
            <v>34965.279999999999</v>
          </cell>
          <cell r="Q160">
            <v>34965.279999999999</v>
          </cell>
          <cell r="R160">
            <v>34965.279999999999</v>
          </cell>
          <cell r="S160">
            <v>34965.279999999999</v>
          </cell>
          <cell r="T160">
            <v>34965.279999999999</v>
          </cell>
          <cell r="U160">
            <v>17485.79</v>
          </cell>
          <cell r="V160">
            <v>17485.79</v>
          </cell>
        </row>
        <row r="161">
          <cell r="K161">
            <v>955.15</v>
          </cell>
          <cell r="L161">
            <v>955.15</v>
          </cell>
          <cell r="M161">
            <v>1906.52</v>
          </cell>
          <cell r="N161">
            <v>1906.52</v>
          </cell>
          <cell r="O161">
            <v>1906.52</v>
          </cell>
          <cell r="P161">
            <v>1906.52</v>
          </cell>
          <cell r="Q161">
            <v>1906.52</v>
          </cell>
          <cell r="R161">
            <v>1906.52</v>
          </cell>
          <cell r="S161">
            <v>1906.52</v>
          </cell>
          <cell r="T161">
            <v>1906.52</v>
          </cell>
          <cell r="U161">
            <v>955.15</v>
          </cell>
          <cell r="V161">
            <v>955.15</v>
          </cell>
        </row>
        <row r="162">
          <cell r="K162">
            <v>4370.6099999999997</v>
          </cell>
          <cell r="L162">
            <v>4370.6099999999997</v>
          </cell>
          <cell r="M162">
            <v>8740.4500000000007</v>
          </cell>
          <cell r="N162">
            <v>8740.4500000000007</v>
          </cell>
          <cell r="O162">
            <v>8740.4500000000007</v>
          </cell>
          <cell r="P162">
            <v>8740.4500000000007</v>
          </cell>
          <cell r="Q162">
            <v>8740.4500000000007</v>
          </cell>
          <cell r="R162">
            <v>8740.4500000000007</v>
          </cell>
          <cell r="S162">
            <v>8740.4500000000007</v>
          </cell>
          <cell r="T162">
            <v>8740.4500000000007</v>
          </cell>
          <cell r="U162">
            <v>4370.6099999999997</v>
          </cell>
          <cell r="V162">
            <v>4370.57</v>
          </cell>
        </row>
        <row r="163">
          <cell r="K163">
            <v>3632.87</v>
          </cell>
          <cell r="L163">
            <v>3632.87</v>
          </cell>
          <cell r="M163">
            <v>7265.07</v>
          </cell>
          <cell r="N163">
            <v>7265.07</v>
          </cell>
          <cell r="O163">
            <v>7265.07</v>
          </cell>
          <cell r="P163">
            <v>7265.07</v>
          </cell>
          <cell r="Q163">
            <v>7265.07</v>
          </cell>
          <cell r="R163">
            <v>7265.07</v>
          </cell>
          <cell r="S163">
            <v>7265.07</v>
          </cell>
          <cell r="T163">
            <v>7265.07</v>
          </cell>
          <cell r="U163">
            <v>3632.87</v>
          </cell>
          <cell r="V163">
            <v>3632.83</v>
          </cell>
        </row>
        <row r="164">
          <cell r="K164">
            <v>2614.7399999999998</v>
          </cell>
          <cell r="L164">
            <v>2614.7399999999998</v>
          </cell>
          <cell r="M164">
            <v>2614.7399999999998</v>
          </cell>
          <cell r="N164">
            <v>2614.7399999999998</v>
          </cell>
          <cell r="O164">
            <v>2614.7399999999998</v>
          </cell>
          <cell r="P164">
            <v>2614.7399999999998</v>
          </cell>
          <cell r="Q164">
            <v>2614.7399999999998</v>
          </cell>
          <cell r="R164">
            <v>2614.7399999999998</v>
          </cell>
          <cell r="S164">
            <v>2614.7399999999998</v>
          </cell>
          <cell r="T164">
            <v>2614.7399999999998</v>
          </cell>
          <cell r="U164">
            <v>2614.7399999999998</v>
          </cell>
          <cell r="V164">
            <v>2614.86</v>
          </cell>
        </row>
        <row r="165"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200000</v>
          </cell>
          <cell r="R165">
            <v>200000</v>
          </cell>
          <cell r="S165">
            <v>400000</v>
          </cell>
          <cell r="T165">
            <v>400000</v>
          </cell>
          <cell r="U165">
            <v>400000</v>
          </cell>
          <cell r="V165">
            <v>400000</v>
          </cell>
        </row>
        <row r="166"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2000000</v>
          </cell>
          <cell r="R167">
            <v>2000000</v>
          </cell>
          <cell r="S167">
            <v>2000000</v>
          </cell>
          <cell r="T167">
            <v>3000000</v>
          </cell>
          <cell r="U167">
            <v>2000000</v>
          </cell>
          <cell r="V167">
            <v>2600000</v>
          </cell>
        </row>
        <row r="168">
          <cell r="K168">
            <v>3750</v>
          </cell>
          <cell r="L168">
            <v>3750</v>
          </cell>
          <cell r="M168">
            <v>7500</v>
          </cell>
          <cell r="N168">
            <v>7500</v>
          </cell>
          <cell r="O168">
            <v>7500</v>
          </cell>
          <cell r="P168">
            <v>7500</v>
          </cell>
          <cell r="Q168">
            <v>7500</v>
          </cell>
          <cell r="R168">
            <v>7500</v>
          </cell>
          <cell r="S168">
            <v>7500</v>
          </cell>
          <cell r="T168">
            <v>7500</v>
          </cell>
          <cell r="U168">
            <v>3750</v>
          </cell>
          <cell r="V168">
            <v>3750</v>
          </cell>
        </row>
        <row r="169"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K170">
            <v>2930</v>
          </cell>
          <cell r="L170">
            <v>2930</v>
          </cell>
          <cell r="M170">
            <v>5860</v>
          </cell>
          <cell r="N170">
            <v>5860</v>
          </cell>
          <cell r="O170">
            <v>5860</v>
          </cell>
          <cell r="P170">
            <v>5860</v>
          </cell>
          <cell r="Q170">
            <v>5860</v>
          </cell>
          <cell r="R170">
            <v>5860</v>
          </cell>
          <cell r="S170">
            <v>5860</v>
          </cell>
          <cell r="T170">
            <v>5860</v>
          </cell>
          <cell r="U170">
            <v>2930</v>
          </cell>
          <cell r="V170">
            <v>2930</v>
          </cell>
        </row>
        <row r="171"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K172">
            <v>16832.07</v>
          </cell>
          <cell r="L172">
            <v>16832.07</v>
          </cell>
          <cell r="M172">
            <v>33665.15</v>
          </cell>
          <cell r="N172">
            <v>33665.15</v>
          </cell>
          <cell r="O172">
            <v>33665.15</v>
          </cell>
          <cell r="P172">
            <v>33665.15</v>
          </cell>
          <cell r="Q172">
            <v>33665.15</v>
          </cell>
          <cell r="R172">
            <v>33665.15</v>
          </cell>
          <cell r="S172">
            <v>33665.15</v>
          </cell>
          <cell r="T172">
            <v>33665.15</v>
          </cell>
          <cell r="U172">
            <v>16832.07</v>
          </cell>
          <cell r="V172">
            <v>16832.07</v>
          </cell>
        </row>
        <row r="173"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K174">
            <v>2419.6</v>
          </cell>
          <cell r="L174">
            <v>2419.6</v>
          </cell>
          <cell r="M174">
            <v>4839.9399999999996</v>
          </cell>
          <cell r="N174">
            <v>4839.9399999999996</v>
          </cell>
          <cell r="O174">
            <v>4839.9399999999996</v>
          </cell>
          <cell r="P174">
            <v>4839.9399999999996</v>
          </cell>
          <cell r="Q174">
            <v>4839.9399999999996</v>
          </cell>
          <cell r="R174">
            <v>4839.9399999999996</v>
          </cell>
          <cell r="S174">
            <v>4839.9399999999996</v>
          </cell>
          <cell r="T174">
            <v>4839.9399999999996</v>
          </cell>
          <cell r="U174">
            <v>2419.6</v>
          </cell>
          <cell r="V174">
            <v>2419.5100000000002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K176">
            <v>1833.33</v>
          </cell>
          <cell r="L176">
            <v>1833.33</v>
          </cell>
          <cell r="M176">
            <v>1833.33</v>
          </cell>
          <cell r="N176">
            <v>1833.33</v>
          </cell>
          <cell r="O176">
            <v>1833.33</v>
          </cell>
          <cell r="P176">
            <v>1833.33</v>
          </cell>
          <cell r="Q176">
            <v>1833.33</v>
          </cell>
          <cell r="R176">
            <v>1833.33</v>
          </cell>
          <cell r="S176">
            <v>1833.33</v>
          </cell>
          <cell r="T176">
            <v>1833.33</v>
          </cell>
          <cell r="U176">
            <v>1833.33</v>
          </cell>
          <cell r="V176">
            <v>1833.37</v>
          </cell>
        </row>
        <row r="177"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K178">
            <v>83.33</v>
          </cell>
          <cell r="L178">
            <v>83.33</v>
          </cell>
          <cell r="M178">
            <v>83.33</v>
          </cell>
          <cell r="N178">
            <v>83.33</v>
          </cell>
          <cell r="O178">
            <v>83.33</v>
          </cell>
          <cell r="P178">
            <v>83.33</v>
          </cell>
          <cell r="Q178">
            <v>83.33</v>
          </cell>
          <cell r="R178">
            <v>83.33</v>
          </cell>
          <cell r="S178">
            <v>83.33</v>
          </cell>
          <cell r="T178">
            <v>83.33</v>
          </cell>
          <cell r="U178">
            <v>83.33</v>
          </cell>
          <cell r="V178">
            <v>83.37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K182">
            <v>109690.82</v>
          </cell>
          <cell r="L182">
            <v>109690.82</v>
          </cell>
          <cell r="M182">
            <v>219380.72</v>
          </cell>
          <cell r="N182">
            <v>219380.72</v>
          </cell>
          <cell r="O182">
            <v>219380.72</v>
          </cell>
          <cell r="P182">
            <v>219380.72</v>
          </cell>
          <cell r="Q182">
            <v>219380.72</v>
          </cell>
          <cell r="R182">
            <v>219380.72</v>
          </cell>
          <cell r="S182">
            <v>219380.72</v>
          </cell>
          <cell r="T182">
            <v>219380.72</v>
          </cell>
          <cell r="U182">
            <v>109690.82</v>
          </cell>
          <cell r="V182">
            <v>109690.82</v>
          </cell>
        </row>
        <row r="183">
          <cell r="K183">
            <v>4638.18</v>
          </cell>
          <cell r="L183">
            <v>4638.18</v>
          </cell>
          <cell r="M183">
            <v>9274.91</v>
          </cell>
          <cell r="N183">
            <v>9274.91</v>
          </cell>
          <cell r="O183">
            <v>9274.91</v>
          </cell>
          <cell r="P183">
            <v>9274.91</v>
          </cell>
          <cell r="Q183">
            <v>9274.91</v>
          </cell>
          <cell r="R183">
            <v>9274.91</v>
          </cell>
          <cell r="S183">
            <v>9274.91</v>
          </cell>
          <cell r="T183">
            <v>9274.91</v>
          </cell>
          <cell r="U183">
            <v>4638.18</v>
          </cell>
          <cell r="V183">
            <v>4638.18</v>
          </cell>
        </row>
        <row r="184">
          <cell r="K184">
            <v>11034.3</v>
          </cell>
          <cell r="L184">
            <v>11034.3</v>
          </cell>
          <cell r="M184">
            <v>22068.6</v>
          </cell>
          <cell r="N184">
            <v>22068.6</v>
          </cell>
          <cell r="O184">
            <v>22068.6</v>
          </cell>
          <cell r="P184">
            <v>22068.6</v>
          </cell>
          <cell r="Q184">
            <v>22068.6</v>
          </cell>
          <cell r="R184">
            <v>22068.6</v>
          </cell>
          <cell r="S184">
            <v>22068.6</v>
          </cell>
          <cell r="T184">
            <v>22068.6</v>
          </cell>
          <cell r="U184">
            <v>11034.3</v>
          </cell>
          <cell r="V184">
            <v>11034.3</v>
          </cell>
        </row>
        <row r="185">
          <cell r="K185">
            <v>164075.79999999999</v>
          </cell>
          <cell r="L185">
            <v>164075.79999999999</v>
          </cell>
          <cell r="M185">
            <v>328151.59999999998</v>
          </cell>
          <cell r="N185">
            <v>328151.59999999998</v>
          </cell>
          <cell r="O185">
            <v>328151.59999999998</v>
          </cell>
          <cell r="P185">
            <v>328151.59999999998</v>
          </cell>
          <cell r="Q185">
            <v>328151.59999999998</v>
          </cell>
          <cell r="R185">
            <v>328151.59999999998</v>
          </cell>
          <cell r="S185">
            <v>328151.59999999998</v>
          </cell>
          <cell r="T185">
            <v>328151.59999999998</v>
          </cell>
          <cell r="U185">
            <v>164075.79999999999</v>
          </cell>
          <cell r="V185">
            <v>164075.79999999999</v>
          </cell>
        </row>
        <row r="186">
          <cell r="K186">
            <v>100000</v>
          </cell>
          <cell r="L186">
            <v>600000</v>
          </cell>
          <cell r="M186">
            <v>400000</v>
          </cell>
          <cell r="N186">
            <v>100000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K187">
            <v>222222.23</v>
          </cell>
          <cell r="L187">
            <v>222222.23</v>
          </cell>
          <cell r="M187">
            <v>222222.23</v>
          </cell>
          <cell r="N187">
            <v>222222.23</v>
          </cell>
          <cell r="O187">
            <v>222222.23</v>
          </cell>
          <cell r="P187">
            <v>222222.23</v>
          </cell>
          <cell r="Q187">
            <v>222222.22</v>
          </cell>
          <cell r="R187">
            <v>222222.22</v>
          </cell>
          <cell r="S187">
            <v>222222.22</v>
          </cell>
          <cell r="T187">
            <v>0</v>
          </cell>
          <cell r="U187">
            <v>0</v>
          </cell>
          <cell r="V187">
            <v>-0.04</v>
          </cell>
        </row>
        <row r="188"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K189">
            <v>19166.689999999999</v>
          </cell>
          <cell r="L189">
            <v>19166.689999999999</v>
          </cell>
          <cell r="M189">
            <v>19166.689999999999</v>
          </cell>
          <cell r="N189">
            <v>19166.689999999999</v>
          </cell>
          <cell r="O189">
            <v>19166.689999999999</v>
          </cell>
          <cell r="P189">
            <v>19166.689999999999</v>
          </cell>
          <cell r="Q189">
            <v>19166.689999999999</v>
          </cell>
          <cell r="R189">
            <v>19166.689999999999</v>
          </cell>
          <cell r="S189">
            <v>19166.689999999999</v>
          </cell>
          <cell r="T189">
            <v>19166.689999999999</v>
          </cell>
          <cell r="U189">
            <v>19166.689999999999</v>
          </cell>
          <cell r="V189">
            <v>19166.41</v>
          </cell>
        </row>
        <row r="190"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K191">
            <v>141400</v>
          </cell>
          <cell r="L191">
            <v>141400</v>
          </cell>
          <cell r="M191">
            <v>282800</v>
          </cell>
          <cell r="N191">
            <v>282800</v>
          </cell>
          <cell r="O191">
            <v>282800</v>
          </cell>
          <cell r="P191">
            <v>282800</v>
          </cell>
          <cell r="Q191">
            <v>282800</v>
          </cell>
          <cell r="R191">
            <v>282800</v>
          </cell>
          <cell r="S191">
            <v>282800</v>
          </cell>
          <cell r="T191">
            <v>282800</v>
          </cell>
          <cell r="U191">
            <v>141400</v>
          </cell>
          <cell r="V191">
            <v>141400</v>
          </cell>
        </row>
        <row r="192"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K193">
            <v>2500.2600000000002</v>
          </cell>
          <cell r="L193">
            <v>2500.2600000000002</v>
          </cell>
          <cell r="M193">
            <v>4999.87</v>
          </cell>
          <cell r="N193">
            <v>4999.87</v>
          </cell>
          <cell r="O193">
            <v>4999.87</v>
          </cell>
          <cell r="P193">
            <v>4999.87</v>
          </cell>
          <cell r="Q193">
            <v>4999.87</v>
          </cell>
          <cell r="R193">
            <v>4999.87</v>
          </cell>
          <cell r="S193">
            <v>4999.87</v>
          </cell>
          <cell r="T193">
            <v>4999.87</v>
          </cell>
          <cell r="U193">
            <v>2500.2600000000002</v>
          </cell>
          <cell r="V193">
            <v>2500.2600000000002</v>
          </cell>
        </row>
        <row r="194">
          <cell r="K194">
            <v>11897.35</v>
          </cell>
          <cell r="L194">
            <v>11897.35</v>
          </cell>
          <cell r="M194">
            <v>23794.7</v>
          </cell>
          <cell r="N194">
            <v>23794.7</v>
          </cell>
          <cell r="O194">
            <v>23794.7</v>
          </cell>
          <cell r="P194">
            <v>23794.7</v>
          </cell>
          <cell r="Q194">
            <v>23794.7</v>
          </cell>
          <cell r="R194">
            <v>23794.7</v>
          </cell>
          <cell r="S194">
            <v>23794.7</v>
          </cell>
          <cell r="T194">
            <v>23794.7</v>
          </cell>
          <cell r="U194">
            <v>11897.35</v>
          </cell>
          <cell r="V194">
            <v>11897.35</v>
          </cell>
        </row>
        <row r="195">
          <cell r="K195">
            <v>10863.25</v>
          </cell>
          <cell r="L195">
            <v>10863.25</v>
          </cell>
          <cell r="M195">
            <v>21725.25</v>
          </cell>
          <cell r="N195">
            <v>21725.25</v>
          </cell>
          <cell r="O195">
            <v>21725.25</v>
          </cell>
          <cell r="P195">
            <v>21725.25</v>
          </cell>
          <cell r="Q195">
            <v>21725.25</v>
          </cell>
          <cell r="R195">
            <v>21725.25</v>
          </cell>
          <cell r="S195">
            <v>21725.25</v>
          </cell>
          <cell r="T195">
            <v>21725.25</v>
          </cell>
          <cell r="U195">
            <v>10863.25</v>
          </cell>
          <cell r="V195">
            <v>10863.25</v>
          </cell>
        </row>
        <row r="196">
          <cell r="K196">
            <v>8173.41</v>
          </cell>
          <cell r="L196">
            <v>8173.41</v>
          </cell>
          <cell r="M196">
            <v>16345.67</v>
          </cell>
          <cell r="N196">
            <v>16345.67</v>
          </cell>
          <cell r="O196">
            <v>16345.67</v>
          </cell>
          <cell r="P196">
            <v>16345.67</v>
          </cell>
          <cell r="Q196">
            <v>16345.67</v>
          </cell>
          <cell r="R196">
            <v>16345.67</v>
          </cell>
          <cell r="S196">
            <v>16345.67</v>
          </cell>
          <cell r="T196">
            <v>16345.67</v>
          </cell>
          <cell r="U196">
            <v>8173.41</v>
          </cell>
          <cell r="V196">
            <v>8173.41</v>
          </cell>
        </row>
        <row r="197">
          <cell r="K197">
            <v>176.95</v>
          </cell>
          <cell r="L197">
            <v>176.95</v>
          </cell>
          <cell r="M197">
            <v>353.9</v>
          </cell>
          <cell r="N197">
            <v>353.9</v>
          </cell>
          <cell r="O197">
            <v>353.9</v>
          </cell>
          <cell r="P197">
            <v>353.9</v>
          </cell>
          <cell r="Q197">
            <v>353.9</v>
          </cell>
          <cell r="R197">
            <v>353.9</v>
          </cell>
          <cell r="S197">
            <v>353.9</v>
          </cell>
          <cell r="T197">
            <v>353.9</v>
          </cell>
          <cell r="U197">
            <v>176.95</v>
          </cell>
          <cell r="V197">
            <v>176.95</v>
          </cell>
        </row>
        <row r="198">
          <cell r="K198">
            <v>5948.74</v>
          </cell>
          <cell r="L198">
            <v>5948.74</v>
          </cell>
          <cell r="M198">
            <v>11894.77</v>
          </cell>
          <cell r="N198">
            <v>11894.77</v>
          </cell>
          <cell r="O198">
            <v>11894.77</v>
          </cell>
          <cell r="P198">
            <v>11894.77</v>
          </cell>
          <cell r="Q198">
            <v>11894.77</v>
          </cell>
          <cell r="R198">
            <v>11894.77</v>
          </cell>
          <cell r="S198">
            <v>11894.77</v>
          </cell>
          <cell r="T198">
            <v>11894.77</v>
          </cell>
          <cell r="U198">
            <v>5948.74</v>
          </cell>
          <cell r="V198">
            <v>5948.79</v>
          </cell>
        </row>
        <row r="199">
          <cell r="K199">
            <v>59.48</v>
          </cell>
          <cell r="L199">
            <v>59.48</v>
          </cell>
          <cell r="M199">
            <v>118.95</v>
          </cell>
          <cell r="N199">
            <v>118.95</v>
          </cell>
          <cell r="O199">
            <v>118.95</v>
          </cell>
          <cell r="P199">
            <v>118.95</v>
          </cell>
          <cell r="Q199">
            <v>118.95</v>
          </cell>
          <cell r="R199">
            <v>118.95</v>
          </cell>
          <cell r="S199">
            <v>118.95</v>
          </cell>
          <cell r="T199">
            <v>118.95</v>
          </cell>
          <cell r="U199">
            <v>59.48</v>
          </cell>
          <cell r="V199">
            <v>59.48</v>
          </cell>
        </row>
        <row r="200">
          <cell r="K200">
            <v>2437.5</v>
          </cell>
          <cell r="L200">
            <v>2437.5</v>
          </cell>
          <cell r="M200">
            <v>2437.5</v>
          </cell>
          <cell r="N200">
            <v>2437.5</v>
          </cell>
          <cell r="O200">
            <v>2437.5</v>
          </cell>
          <cell r="P200">
            <v>2437.5</v>
          </cell>
          <cell r="Q200">
            <v>2437.5</v>
          </cell>
          <cell r="R200">
            <v>2437.5</v>
          </cell>
          <cell r="S200">
            <v>2437.5</v>
          </cell>
          <cell r="T200">
            <v>2437.5</v>
          </cell>
          <cell r="U200">
            <v>2437.5</v>
          </cell>
          <cell r="V200">
            <v>2437.5</v>
          </cell>
        </row>
        <row r="201">
          <cell r="K201">
            <v>2375</v>
          </cell>
          <cell r="L201">
            <v>2375</v>
          </cell>
          <cell r="M201">
            <v>4750</v>
          </cell>
          <cell r="N201">
            <v>4750</v>
          </cell>
          <cell r="O201">
            <v>4750</v>
          </cell>
          <cell r="P201">
            <v>4750</v>
          </cell>
          <cell r="Q201">
            <v>4750</v>
          </cell>
          <cell r="R201">
            <v>4750</v>
          </cell>
          <cell r="S201">
            <v>4750</v>
          </cell>
          <cell r="T201">
            <v>4750</v>
          </cell>
          <cell r="U201">
            <v>2375</v>
          </cell>
          <cell r="V201">
            <v>2375</v>
          </cell>
        </row>
        <row r="202">
          <cell r="K202">
            <v>87.5</v>
          </cell>
          <cell r="L202">
            <v>87.5</v>
          </cell>
          <cell r="M202">
            <v>175</v>
          </cell>
          <cell r="N202">
            <v>175</v>
          </cell>
          <cell r="O202">
            <v>175</v>
          </cell>
          <cell r="P202">
            <v>175</v>
          </cell>
          <cell r="Q202">
            <v>175</v>
          </cell>
          <cell r="R202">
            <v>175</v>
          </cell>
          <cell r="S202">
            <v>175</v>
          </cell>
          <cell r="T202">
            <v>175</v>
          </cell>
          <cell r="U202">
            <v>87.5</v>
          </cell>
          <cell r="V202">
            <v>87.5</v>
          </cell>
        </row>
        <row r="203">
          <cell r="K203">
            <v>0</v>
          </cell>
          <cell r="L203">
            <v>0</v>
          </cell>
          <cell r="M203">
            <v>0</v>
          </cell>
          <cell r="N203">
            <v>95000</v>
          </cell>
          <cell r="O203">
            <v>95000</v>
          </cell>
          <cell r="P203">
            <v>95000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K204">
            <v>111764.71</v>
          </cell>
          <cell r="L204">
            <v>111764.71</v>
          </cell>
          <cell r="M204">
            <v>111764.71</v>
          </cell>
          <cell r="N204">
            <v>111764.71</v>
          </cell>
          <cell r="O204">
            <v>111764.71</v>
          </cell>
          <cell r="P204">
            <v>111764.71</v>
          </cell>
          <cell r="Q204">
            <v>111764.71</v>
          </cell>
          <cell r="R204">
            <v>111764.71</v>
          </cell>
          <cell r="S204">
            <v>55882.32</v>
          </cell>
          <cell r="T204">
            <v>0</v>
          </cell>
          <cell r="U204">
            <v>0</v>
          </cell>
          <cell r="V204">
            <v>0</v>
          </cell>
        </row>
        <row r="205">
          <cell r="K205">
            <v>2375</v>
          </cell>
          <cell r="L205">
            <v>2375</v>
          </cell>
          <cell r="M205">
            <v>4750</v>
          </cell>
          <cell r="N205">
            <v>4750</v>
          </cell>
          <cell r="O205">
            <v>4750</v>
          </cell>
          <cell r="P205">
            <v>4750</v>
          </cell>
          <cell r="Q205">
            <v>4750</v>
          </cell>
          <cell r="R205">
            <v>4750</v>
          </cell>
          <cell r="S205">
            <v>4750</v>
          </cell>
          <cell r="T205">
            <v>4750</v>
          </cell>
          <cell r="U205">
            <v>2375</v>
          </cell>
          <cell r="V205">
            <v>2375</v>
          </cell>
        </row>
        <row r="206"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K209">
            <v>9500</v>
          </cell>
          <cell r="L209">
            <v>9500</v>
          </cell>
          <cell r="M209">
            <v>19000</v>
          </cell>
          <cell r="N209">
            <v>19000</v>
          </cell>
          <cell r="O209">
            <v>19000</v>
          </cell>
          <cell r="P209">
            <v>19000</v>
          </cell>
          <cell r="Q209">
            <v>19000</v>
          </cell>
          <cell r="R209">
            <v>19000</v>
          </cell>
          <cell r="S209">
            <v>19000</v>
          </cell>
          <cell r="T209">
            <v>19000</v>
          </cell>
          <cell r="U209">
            <v>9500</v>
          </cell>
          <cell r="V209">
            <v>9500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K211">
            <v>253</v>
          </cell>
          <cell r="L211">
            <v>253</v>
          </cell>
          <cell r="M211">
            <v>505</v>
          </cell>
          <cell r="N211">
            <v>505</v>
          </cell>
          <cell r="O211">
            <v>505</v>
          </cell>
          <cell r="P211">
            <v>505</v>
          </cell>
          <cell r="Q211">
            <v>505</v>
          </cell>
          <cell r="R211">
            <v>505</v>
          </cell>
          <cell r="S211">
            <v>505</v>
          </cell>
          <cell r="T211">
            <v>505</v>
          </cell>
          <cell r="U211">
            <v>253</v>
          </cell>
          <cell r="V211">
            <v>253</v>
          </cell>
        </row>
        <row r="212">
          <cell r="K212">
            <v>525081</v>
          </cell>
          <cell r="L212">
            <v>377453</v>
          </cell>
          <cell r="M212">
            <v>8383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K214">
            <v>16666.669999999998</v>
          </cell>
          <cell r="L214">
            <v>16666.669999999998</v>
          </cell>
          <cell r="M214">
            <v>16666.669999999998</v>
          </cell>
          <cell r="N214">
            <v>16666.669999999998</v>
          </cell>
          <cell r="O214">
            <v>16666.669999999998</v>
          </cell>
          <cell r="P214">
            <v>16666.669999999998</v>
          </cell>
          <cell r="Q214">
            <v>16666.669999999998</v>
          </cell>
          <cell r="R214">
            <v>16666.669999999998</v>
          </cell>
          <cell r="S214">
            <v>16666.669999999998</v>
          </cell>
          <cell r="T214">
            <v>16666.669999999998</v>
          </cell>
          <cell r="U214">
            <v>16666.669999999998</v>
          </cell>
          <cell r="V214">
            <v>16666.63</v>
          </cell>
        </row>
        <row r="215"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K216">
            <v>1338.74</v>
          </cell>
          <cell r="L216">
            <v>1338.74</v>
          </cell>
          <cell r="M216">
            <v>2676.72</v>
          </cell>
          <cell r="N216">
            <v>2676.72</v>
          </cell>
          <cell r="O216">
            <v>2676.72</v>
          </cell>
          <cell r="P216">
            <v>2676.72</v>
          </cell>
          <cell r="Q216">
            <v>2676.72</v>
          </cell>
          <cell r="R216">
            <v>2676.72</v>
          </cell>
          <cell r="S216">
            <v>2676.72</v>
          </cell>
          <cell r="T216">
            <v>2676.72</v>
          </cell>
          <cell r="U216">
            <v>1338.74</v>
          </cell>
          <cell r="V216">
            <v>1338.69</v>
          </cell>
        </row>
        <row r="217">
          <cell r="K217">
            <v>25430.21</v>
          </cell>
          <cell r="L217">
            <v>25430.21</v>
          </cell>
          <cell r="M217">
            <v>50860.42</v>
          </cell>
          <cell r="N217">
            <v>50860.42</v>
          </cell>
          <cell r="O217">
            <v>50860.42</v>
          </cell>
          <cell r="P217">
            <v>50860.42</v>
          </cell>
          <cell r="Q217">
            <v>50860.42</v>
          </cell>
          <cell r="R217">
            <v>50860.42</v>
          </cell>
          <cell r="S217">
            <v>50860.42</v>
          </cell>
          <cell r="T217">
            <v>50860.42</v>
          </cell>
          <cell r="U217">
            <v>25430.21</v>
          </cell>
          <cell r="V217">
            <v>25430.21</v>
          </cell>
        </row>
        <row r="218">
          <cell r="K218">
            <v>3496.65</v>
          </cell>
          <cell r="L218">
            <v>3496.65</v>
          </cell>
          <cell r="M218">
            <v>6993.31</v>
          </cell>
          <cell r="N218">
            <v>6993.31</v>
          </cell>
          <cell r="O218">
            <v>6993.31</v>
          </cell>
          <cell r="P218">
            <v>6993.31</v>
          </cell>
          <cell r="Q218">
            <v>6993.31</v>
          </cell>
          <cell r="R218">
            <v>6993.31</v>
          </cell>
          <cell r="S218">
            <v>6993.31</v>
          </cell>
          <cell r="T218">
            <v>6993.31</v>
          </cell>
          <cell r="U218">
            <v>3496.65</v>
          </cell>
          <cell r="V218">
            <v>3496.65</v>
          </cell>
        </row>
        <row r="219">
          <cell r="K219">
            <v>2172.6999999999998</v>
          </cell>
          <cell r="L219">
            <v>2172.6999999999998</v>
          </cell>
          <cell r="M219">
            <v>4345.3999999999996</v>
          </cell>
          <cell r="N219">
            <v>4345.3999999999996</v>
          </cell>
          <cell r="O219">
            <v>4345.3999999999996</v>
          </cell>
          <cell r="P219">
            <v>4345.3999999999996</v>
          </cell>
          <cell r="Q219">
            <v>4345.3999999999996</v>
          </cell>
          <cell r="R219">
            <v>4345.3999999999996</v>
          </cell>
          <cell r="S219">
            <v>4345.3999999999996</v>
          </cell>
          <cell r="T219">
            <v>4345.3999999999996</v>
          </cell>
          <cell r="U219">
            <v>2172.6999999999998</v>
          </cell>
          <cell r="V219">
            <v>2172.6999999999998</v>
          </cell>
        </row>
        <row r="220">
          <cell r="K220">
            <v>485.6</v>
          </cell>
          <cell r="L220">
            <v>485.6</v>
          </cell>
          <cell r="M220">
            <v>971.2</v>
          </cell>
          <cell r="N220">
            <v>971.2</v>
          </cell>
          <cell r="O220">
            <v>971.2</v>
          </cell>
          <cell r="P220">
            <v>971.2</v>
          </cell>
          <cell r="Q220">
            <v>971.2</v>
          </cell>
          <cell r="R220">
            <v>971.2</v>
          </cell>
          <cell r="S220">
            <v>971.2</v>
          </cell>
          <cell r="T220">
            <v>971.2</v>
          </cell>
          <cell r="U220">
            <v>485.6</v>
          </cell>
          <cell r="V220">
            <v>485.6</v>
          </cell>
        </row>
        <row r="221">
          <cell r="K221">
            <v>1986.32</v>
          </cell>
          <cell r="L221">
            <v>1986.32</v>
          </cell>
          <cell r="M221">
            <v>3969.08</v>
          </cell>
          <cell r="N221">
            <v>3969.08</v>
          </cell>
          <cell r="O221">
            <v>3969.08</v>
          </cell>
          <cell r="P221">
            <v>3969.08</v>
          </cell>
          <cell r="Q221">
            <v>3969.08</v>
          </cell>
          <cell r="R221">
            <v>3969.08</v>
          </cell>
          <cell r="S221">
            <v>3969.08</v>
          </cell>
          <cell r="T221">
            <v>3969.08</v>
          </cell>
          <cell r="U221">
            <v>1986.32</v>
          </cell>
          <cell r="V221">
            <v>1986.4</v>
          </cell>
        </row>
        <row r="222">
          <cell r="K222">
            <v>1.74</v>
          </cell>
          <cell r="L222">
            <v>1.74</v>
          </cell>
          <cell r="M222">
            <v>1.74</v>
          </cell>
          <cell r="N222">
            <v>1.74</v>
          </cell>
          <cell r="O222">
            <v>1.74</v>
          </cell>
          <cell r="P222">
            <v>1.74</v>
          </cell>
          <cell r="Q222">
            <v>1.74</v>
          </cell>
          <cell r="R222">
            <v>1.74</v>
          </cell>
          <cell r="S222">
            <v>1.74</v>
          </cell>
          <cell r="T222">
            <v>1.74</v>
          </cell>
          <cell r="U222">
            <v>1.74</v>
          </cell>
          <cell r="V222">
            <v>1.86</v>
          </cell>
        </row>
        <row r="223"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K225">
            <v>1500</v>
          </cell>
          <cell r="L225">
            <v>1500</v>
          </cell>
          <cell r="M225">
            <v>3000</v>
          </cell>
          <cell r="N225">
            <v>3000</v>
          </cell>
          <cell r="O225">
            <v>3000</v>
          </cell>
          <cell r="P225">
            <v>3000</v>
          </cell>
          <cell r="Q225">
            <v>3000</v>
          </cell>
          <cell r="R225">
            <v>3000</v>
          </cell>
          <cell r="S225">
            <v>3000</v>
          </cell>
          <cell r="T225">
            <v>3000</v>
          </cell>
          <cell r="U225">
            <v>1500</v>
          </cell>
          <cell r="V225">
            <v>1500</v>
          </cell>
        </row>
        <row r="226">
          <cell r="K226">
            <v>2500</v>
          </cell>
          <cell r="L226">
            <v>2500</v>
          </cell>
          <cell r="M226">
            <v>5000</v>
          </cell>
          <cell r="N226">
            <v>5000</v>
          </cell>
          <cell r="O226">
            <v>5000</v>
          </cell>
          <cell r="P226">
            <v>5000</v>
          </cell>
          <cell r="Q226">
            <v>5000</v>
          </cell>
          <cell r="R226">
            <v>5000</v>
          </cell>
          <cell r="S226">
            <v>5000</v>
          </cell>
          <cell r="T226">
            <v>5000</v>
          </cell>
          <cell r="U226">
            <v>2500</v>
          </cell>
          <cell r="V226">
            <v>2500</v>
          </cell>
        </row>
        <row r="227">
          <cell r="K227">
            <v>750</v>
          </cell>
          <cell r="L227">
            <v>750</v>
          </cell>
          <cell r="M227">
            <v>1500</v>
          </cell>
          <cell r="N227">
            <v>1500</v>
          </cell>
          <cell r="O227">
            <v>1500</v>
          </cell>
          <cell r="P227">
            <v>1500</v>
          </cell>
          <cell r="Q227">
            <v>1500</v>
          </cell>
          <cell r="R227">
            <v>1500</v>
          </cell>
          <cell r="S227">
            <v>1500</v>
          </cell>
          <cell r="T227">
            <v>1500</v>
          </cell>
          <cell r="U227">
            <v>750</v>
          </cell>
          <cell r="V227">
            <v>750</v>
          </cell>
        </row>
        <row r="228">
          <cell r="K228">
            <v>600</v>
          </cell>
          <cell r="L228">
            <v>600</v>
          </cell>
          <cell r="M228">
            <v>1200</v>
          </cell>
          <cell r="N228">
            <v>1200</v>
          </cell>
          <cell r="O228">
            <v>1200</v>
          </cell>
          <cell r="P228">
            <v>1200</v>
          </cell>
          <cell r="Q228">
            <v>1200</v>
          </cell>
          <cell r="R228">
            <v>1200</v>
          </cell>
          <cell r="S228">
            <v>1200</v>
          </cell>
          <cell r="T228">
            <v>1200</v>
          </cell>
          <cell r="U228">
            <v>600</v>
          </cell>
          <cell r="V228">
            <v>600</v>
          </cell>
        </row>
        <row r="229"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K230">
            <v>12811.19</v>
          </cell>
          <cell r="L230">
            <v>12811.19</v>
          </cell>
          <cell r="M230">
            <v>25622.36</v>
          </cell>
          <cell r="N230">
            <v>25622.36</v>
          </cell>
          <cell r="O230">
            <v>25622.36</v>
          </cell>
          <cell r="P230">
            <v>25622.36</v>
          </cell>
          <cell r="Q230">
            <v>25622.36</v>
          </cell>
          <cell r="R230">
            <v>25622.36</v>
          </cell>
          <cell r="S230">
            <v>25622.36</v>
          </cell>
          <cell r="T230">
            <v>25622.36</v>
          </cell>
          <cell r="U230">
            <v>12811.19</v>
          </cell>
          <cell r="V230">
            <v>12811.19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K234">
            <v>0</v>
          </cell>
          <cell r="L234">
            <v>0</v>
          </cell>
          <cell r="M234">
            <v>50000</v>
          </cell>
          <cell r="N234">
            <v>750000</v>
          </cell>
          <cell r="O234">
            <v>460666</v>
          </cell>
          <cell r="P234">
            <v>460666</v>
          </cell>
          <cell r="Q234">
            <v>460666</v>
          </cell>
          <cell r="R234">
            <v>460667</v>
          </cell>
          <cell r="S234">
            <v>460668</v>
          </cell>
          <cell r="T234">
            <v>460667</v>
          </cell>
          <cell r="U234">
            <v>0</v>
          </cell>
          <cell r="V234">
            <v>0</v>
          </cell>
        </row>
        <row r="235">
          <cell r="K235">
            <v>250000</v>
          </cell>
          <cell r="L235">
            <v>250000</v>
          </cell>
          <cell r="M235">
            <v>250000</v>
          </cell>
          <cell r="N235">
            <v>250000</v>
          </cell>
          <cell r="O235">
            <v>250000</v>
          </cell>
          <cell r="P235">
            <v>250000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K236">
            <v>100000</v>
          </cell>
          <cell r="L236">
            <v>200000</v>
          </cell>
          <cell r="M236">
            <v>200000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K237">
            <v>90909.09</v>
          </cell>
          <cell r="L237">
            <v>90909.09</v>
          </cell>
          <cell r="M237">
            <v>181818.18</v>
          </cell>
          <cell r="N237">
            <v>181818.18</v>
          </cell>
          <cell r="O237">
            <v>181818.18</v>
          </cell>
          <cell r="P237">
            <v>181818.18</v>
          </cell>
          <cell r="Q237">
            <v>181818.18</v>
          </cell>
          <cell r="R237">
            <v>181818.18</v>
          </cell>
          <cell r="S237">
            <v>181818.18</v>
          </cell>
          <cell r="T237">
            <v>181818.18</v>
          </cell>
          <cell r="U237">
            <v>181818.18</v>
          </cell>
          <cell r="V237">
            <v>181818.2</v>
          </cell>
        </row>
        <row r="238"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K239">
            <v>0</v>
          </cell>
          <cell r="L239">
            <v>145454.54999999999</v>
          </cell>
          <cell r="M239">
            <v>145454.54999999999</v>
          </cell>
          <cell r="N239">
            <v>145454.54999999999</v>
          </cell>
          <cell r="O239">
            <v>145454.54999999999</v>
          </cell>
          <cell r="P239">
            <v>145454.54999999999</v>
          </cell>
          <cell r="Q239">
            <v>145454.54999999999</v>
          </cell>
          <cell r="R239">
            <v>145454.54999999999</v>
          </cell>
          <cell r="S239">
            <v>145454.54999999999</v>
          </cell>
          <cell r="T239">
            <v>145454.54999999999</v>
          </cell>
          <cell r="U239">
            <v>145454.54999999999</v>
          </cell>
          <cell r="V239">
            <v>145454.54999999999</v>
          </cell>
        </row>
        <row r="240"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83333.350000000006</v>
          </cell>
          <cell r="R240">
            <v>83333.350000000006</v>
          </cell>
          <cell r="S240">
            <v>83333.350000000006</v>
          </cell>
          <cell r="T240">
            <v>83333.350000000006</v>
          </cell>
          <cell r="U240">
            <v>83333.350000000006</v>
          </cell>
          <cell r="V240">
            <v>83333.25</v>
          </cell>
        </row>
        <row r="241"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K242">
            <v>7968.55</v>
          </cell>
          <cell r="L242">
            <v>7968.55</v>
          </cell>
          <cell r="M242">
            <v>15938.85</v>
          </cell>
          <cell r="N242">
            <v>15938.85</v>
          </cell>
          <cell r="O242">
            <v>15938.85</v>
          </cell>
          <cell r="P242">
            <v>15938.85</v>
          </cell>
          <cell r="Q242">
            <v>15938.85</v>
          </cell>
          <cell r="R242">
            <v>15938.85</v>
          </cell>
          <cell r="S242">
            <v>15938.85</v>
          </cell>
          <cell r="T242">
            <v>15938.85</v>
          </cell>
          <cell r="U242">
            <v>7968.55</v>
          </cell>
          <cell r="V242">
            <v>7968.55</v>
          </cell>
        </row>
        <row r="243">
          <cell r="K243">
            <v>515.29999999999995</v>
          </cell>
          <cell r="L243">
            <v>515.29999999999995</v>
          </cell>
          <cell r="M243">
            <v>1030.5999999999999</v>
          </cell>
          <cell r="N243">
            <v>1030.5999999999999</v>
          </cell>
          <cell r="O243">
            <v>1030.5999999999999</v>
          </cell>
          <cell r="P243">
            <v>1030.5999999999999</v>
          </cell>
          <cell r="Q243">
            <v>1030.5999999999999</v>
          </cell>
          <cell r="R243">
            <v>1030.5999999999999</v>
          </cell>
          <cell r="S243">
            <v>1030.5999999999999</v>
          </cell>
          <cell r="T243">
            <v>1030.5999999999999</v>
          </cell>
          <cell r="U243">
            <v>515.29999999999995</v>
          </cell>
          <cell r="V243">
            <v>515.29999999999995</v>
          </cell>
        </row>
        <row r="244">
          <cell r="K244">
            <v>26.63</v>
          </cell>
          <cell r="L244">
            <v>26.63</v>
          </cell>
          <cell r="M244">
            <v>53.31</v>
          </cell>
          <cell r="N244">
            <v>53.31</v>
          </cell>
          <cell r="O244">
            <v>53.31</v>
          </cell>
          <cell r="P244">
            <v>53.31</v>
          </cell>
          <cell r="Q244">
            <v>53.31</v>
          </cell>
          <cell r="R244">
            <v>53.31</v>
          </cell>
          <cell r="S244">
            <v>53.31</v>
          </cell>
          <cell r="T244">
            <v>53.31</v>
          </cell>
          <cell r="U244">
            <v>26.63</v>
          </cell>
          <cell r="V244">
            <v>26.63</v>
          </cell>
        </row>
        <row r="245">
          <cell r="K245">
            <v>2674.2</v>
          </cell>
          <cell r="L245">
            <v>2674.2</v>
          </cell>
          <cell r="M245">
            <v>5348.4</v>
          </cell>
          <cell r="N245">
            <v>5348.4</v>
          </cell>
          <cell r="O245">
            <v>5348.4</v>
          </cell>
          <cell r="P245">
            <v>5348.4</v>
          </cell>
          <cell r="Q245">
            <v>5348.4</v>
          </cell>
          <cell r="R245">
            <v>5348.4</v>
          </cell>
          <cell r="S245">
            <v>5348.4</v>
          </cell>
          <cell r="T245">
            <v>5348.4</v>
          </cell>
          <cell r="U245">
            <v>2674.2</v>
          </cell>
          <cell r="V245">
            <v>2674.2</v>
          </cell>
        </row>
        <row r="246">
          <cell r="K246">
            <v>6396.88</v>
          </cell>
          <cell r="L246">
            <v>6396.88</v>
          </cell>
          <cell r="M246">
            <v>12793.32</v>
          </cell>
          <cell r="N246">
            <v>12793.32</v>
          </cell>
          <cell r="O246">
            <v>12793.32</v>
          </cell>
          <cell r="P246">
            <v>12793.32</v>
          </cell>
          <cell r="Q246">
            <v>12793.32</v>
          </cell>
          <cell r="R246">
            <v>12793.32</v>
          </cell>
          <cell r="S246">
            <v>12793.32</v>
          </cell>
          <cell r="T246">
            <v>12793.32</v>
          </cell>
          <cell r="U246">
            <v>6396.88</v>
          </cell>
          <cell r="V246">
            <v>6396.8</v>
          </cell>
        </row>
        <row r="247">
          <cell r="K247">
            <v>27425.9</v>
          </cell>
          <cell r="L247">
            <v>27425.9</v>
          </cell>
          <cell r="M247">
            <v>54851.8</v>
          </cell>
          <cell r="N247">
            <v>54851.8</v>
          </cell>
          <cell r="O247">
            <v>54851.8</v>
          </cell>
          <cell r="P247">
            <v>54851.8</v>
          </cell>
          <cell r="Q247">
            <v>54851.8</v>
          </cell>
          <cell r="R247">
            <v>54851.8</v>
          </cell>
          <cell r="S247">
            <v>54851.8</v>
          </cell>
          <cell r="T247">
            <v>54851.8</v>
          </cell>
          <cell r="U247">
            <v>27425.9</v>
          </cell>
          <cell r="V247">
            <v>27425.9</v>
          </cell>
        </row>
        <row r="248">
          <cell r="K248">
            <v>50000</v>
          </cell>
          <cell r="L248">
            <v>250000</v>
          </cell>
          <cell r="M248">
            <v>250000</v>
          </cell>
          <cell r="N248">
            <v>250000</v>
          </cell>
          <cell r="O248">
            <v>250000</v>
          </cell>
          <cell r="P248">
            <v>200000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K250">
            <v>23000</v>
          </cell>
          <cell r="L250">
            <v>23000</v>
          </cell>
          <cell r="M250">
            <v>46000</v>
          </cell>
          <cell r="N250">
            <v>46000</v>
          </cell>
          <cell r="O250">
            <v>46000</v>
          </cell>
          <cell r="P250">
            <v>46000</v>
          </cell>
          <cell r="Q250">
            <v>46000</v>
          </cell>
          <cell r="R250">
            <v>46000</v>
          </cell>
          <cell r="S250">
            <v>46000</v>
          </cell>
          <cell r="T250">
            <v>46000</v>
          </cell>
          <cell r="U250">
            <v>23000</v>
          </cell>
          <cell r="V250">
            <v>23000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K252">
            <v>50.13</v>
          </cell>
          <cell r="L252">
            <v>50.13</v>
          </cell>
          <cell r="M252">
            <v>99.93</v>
          </cell>
          <cell r="N252">
            <v>99.93</v>
          </cell>
          <cell r="O252">
            <v>99.93</v>
          </cell>
          <cell r="P252">
            <v>99.93</v>
          </cell>
          <cell r="Q252">
            <v>99.93</v>
          </cell>
          <cell r="R252">
            <v>99.93</v>
          </cell>
          <cell r="S252">
            <v>99.93</v>
          </cell>
          <cell r="T252">
            <v>99.93</v>
          </cell>
          <cell r="U252">
            <v>50.13</v>
          </cell>
          <cell r="V252">
            <v>50.17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K254">
            <v>250</v>
          </cell>
          <cell r="L254">
            <v>250</v>
          </cell>
          <cell r="M254">
            <v>500</v>
          </cell>
          <cell r="N254">
            <v>500</v>
          </cell>
          <cell r="O254">
            <v>500</v>
          </cell>
          <cell r="P254">
            <v>500</v>
          </cell>
          <cell r="Q254">
            <v>500</v>
          </cell>
          <cell r="R254">
            <v>500</v>
          </cell>
          <cell r="S254">
            <v>500</v>
          </cell>
          <cell r="T254">
            <v>500</v>
          </cell>
          <cell r="U254">
            <v>250</v>
          </cell>
          <cell r="V254">
            <v>250</v>
          </cell>
        </row>
        <row r="255"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K256">
            <v>1250</v>
          </cell>
          <cell r="L256">
            <v>1250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1250</v>
          </cell>
          <cell r="V256">
            <v>1250</v>
          </cell>
        </row>
        <row r="257">
          <cell r="K257">
            <v>7750</v>
          </cell>
          <cell r="L257">
            <v>7750</v>
          </cell>
          <cell r="M257">
            <v>15500</v>
          </cell>
          <cell r="N257">
            <v>15500</v>
          </cell>
          <cell r="O257">
            <v>15500</v>
          </cell>
          <cell r="P257">
            <v>15500</v>
          </cell>
          <cell r="Q257">
            <v>15500</v>
          </cell>
          <cell r="R257">
            <v>15500</v>
          </cell>
          <cell r="S257">
            <v>15500</v>
          </cell>
          <cell r="T257">
            <v>15500</v>
          </cell>
          <cell r="U257">
            <v>7750</v>
          </cell>
          <cell r="V257">
            <v>7750</v>
          </cell>
        </row>
        <row r="258"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K260">
            <v>626.20000000000005</v>
          </cell>
          <cell r="L260">
            <v>626.20000000000005</v>
          </cell>
          <cell r="M260">
            <v>1252.4000000000001</v>
          </cell>
          <cell r="N260">
            <v>1252.4000000000001</v>
          </cell>
          <cell r="O260">
            <v>1252.4000000000001</v>
          </cell>
          <cell r="P260">
            <v>1252.4000000000001</v>
          </cell>
          <cell r="Q260">
            <v>1252.4000000000001</v>
          </cell>
          <cell r="R260">
            <v>1252.4000000000001</v>
          </cell>
          <cell r="S260">
            <v>1252.4000000000001</v>
          </cell>
          <cell r="T260">
            <v>1252.4000000000001</v>
          </cell>
          <cell r="U260">
            <v>626.20000000000005</v>
          </cell>
          <cell r="V260">
            <v>626.20000000000005</v>
          </cell>
        </row>
        <row r="261">
          <cell r="K261">
            <v>156.43</v>
          </cell>
          <cell r="L261">
            <v>156.43</v>
          </cell>
          <cell r="M261">
            <v>309.79000000000002</v>
          </cell>
          <cell r="N261">
            <v>309.79000000000002</v>
          </cell>
          <cell r="O261">
            <v>309.79000000000002</v>
          </cell>
          <cell r="P261">
            <v>309.79000000000002</v>
          </cell>
          <cell r="Q261">
            <v>309.79000000000002</v>
          </cell>
          <cell r="R261">
            <v>309.79000000000002</v>
          </cell>
          <cell r="S261">
            <v>309.79000000000002</v>
          </cell>
          <cell r="T261">
            <v>309.79000000000002</v>
          </cell>
          <cell r="U261">
            <v>156.43</v>
          </cell>
          <cell r="V261">
            <v>156.38999999999999</v>
          </cell>
        </row>
        <row r="262">
          <cell r="K262">
            <v>593.09</v>
          </cell>
          <cell r="L262">
            <v>593.09</v>
          </cell>
          <cell r="M262">
            <v>1190.3800000000001</v>
          </cell>
          <cell r="N262">
            <v>1190.3800000000001</v>
          </cell>
          <cell r="O262">
            <v>1190.3800000000001</v>
          </cell>
          <cell r="P262">
            <v>1190.3800000000001</v>
          </cell>
          <cell r="Q262">
            <v>1190.3800000000001</v>
          </cell>
          <cell r="R262">
            <v>1190.3800000000001</v>
          </cell>
          <cell r="S262">
            <v>1190.3800000000001</v>
          </cell>
          <cell r="T262">
            <v>1190.3800000000001</v>
          </cell>
          <cell r="U262">
            <v>593.09</v>
          </cell>
          <cell r="V262">
            <v>593.09</v>
          </cell>
        </row>
        <row r="263">
          <cell r="K263">
            <v>7137.19</v>
          </cell>
          <cell r="L263">
            <v>7137.19</v>
          </cell>
          <cell r="M263">
            <v>14274.39</v>
          </cell>
          <cell r="N263">
            <v>14274.39</v>
          </cell>
          <cell r="O263">
            <v>14274.39</v>
          </cell>
          <cell r="P263">
            <v>14274.39</v>
          </cell>
          <cell r="Q263">
            <v>14274.39</v>
          </cell>
          <cell r="R263">
            <v>14274.39</v>
          </cell>
          <cell r="S263">
            <v>14274.39</v>
          </cell>
          <cell r="T263">
            <v>14274.39</v>
          </cell>
          <cell r="U263">
            <v>7137.19</v>
          </cell>
          <cell r="V263">
            <v>7137.19</v>
          </cell>
        </row>
        <row r="264">
          <cell r="K264">
            <v>2862.5</v>
          </cell>
          <cell r="L264">
            <v>2862.5</v>
          </cell>
          <cell r="M264">
            <v>5725</v>
          </cell>
          <cell r="N264">
            <v>5725</v>
          </cell>
          <cell r="O264">
            <v>5725</v>
          </cell>
          <cell r="P264">
            <v>5725</v>
          </cell>
          <cell r="Q264">
            <v>5725</v>
          </cell>
          <cell r="R264">
            <v>5725</v>
          </cell>
          <cell r="S264">
            <v>5725</v>
          </cell>
          <cell r="T264">
            <v>5725</v>
          </cell>
          <cell r="U264">
            <v>2862.5</v>
          </cell>
          <cell r="V264">
            <v>2862.5</v>
          </cell>
        </row>
        <row r="265">
          <cell r="K265">
            <v>27787.5</v>
          </cell>
          <cell r="L265">
            <v>27787.5</v>
          </cell>
          <cell r="M265">
            <v>55575</v>
          </cell>
          <cell r="N265">
            <v>55575</v>
          </cell>
          <cell r="O265">
            <v>55575</v>
          </cell>
          <cell r="P265">
            <v>55575</v>
          </cell>
          <cell r="Q265">
            <v>55575</v>
          </cell>
          <cell r="R265">
            <v>55575</v>
          </cell>
          <cell r="S265">
            <v>55575</v>
          </cell>
          <cell r="T265">
            <v>55575</v>
          </cell>
          <cell r="U265">
            <v>27787.5</v>
          </cell>
          <cell r="V265">
            <v>27787.5</v>
          </cell>
        </row>
        <row r="266">
          <cell r="K266">
            <v>125</v>
          </cell>
          <cell r="L266">
            <v>125</v>
          </cell>
          <cell r="M266">
            <v>250</v>
          </cell>
          <cell r="N266">
            <v>250</v>
          </cell>
          <cell r="O266">
            <v>250</v>
          </cell>
          <cell r="P266">
            <v>250</v>
          </cell>
          <cell r="Q266">
            <v>250</v>
          </cell>
          <cell r="R266">
            <v>250</v>
          </cell>
          <cell r="S266">
            <v>250</v>
          </cell>
          <cell r="T266">
            <v>250</v>
          </cell>
          <cell r="U266">
            <v>125</v>
          </cell>
          <cell r="V266">
            <v>125</v>
          </cell>
        </row>
        <row r="267"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8333.34</v>
          </cell>
          <cell r="R267">
            <v>8333.34</v>
          </cell>
          <cell r="S267">
            <v>8333.33</v>
          </cell>
          <cell r="T267">
            <v>0</v>
          </cell>
          <cell r="U267">
            <v>0</v>
          </cell>
          <cell r="V267">
            <v>0</v>
          </cell>
        </row>
        <row r="268"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K270">
            <v>23750</v>
          </cell>
          <cell r="L270">
            <v>23750</v>
          </cell>
          <cell r="M270">
            <v>47500</v>
          </cell>
          <cell r="N270">
            <v>47500</v>
          </cell>
          <cell r="O270">
            <v>47500</v>
          </cell>
          <cell r="P270">
            <v>47500</v>
          </cell>
          <cell r="Q270">
            <v>47500</v>
          </cell>
          <cell r="R270">
            <v>47500</v>
          </cell>
          <cell r="S270">
            <v>47500</v>
          </cell>
          <cell r="T270">
            <v>47500</v>
          </cell>
          <cell r="U270">
            <v>23750</v>
          </cell>
          <cell r="V270">
            <v>23750</v>
          </cell>
        </row>
        <row r="271">
          <cell r="K271">
            <v>3087.5</v>
          </cell>
          <cell r="L271">
            <v>3087.5</v>
          </cell>
          <cell r="M271">
            <v>6175</v>
          </cell>
          <cell r="N271">
            <v>6175</v>
          </cell>
          <cell r="O271">
            <v>6175</v>
          </cell>
          <cell r="P271">
            <v>6175</v>
          </cell>
          <cell r="Q271">
            <v>6175</v>
          </cell>
          <cell r="R271">
            <v>6175</v>
          </cell>
          <cell r="S271">
            <v>6175</v>
          </cell>
          <cell r="T271">
            <v>6175</v>
          </cell>
          <cell r="U271">
            <v>3087.5</v>
          </cell>
          <cell r="V271">
            <v>3087.5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K274">
            <v>5000</v>
          </cell>
          <cell r="L274">
            <v>5000</v>
          </cell>
          <cell r="M274">
            <v>10000</v>
          </cell>
          <cell r="N274">
            <v>10000</v>
          </cell>
          <cell r="O274">
            <v>10000</v>
          </cell>
          <cell r="P274">
            <v>10000</v>
          </cell>
          <cell r="Q274">
            <v>10000</v>
          </cell>
          <cell r="R274">
            <v>10000</v>
          </cell>
          <cell r="S274">
            <v>10000</v>
          </cell>
          <cell r="T274">
            <v>10000</v>
          </cell>
          <cell r="U274">
            <v>5000</v>
          </cell>
          <cell r="V274">
            <v>5000</v>
          </cell>
        </row>
        <row r="275">
          <cell r="K275">
            <v>95000</v>
          </cell>
          <cell r="L275">
            <v>95000</v>
          </cell>
          <cell r="M275">
            <v>190000</v>
          </cell>
          <cell r="N275">
            <v>190000</v>
          </cell>
          <cell r="O275">
            <v>190000</v>
          </cell>
          <cell r="P275">
            <v>190000</v>
          </cell>
          <cell r="Q275">
            <v>190000</v>
          </cell>
          <cell r="R275">
            <v>190000</v>
          </cell>
          <cell r="S275">
            <v>190000</v>
          </cell>
          <cell r="T275">
            <v>190000</v>
          </cell>
          <cell r="U275">
            <v>95000</v>
          </cell>
          <cell r="V275">
            <v>95000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100000</v>
          </cell>
          <cell r="S277">
            <v>500000</v>
          </cell>
          <cell r="T277">
            <v>500000</v>
          </cell>
          <cell r="U277">
            <v>200000</v>
          </cell>
          <cell r="V277">
            <v>200000</v>
          </cell>
        </row>
        <row r="278">
          <cell r="K278">
            <v>505</v>
          </cell>
          <cell r="L278">
            <v>505</v>
          </cell>
          <cell r="M278">
            <v>1010</v>
          </cell>
          <cell r="N278">
            <v>1010</v>
          </cell>
          <cell r="O278">
            <v>1010</v>
          </cell>
          <cell r="P278">
            <v>1010</v>
          </cell>
          <cell r="Q278">
            <v>1010</v>
          </cell>
          <cell r="R278">
            <v>1010</v>
          </cell>
          <cell r="S278">
            <v>1010</v>
          </cell>
          <cell r="T278">
            <v>1010</v>
          </cell>
          <cell r="U278">
            <v>505</v>
          </cell>
          <cell r="V278">
            <v>505</v>
          </cell>
        </row>
        <row r="279"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K281">
            <v>4166.66</v>
          </cell>
          <cell r="L281">
            <v>4166.66</v>
          </cell>
          <cell r="M281">
            <v>4166.66</v>
          </cell>
          <cell r="N281">
            <v>4166.66</v>
          </cell>
          <cell r="O281">
            <v>4166.66</v>
          </cell>
          <cell r="P281">
            <v>4166.66</v>
          </cell>
          <cell r="Q281">
            <v>4166.66</v>
          </cell>
          <cell r="R281">
            <v>4166.66</v>
          </cell>
          <cell r="S281">
            <v>4166.66</v>
          </cell>
          <cell r="T281">
            <v>4166.66</v>
          </cell>
          <cell r="U281">
            <v>4166.66</v>
          </cell>
          <cell r="V281">
            <v>4166.74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K285">
            <v>7947.9</v>
          </cell>
          <cell r="L285">
            <v>7947.9</v>
          </cell>
          <cell r="M285">
            <v>15893.4</v>
          </cell>
          <cell r="N285">
            <v>15893.4</v>
          </cell>
          <cell r="O285">
            <v>15893.4</v>
          </cell>
          <cell r="P285">
            <v>15893.4</v>
          </cell>
          <cell r="Q285">
            <v>15893.4</v>
          </cell>
          <cell r="R285">
            <v>15893.4</v>
          </cell>
          <cell r="S285">
            <v>15893.4</v>
          </cell>
          <cell r="T285">
            <v>15893.4</v>
          </cell>
          <cell r="U285">
            <v>7947.9</v>
          </cell>
          <cell r="V285">
            <v>7947.9</v>
          </cell>
        </row>
        <row r="286">
          <cell r="K286">
            <v>4688.0200000000004</v>
          </cell>
          <cell r="L286">
            <v>4688.0200000000004</v>
          </cell>
          <cell r="M286">
            <v>9375.61</v>
          </cell>
          <cell r="N286">
            <v>9375.61</v>
          </cell>
          <cell r="O286">
            <v>9375.61</v>
          </cell>
          <cell r="P286">
            <v>9375.61</v>
          </cell>
          <cell r="Q286">
            <v>9375.61</v>
          </cell>
          <cell r="R286">
            <v>9375.61</v>
          </cell>
          <cell r="S286">
            <v>9375.61</v>
          </cell>
          <cell r="T286">
            <v>9375.61</v>
          </cell>
          <cell r="U286">
            <v>4688.0200000000004</v>
          </cell>
          <cell r="V286">
            <v>4688.0600000000004</v>
          </cell>
        </row>
        <row r="287">
          <cell r="K287">
            <v>309.2</v>
          </cell>
          <cell r="L287">
            <v>309.2</v>
          </cell>
          <cell r="M287">
            <v>618.4</v>
          </cell>
          <cell r="N287">
            <v>618.4</v>
          </cell>
          <cell r="O287">
            <v>618.4</v>
          </cell>
          <cell r="P287">
            <v>618.4</v>
          </cell>
          <cell r="Q287">
            <v>618.4</v>
          </cell>
          <cell r="R287">
            <v>618.4</v>
          </cell>
          <cell r="S287">
            <v>618.4</v>
          </cell>
          <cell r="T287">
            <v>618.4</v>
          </cell>
          <cell r="U287">
            <v>309.2</v>
          </cell>
          <cell r="V287">
            <v>309.2</v>
          </cell>
        </row>
        <row r="288">
          <cell r="K288">
            <v>15.58</v>
          </cell>
          <cell r="L288">
            <v>15.58</v>
          </cell>
          <cell r="M288">
            <v>15.58</v>
          </cell>
          <cell r="N288">
            <v>15.58</v>
          </cell>
          <cell r="O288">
            <v>15.58</v>
          </cell>
          <cell r="P288">
            <v>15.58</v>
          </cell>
          <cell r="Q288">
            <v>15.58</v>
          </cell>
          <cell r="R288">
            <v>15.58</v>
          </cell>
          <cell r="S288">
            <v>15.58</v>
          </cell>
          <cell r="T288">
            <v>15.58</v>
          </cell>
          <cell r="U288">
            <v>15.58</v>
          </cell>
          <cell r="V288">
            <v>15.62</v>
          </cell>
        </row>
        <row r="289">
          <cell r="K289">
            <v>93.42</v>
          </cell>
          <cell r="L289">
            <v>93.42</v>
          </cell>
          <cell r="M289">
            <v>93.42</v>
          </cell>
          <cell r="N289">
            <v>93.42</v>
          </cell>
          <cell r="O289">
            <v>93.42</v>
          </cell>
          <cell r="P289">
            <v>93.42</v>
          </cell>
          <cell r="Q289">
            <v>93.42</v>
          </cell>
          <cell r="R289">
            <v>93.42</v>
          </cell>
          <cell r="S289">
            <v>93.42</v>
          </cell>
          <cell r="T289">
            <v>93.42</v>
          </cell>
          <cell r="U289">
            <v>93.42</v>
          </cell>
          <cell r="V289">
            <v>93.38</v>
          </cell>
        </row>
        <row r="290">
          <cell r="K290">
            <v>505.58</v>
          </cell>
          <cell r="L290">
            <v>505.58</v>
          </cell>
          <cell r="M290">
            <v>1007.84</v>
          </cell>
          <cell r="N290">
            <v>1007.84</v>
          </cell>
          <cell r="O290">
            <v>1007.84</v>
          </cell>
          <cell r="P290">
            <v>1007.84</v>
          </cell>
          <cell r="Q290">
            <v>1007.84</v>
          </cell>
          <cell r="R290">
            <v>1007.84</v>
          </cell>
          <cell r="S290">
            <v>1007.84</v>
          </cell>
          <cell r="T290">
            <v>1007.84</v>
          </cell>
          <cell r="U290">
            <v>505.58</v>
          </cell>
          <cell r="V290">
            <v>505.54</v>
          </cell>
        </row>
        <row r="291">
          <cell r="K291">
            <v>1000</v>
          </cell>
          <cell r="L291">
            <v>1000</v>
          </cell>
          <cell r="M291">
            <v>2000</v>
          </cell>
          <cell r="N291">
            <v>2000</v>
          </cell>
          <cell r="O291">
            <v>2000</v>
          </cell>
          <cell r="P291">
            <v>2000</v>
          </cell>
          <cell r="Q291">
            <v>2000</v>
          </cell>
          <cell r="R291">
            <v>2000</v>
          </cell>
          <cell r="S291">
            <v>2000</v>
          </cell>
          <cell r="T291">
            <v>2000</v>
          </cell>
          <cell r="U291">
            <v>1000</v>
          </cell>
          <cell r="V291">
            <v>1000</v>
          </cell>
        </row>
        <row r="292">
          <cell r="K292">
            <v>750</v>
          </cell>
          <cell r="L292">
            <v>750</v>
          </cell>
          <cell r="M292">
            <v>1500</v>
          </cell>
          <cell r="N292">
            <v>1500</v>
          </cell>
          <cell r="O292">
            <v>1500</v>
          </cell>
          <cell r="P292">
            <v>1500</v>
          </cell>
          <cell r="Q292">
            <v>1500</v>
          </cell>
          <cell r="R292">
            <v>1500</v>
          </cell>
          <cell r="S292">
            <v>1500</v>
          </cell>
          <cell r="T292">
            <v>1500</v>
          </cell>
          <cell r="U292">
            <v>750</v>
          </cell>
          <cell r="V292">
            <v>750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K294">
            <v>4150</v>
          </cell>
          <cell r="L294">
            <v>4150</v>
          </cell>
          <cell r="M294">
            <v>8300</v>
          </cell>
          <cell r="N294">
            <v>8300</v>
          </cell>
          <cell r="O294">
            <v>8300</v>
          </cell>
          <cell r="P294">
            <v>8300</v>
          </cell>
          <cell r="Q294">
            <v>8300</v>
          </cell>
          <cell r="R294">
            <v>8300</v>
          </cell>
          <cell r="S294">
            <v>8300</v>
          </cell>
          <cell r="T294">
            <v>8300</v>
          </cell>
          <cell r="U294">
            <v>4150</v>
          </cell>
          <cell r="V294">
            <v>4150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K296">
            <v>105345.67</v>
          </cell>
          <cell r="L296">
            <v>105345.67</v>
          </cell>
          <cell r="M296">
            <v>105345.67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K297">
            <v>1663.07</v>
          </cell>
          <cell r="L297">
            <v>1663.07</v>
          </cell>
          <cell r="M297">
            <v>3293.47</v>
          </cell>
          <cell r="N297">
            <v>3293.47</v>
          </cell>
          <cell r="O297">
            <v>3293.47</v>
          </cell>
          <cell r="P297">
            <v>3293.47</v>
          </cell>
          <cell r="Q297">
            <v>3293.47</v>
          </cell>
          <cell r="R297">
            <v>3293.47</v>
          </cell>
          <cell r="S297">
            <v>3293.47</v>
          </cell>
          <cell r="T297">
            <v>3293.47</v>
          </cell>
          <cell r="U297">
            <v>1663.07</v>
          </cell>
          <cell r="V297">
            <v>1663.03</v>
          </cell>
        </row>
        <row r="298">
          <cell r="K298">
            <v>2630.47</v>
          </cell>
          <cell r="L298">
            <v>2630.47</v>
          </cell>
          <cell r="M298">
            <v>5259.77</v>
          </cell>
          <cell r="N298">
            <v>5259.77</v>
          </cell>
          <cell r="O298">
            <v>5259.77</v>
          </cell>
          <cell r="P298">
            <v>5259.77</v>
          </cell>
          <cell r="Q298">
            <v>5259.77</v>
          </cell>
          <cell r="R298">
            <v>5259.77</v>
          </cell>
          <cell r="S298">
            <v>5259.77</v>
          </cell>
          <cell r="T298">
            <v>5259.77</v>
          </cell>
          <cell r="U298">
            <v>2630.47</v>
          </cell>
          <cell r="V298">
            <v>2630.43</v>
          </cell>
        </row>
        <row r="299">
          <cell r="K299">
            <v>7117.32</v>
          </cell>
          <cell r="L299">
            <v>7117.32</v>
          </cell>
          <cell r="M299">
            <v>14234.65</v>
          </cell>
          <cell r="N299">
            <v>14234.65</v>
          </cell>
          <cell r="O299">
            <v>14234.65</v>
          </cell>
          <cell r="P299">
            <v>14234.65</v>
          </cell>
          <cell r="Q299">
            <v>14234.65</v>
          </cell>
          <cell r="R299">
            <v>14234.65</v>
          </cell>
          <cell r="S299">
            <v>14234.65</v>
          </cell>
          <cell r="T299">
            <v>14234.65</v>
          </cell>
          <cell r="U299">
            <v>7117.32</v>
          </cell>
          <cell r="V299">
            <v>7117.32</v>
          </cell>
        </row>
        <row r="300">
          <cell r="K300">
            <v>3415.9</v>
          </cell>
          <cell r="L300">
            <v>3415.9</v>
          </cell>
          <cell r="M300">
            <v>6832.84</v>
          </cell>
          <cell r="N300">
            <v>6832.84</v>
          </cell>
          <cell r="O300">
            <v>6832.84</v>
          </cell>
          <cell r="P300">
            <v>6832.84</v>
          </cell>
          <cell r="Q300">
            <v>6832.84</v>
          </cell>
          <cell r="R300">
            <v>6832.84</v>
          </cell>
          <cell r="S300">
            <v>6832.84</v>
          </cell>
          <cell r="T300">
            <v>6832.84</v>
          </cell>
          <cell r="U300">
            <v>3415.9</v>
          </cell>
          <cell r="V300">
            <v>3415.92</v>
          </cell>
        </row>
        <row r="301">
          <cell r="K301">
            <v>1601.65</v>
          </cell>
          <cell r="L301">
            <v>1601.65</v>
          </cell>
          <cell r="M301">
            <v>3202.67</v>
          </cell>
          <cell r="N301">
            <v>3202.67</v>
          </cell>
          <cell r="O301">
            <v>3202.67</v>
          </cell>
          <cell r="P301">
            <v>3202.67</v>
          </cell>
          <cell r="Q301">
            <v>3202.67</v>
          </cell>
          <cell r="R301">
            <v>3202.67</v>
          </cell>
          <cell r="S301">
            <v>3202.67</v>
          </cell>
          <cell r="T301">
            <v>3202.67</v>
          </cell>
          <cell r="U301">
            <v>1601.65</v>
          </cell>
          <cell r="V301">
            <v>1601.68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K303">
            <v>1666.67</v>
          </cell>
          <cell r="L303">
            <v>1666.67</v>
          </cell>
          <cell r="M303">
            <v>1666.67</v>
          </cell>
          <cell r="N303">
            <v>1666.67</v>
          </cell>
          <cell r="O303">
            <v>1666.67</v>
          </cell>
          <cell r="P303">
            <v>1666.67</v>
          </cell>
          <cell r="Q303">
            <v>1666.67</v>
          </cell>
          <cell r="R303">
            <v>1666.67</v>
          </cell>
          <cell r="S303">
            <v>1666.67</v>
          </cell>
          <cell r="T303">
            <v>1666.67</v>
          </cell>
          <cell r="U303">
            <v>1666.67</v>
          </cell>
          <cell r="V303">
            <v>1666.63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K305">
            <v>1010</v>
          </cell>
          <cell r="L305">
            <v>1010</v>
          </cell>
          <cell r="M305">
            <v>2020</v>
          </cell>
          <cell r="N305">
            <v>2020</v>
          </cell>
          <cell r="O305">
            <v>2020</v>
          </cell>
          <cell r="P305">
            <v>2020</v>
          </cell>
          <cell r="Q305">
            <v>2020</v>
          </cell>
          <cell r="R305">
            <v>2020</v>
          </cell>
          <cell r="S305">
            <v>2020</v>
          </cell>
          <cell r="T305">
            <v>2020</v>
          </cell>
          <cell r="U305">
            <v>1010</v>
          </cell>
          <cell r="V305">
            <v>1010</v>
          </cell>
        </row>
        <row r="306">
          <cell r="K306">
            <v>391666.75</v>
          </cell>
          <cell r="L306">
            <v>391666.75</v>
          </cell>
          <cell r="M306">
            <v>391666.75</v>
          </cell>
          <cell r="N306">
            <v>195833.38</v>
          </cell>
          <cell r="O306">
            <v>195833.37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K308">
            <v>1115.29</v>
          </cell>
          <cell r="L308">
            <v>1115.02</v>
          </cell>
          <cell r="M308">
            <v>2229.98</v>
          </cell>
          <cell r="N308">
            <v>2229.98</v>
          </cell>
          <cell r="O308">
            <v>2229.98</v>
          </cell>
          <cell r="P308">
            <v>2229.98</v>
          </cell>
          <cell r="Q308">
            <v>2229.98</v>
          </cell>
          <cell r="R308">
            <v>2229.98</v>
          </cell>
          <cell r="S308">
            <v>2229.98</v>
          </cell>
          <cell r="T308">
            <v>2229.98</v>
          </cell>
          <cell r="U308">
            <v>1115.02</v>
          </cell>
          <cell r="V308">
            <v>1115.02</v>
          </cell>
        </row>
        <row r="309">
          <cell r="K309">
            <v>129469.35</v>
          </cell>
          <cell r="L309">
            <v>129469.35</v>
          </cell>
          <cell r="M309">
            <v>258937.33</v>
          </cell>
          <cell r="N309">
            <v>258937.33</v>
          </cell>
          <cell r="O309">
            <v>258937.33</v>
          </cell>
          <cell r="P309">
            <v>258937.33</v>
          </cell>
          <cell r="Q309">
            <v>258937.33</v>
          </cell>
          <cell r="R309">
            <v>258937.33</v>
          </cell>
          <cell r="S309">
            <v>258937.33</v>
          </cell>
          <cell r="T309">
            <v>258937.33</v>
          </cell>
          <cell r="U309">
            <v>129469.35</v>
          </cell>
          <cell r="V309">
            <v>129469.35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K311">
            <v>239.73</v>
          </cell>
          <cell r="L311">
            <v>239.73</v>
          </cell>
          <cell r="M311">
            <v>479.88</v>
          </cell>
          <cell r="N311">
            <v>479.88</v>
          </cell>
          <cell r="O311">
            <v>479.88</v>
          </cell>
          <cell r="P311">
            <v>479.88</v>
          </cell>
          <cell r="Q311">
            <v>479.88</v>
          </cell>
          <cell r="R311">
            <v>479.88</v>
          </cell>
          <cell r="S311">
            <v>479.88</v>
          </cell>
          <cell r="T311">
            <v>479.88</v>
          </cell>
          <cell r="U311">
            <v>239.73</v>
          </cell>
          <cell r="V311">
            <v>239.77</v>
          </cell>
        </row>
        <row r="312">
          <cell r="K312">
            <v>1226.05</v>
          </cell>
          <cell r="L312">
            <v>1226.05</v>
          </cell>
          <cell r="M312">
            <v>2452.1</v>
          </cell>
          <cell r="N312">
            <v>2452.1</v>
          </cell>
          <cell r="O312">
            <v>2452.1</v>
          </cell>
          <cell r="P312">
            <v>2452.1</v>
          </cell>
          <cell r="Q312">
            <v>2452.1</v>
          </cell>
          <cell r="R312">
            <v>2452.1</v>
          </cell>
          <cell r="S312">
            <v>2452.1</v>
          </cell>
          <cell r="T312">
            <v>2452.1</v>
          </cell>
          <cell r="U312">
            <v>1226.05</v>
          </cell>
          <cell r="V312">
            <v>1226.05</v>
          </cell>
        </row>
        <row r="313">
          <cell r="K313">
            <v>2754.03</v>
          </cell>
          <cell r="L313">
            <v>2754.03</v>
          </cell>
          <cell r="M313">
            <v>5508.35</v>
          </cell>
          <cell r="N313">
            <v>5508.35</v>
          </cell>
          <cell r="O313">
            <v>5508.35</v>
          </cell>
          <cell r="P313">
            <v>5508.35</v>
          </cell>
          <cell r="Q313">
            <v>5508.35</v>
          </cell>
          <cell r="R313">
            <v>5508.35</v>
          </cell>
          <cell r="S313">
            <v>5508.35</v>
          </cell>
          <cell r="T313">
            <v>5508.35</v>
          </cell>
          <cell r="U313">
            <v>2754.03</v>
          </cell>
          <cell r="V313">
            <v>2754.11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K315">
            <v>13333.33</v>
          </cell>
          <cell r="L315">
            <v>13333.33</v>
          </cell>
          <cell r="M315">
            <v>13333.33</v>
          </cell>
          <cell r="N315">
            <v>13333.33</v>
          </cell>
          <cell r="O315">
            <v>13333.33</v>
          </cell>
          <cell r="P315">
            <v>13333.33</v>
          </cell>
          <cell r="Q315">
            <v>13333.33</v>
          </cell>
          <cell r="R315">
            <v>13333.33</v>
          </cell>
          <cell r="S315">
            <v>13333.33</v>
          </cell>
          <cell r="T315">
            <v>13333.33</v>
          </cell>
          <cell r="U315">
            <v>13333.33</v>
          </cell>
          <cell r="V315">
            <v>13333.37</v>
          </cell>
        </row>
        <row r="316">
          <cell r="K316">
            <v>827.65</v>
          </cell>
          <cell r="L316">
            <v>827.65</v>
          </cell>
          <cell r="M316">
            <v>1655.3</v>
          </cell>
          <cell r="N316">
            <v>1655.3</v>
          </cell>
          <cell r="O316">
            <v>1655.3</v>
          </cell>
          <cell r="P316">
            <v>1655.3</v>
          </cell>
          <cell r="Q316">
            <v>1655.3</v>
          </cell>
          <cell r="R316">
            <v>1655.3</v>
          </cell>
          <cell r="S316">
            <v>1655.3</v>
          </cell>
          <cell r="T316">
            <v>1655.3</v>
          </cell>
          <cell r="U316">
            <v>827.65</v>
          </cell>
          <cell r="V316">
            <v>827.65</v>
          </cell>
        </row>
        <row r="317">
          <cell r="K317">
            <v>253.2</v>
          </cell>
          <cell r="L317">
            <v>253.2</v>
          </cell>
          <cell r="M317">
            <v>506.4</v>
          </cell>
          <cell r="N317">
            <v>506.4</v>
          </cell>
          <cell r="O317">
            <v>506.4</v>
          </cell>
          <cell r="P317">
            <v>506.4</v>
          </cell>
          <cell r="Q317">
            <v>506.4</v>
          </cell>
          <cell r="R317">
            <v>506.4</v>
          </cell>
          <cell r="S317">
            <v>506.4</v>
          </cell>
          <cell r="T317">
            <v>506.4</v>
          </cell>
          <cell r="U317">
            <v>253.2</v>
          </cell>
          <cell r="V317">
            <v>253.2</v>
          </cell>
        </row>
        <row r="318">
          <cell r="K318">
            <v>179.7</v>
          </cell>
          <cell r="L318">
            <v>179.7</v>
          </cell>
          <cell r="M318">
            <v>359.4</v>
          </cell>
          <cell r="N318">
            <v>359.4</v>
          </cell>
          <cell r="O318">
            <v>359.4</v>
          </cell>
          <cell r="P318">
            <v>359.4</v>
          </cell>
          <cell r="Q318">
            <v>359.4</v>
          </cell>
          <cell r="R318">
            <v>359.4</v>
          </cell>
          <cell r="S318">
            <v>359.4</v>
          </cell>
          <cell r="T318">
            <v>359.4</v>
          </cell>
          <cell r="U318">
            <v>179.7</v>
          </cell>
          <cell r="V318">
            <v>179.7</v>
          </cell>
        </row>
        <row r="319">
          <cell r="K319">
            <v>296.75</v>
          </cell>
          <cell r="L319">
            <v>296.75</v>
          </cell>
          <cell r="M319">
            <v>593.5</v>
          </cell>
          <cell r="N319">
            <v>593.5</v>
          </cell>
          <cell r="O319">
            <v>593.5</v>
          </cell>
          <cell r="P319">
            <v>593.5</v>
          </cell>
          <cell r="Q319">
            <v>593.5</v>
          </cell>
          <cell r="R319">
            <v>593.5</v>
          </cell>
          <cell r="S319">
            <v>593.5</v>
          </cell>
          <cell r="T319">
            <v>593.5</v>
          </cell>
          <cell r="U319">
            <v>296.75</v>
          </cell>
          <cell r="V319">
            <v>296.75</v>
          </cell>
        </row>
        <row r="320">
          <cell r="K320">
            <v>4460.75</v>
          </cell>
          <cell r="L320">
            <v>4460.75</v>
          </cell>
          <cell r="M320">
            <v>8921.49</v>
          </cell>
          <cell r="N320">
            <v>8921.49</v>
          </cell>
          <cell r="O320">
            <v>8921.49</v>
          </cell>
          <cell r="P320">
            <v>8921.49</v>
          </cell>
          <cell r="Q320">
            <v>8921.49</v>
          </cell>
          <cell r="R320">
            <v>8921.49</v>
          </cell>
          <cell r="S320">
            <v>8921.49</v>
          </cell>
          <cell r="T320">
            <v>8921.49</v>
          </cell>
          <cell r="U320">
            <v>4460.75</v>
          </cell>
          <cell r="V320">
            <v>4460.75</v>
          </cell>
        </row>
        <row r="321">
          <cell r="K321">
            <v>7125.39</v>
          </cell>
          <cell r="L321">
            <v>7125.39</v>
          </cell>
          <cell r="M321">
            <v>14249.81</v>
          </cell>
          <cell r="N321">
            <v>14249.81</v>
          </cell>
          <cell r="O321">
            <v>14249.81</v>
          </cell>
          <cell r="P321">
            <v>14249.81</v>
          </cell>
          <cell r="Q321">
            <v>14249.81</v>
          </cell>
          <cell r="R321">
            <v>14249.81</v>
          </cell>
          <cell r="S321">
            <v>14249.81</v>
          </cell>
          <cell r="T321">
            <v>14249.81</v>
          </cell>
          <cell r="U321">
            <v>7125.39</v>
          </cell>
          <cell r="V321">
            <v>7125.35</v>
          </cell>
        </row>
        <row r="322">
          <cell r="K322">
            <v>4250</v>
          </cell>
          <cell r="L322">
            <v>4250</v>
          </cell>
          <cell r="M322">
            <v>8500</v>
          </cell>
          <cell r="N322">
            <v>8500</v>
          </cell>
          <cell r="O322">
            <v>8500</v>
          </cell>
          <cell r="P322">
            <v>8500</v>
          </cell>
          <cell r="Q322">
            <v>8500</v>
          </cell>
          <cell r="R322">
            <v>8500</v>
          </cell>
          <cell r="S322">
            <v>8500</v>
          </cell>
          <cell r="T322">
            <v>8500</v>
          </cell>
          <cell r="U322">
            <v>4250</v>
          </cell>
          <cell r="V322">
            <v>4250</v>
          </cell>
        </row>
        <row r="323">
          <cell r="K323">
            <v>9500</v>
          </cell>
          <cell r="L323">
            <v>9500</v>
          </cell>
          <cell r="M323">
            <v>19000</v>
          </cell>
          <cell r="N323">
            <v>19000</v>
          </cell>
          <cell r="O323">
            <v>19000</v>
          </cell>
          <cell r="P323">
            <v>19000</v>
          </cell>
          <cell r="Q323">
            <v>19000</v>
          </cell>
          <cell r="R323">
            <v>19000</v>
          </cell>
          <cell r="S323">
            <v>19000</v>
          </cell>
          <cell r="T323">
            <v>19000</v>
          </cell>
          <cell r="U323">
            <v>9500</v>
          </cell>
          <cell r="V323">
            <v>9500</v>
          </cell>
        </row>
        <row r="324">
          <cell r="K324">
            <v>237500</v>
          </cell>
          <cell r="L324">
            <v>237500</v>
          </cell>
          <cell r="M324">
            <v>237500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K325">
            <v>8333.33</v>
          </cell>
          <cell r="L325">
            <v>8333.33</v>
          </cell>
          <cell r="M325">
            <v>8333.34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K326">
            <v>262.5</v>
          </cell>
          <cell r="L326">
            <v>262.5</v>
          </cell>
          <cell r="M326">
            <v>525</v>
          </cell>
          <cell r="N326">
            <v>525</v>
          </cell>
          <cell r="O326">
            <v>525</v>
          </cell>
          <cell r="P326">
            <v>525</v>
          </cell>
          <cell r="Q326">
            <v>525</v>
          </cell>
          <cell r="R326">
            <v>525</v>
          </cell>
          <cell r="S326">
            <v>525</v>
          </cell>
          <cell r="T326">
            <v>525</v>
          </cell>
          <cell r="U326">
            <v>262.5</v>
          </cell>
          <cell r="V326">
            <v>262.5</v>
          </cell>
        </row>
        <row r="327"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K328">
            <v>1250</v>
          </cell>
          <cell r="L328">
            <v>1250</v>
          </cell>
          <cell r="M328">
            <v>2500</v>
          </cell>
          <cell r="N328">
            <v>2500</v>
          </cell>
          <cell r="O328">
            <v>2500</v>
          </cell>
          <cell r="P328">
            <v>2500</v>
          </cell>
          <cell r="Q328">
            <v>2500</v>
          </cell>
          <cell r="R328">
            <v>2500</v>
          </cell>
          <cell r="S328">
            <v>2500</v>
          </cell>
          <cell r="T328">
            <v>2500</v>
          </cell>
          <cell r="U328">
            <v>1250</v>
          </cell>
          <cell r="V328">
            <v>1250</v>
          </cell>
        </row>
        <row r="329">
          <cell r="K329">
            <v>22562.5</v>
          </cell>
          <cell r="L329">
            <v>22562.5</v>
          </cell>
          <cell r="M329">
            <v>45125</v>
          </cell>
          <cell r="N329">
            <v>45125</v>
          </cell>
          <cell r="O329">
            <v>45125</v>
          </cell>
          <cell r="P329">
            <v>45125</v>
          </cell>
          <cell r="Q329">
            <v>45125</v>
          </cell>
          <cell r="R329">
            <v>45125</v>
          </cell>
          <cell r="S329">
            <v>45125</v>
          </cell>
          <cell r="T329">
            <v>45125</v>
          </cell>
          <cell r="U329">
            <v>22562.5</v>
          </cell>
          <cell r="V329">
            <v>22562.5</v>
          </cell>
        </row>
        <row r="330"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K331">
            <v>750</v>
          </cell>
          <cell r="L331">
            <v>750</v>
          </cell>
          <cell r="M331">
            <v>1500</v>
          </cell>
          <cell r="N331">
            <v>1500</v>
          </cell>
          <cell r="O331">
            <v>1500</v>
          </cell>
          <cell r="P331">
            <v>1500</v>
          </cell>
          <cell r="Q331">
            <v>1500</v>
          </cell>
          <cell r="R331">
            <v>1500</v>
          </cell>
          <cell r="S331">
            <v>1500</v>
          </cell>
          <cell r="T331">
            <v>1500</v>
          </cell>
          <cell r="U331">
            <v>750</v>
          </cell>
          <cell r="V331">
            <v>750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K333">
            <v>253</v>
          </cell>
          <cell r="L333">
            <v>253</v>
          </cell>
          <cell r="M333">
            <v>505</v>
          </cell>
          <cell r="N333">
            <v>505</v>
          </cell>
          <cell r="O333">
            <v>505</v>
          </cell>
          <cell r="P333">
            <v>505</v>
          </cell>
          <cell r="Q333">
            <v>505</v>
          </cell>
          <cell r="R333">
            <v>505</v>
          </cell>
          <cell r="S333">
            <v>505</v>
          </cell>
          <cell r="T333">
            <v>505</v>
          </cell>
          <cell r="U333">
            <v>253</v>
          </cell>
          <cell r="V333">
            <v>253</v>
          </cell>
        </row>
        <row r="334">
          <cell r="K334">
            <v>10000</v>
          </cell>
          <cell r="L334">
            <v>10000</v>
          </cell>
          <cell r="M334">
            <v>10000</v>
          </cell>
          <cell r="N334">
            <v>10000</v>
          </cell>
          <cell r="O334">
            <v>10000</v>
          </cell>
          <cell r="P334">
            <v>10000</v>
          </cell>
          <cell r="Q334">
            <v>10000</v>
          </cell>
          <cell r="R334">
            <v>10000</v>
          </cell>
          <cell r="S334">
            <v>10000</v>
          </cell>
          <cell r="T334">
            <v>10000</v>
          </cell>
          <cell r="U334">
            <v>10000</v>
          </cell>
          <cell r="V334">
            <v>10000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K337">
            <v>12715.68</v>
          </cell>
          <cell r="L337">
            <v>12715.68</v>
          </cell>
          <cell r="M337">
            <v>25429.93</v>
          </cell>
          <cell r="N337">
            <v>25429.93</v>
          </cell>
          <cell r="O337">
            <v>25429.93</v>
          </cell>
          <cell r="P337">
            <v>25429.93</v>
          </cell>
          <cell r="Q337">
            <v>25429.93</v>
          </cell>
          <cell r="R337">
            <v>25429.93</v>
          </cell>
          <cell r="S337">
            <v>25429.93</v>
          </cell>
          <cell r="T337">
            <v>25429.93</v>
          </cell>
          <cell r="U337">
            <v>12715.68</v>
          </cell>
          <cell r="V337">
            <v>12715.63</v>
          </cell>
        </row>
        <row r="338">
          <cell r="K338">
            <v>4015.72</v>
          </cell>
          <cell r="L338">
            <v>4015.72</v>
          </cell>
          <cell r="M338">
            <v>8030.38</v>
          </cell>
          <cell r="N338">
            <v>8030.38</v>
          </cell>
          <cell r="O338">
            <v>8030.38</v>
          </cell>
          <cell r="P338">
            <v>8030.38</v>
          </cell>
          <cell r="Q338">
            <v>8030.38</v>
          </cell>
          <cell r="R338">
            <v>8030.38</v>
          </cell>
          <cell r="S338">
            <v>8030.38</v>
          </cell>
          <cell r="T338">
            <v>8030.38</v>
          </cell>
          <cell r="U338">
            <v>4015.72</v>
          </cell>
          <cell r="V338">
            <v>4015.72</v>
          </cell>
        </row>
        <row r="339">
          <cell r="K339">
            <v>16061.65</v>
          </cell>
          <cell r="L339">
            <v>16061.65</v>
          </cell>
          <cell r="M339">
            <v>32122.13</v>
          </cell>
          <cell r="N339">
            <v>32122.13</v>
          </cell>
          <cell r="O339">
            <v>32122.13</v>
          </cell>
          <cell r="P339">
            <v>32122.13</v>
          </cell>
          <cell r="Q339">
            <v>32122.13</v>
          </cell>
          <cell r="R339">
            <v>32122.13</v>
          </cell>
          <cell r="S339">
            <v>32122.13</v>
          </cell>
          <cell r="T339">
            <v>32122.13</v>
          </cell>
          <cell r="U339">
            <v>16061.65</v>
          </cell>
          <cell r="V339">
            <v>16061.71</v>
          </cell>
        </row>
        <row r="340">
          <cell r="K340">
            <v>419.36</v>
          </cell>
          <cell r="L340">
            <v>419.36</v>
          </cell>
          <cell r="M340">
            <v>835.98</v>
          </cell>
          <cell r="N340">
            <v>835.98</v>
          </cell>
          <cell r="O340">
            <v>835.98</v>
          </cell>
          <cell r="P340">
            <v>835.98</v>
          </cell>
          <cell r="Q340">
            <v>835.98</v>
          </cell>
          <cell r="R340">
            <v>835.98</v>
          </cell>
          <cell r="S340">
            <v>835.98</v>
          </cell>
          <cell r="T340">
            <v>835.98</v>
          </cell>
          <cell r="U340">
            <v>419.36</v>
          </cell>
          <cell r="V340">
            <v>419.36</v>
          </cell>
        </row>
        <row r="341">
          <cell r="K341">
            <v>234.23</v>
          </cell>
          <cell r="L341">
            <v>234.23</v>
          </cell>
          <cell r="M341">
            <v>468.65</v>
          </cell>
          <cell r="N341">
            <v>468.65</v>
          </cell>
          <cell r="O341">
            <v>468.65</v>
          </cell>
          <cell r="P341">
            <v>468.65</v>
          </cell>
          <cell r="Q341">
            <v>468.65</v>
          </cell>
          <cell r="R341">
            <v>468.65</v>
          </cell>
          <cell r="S341">
            <v>468.65</v>
          </cell>
          <cell r="T341">
            <v>468.65</v>
          </cell>
          <cell r="U341">
            <v>234.23</v>
          </cell>
          <cell r="V341">
            <v>234.23</v>
          </cell>
        </row>
        <row r="342">
          <cell r="K342">
            <v>9254.25</v>
          </cell>
          <cell r="L342">
            <v>9254.25</v>
          </cell>
          <cell r="M342">
            <v>18508.5</v>
          </cell>
          <cell r="N342">
            <v>18508.5</v>
          </cell>
          <cell r="O342">
            <v>18508.5</v>
          </cell>
          <cell r="P342">
            <v>18508.5</v>
          </cell>
          <cell r="Q342">
            <v>18508.5</v>
          </cell>
          <cell r="R342">
            <v>18508.5</v>
          </cell>
          <cell r="S342">
            <v>18508.5</v>
          </cell>
          <cell r="T342">
            <v>18508.5</v>
          </cell>
          <cell r="U342">
            <v>9254.25</v>
          </cell>
          <cell r="V342">
            <v>9254.25</v>
          </cell>
        </row>
        <row r="343">
          <cell r="K343">
            <v>19554.400000000001</v>
          </cell>
          <cell r="L343">
            <v>19554.400000000001</v>
          </cell>
          <cell r="M343">
            <v>39108.800000000003</v>
          </cell>
          <cell r="N343">
            <v>39108.800000000003</v>
          </cell>
          <cell r="O343">
            <v>39108.800000000003</v>
          </cell>
          <cell r="P343">
            <v>39108.800000000003</v>
          </cell>
          <cell r="Q343">
            <v>39108.800000000003</v>
          </cell>
          <cell r="R343">
            <v>39108.800000000003</v>
          </cell>
          <cell r="S343">
            <v>39108.800000000003</v>
          </cell>
          <cell r="T343">
            <v>39108.800000000003</v>
          </cell>
          <cell r="U343">
            <v>19554.400000000001</v>
          </cell>
          <cell r="V343">
            <v>19554.400000000001</v>
          </cell>
        </row>
        <row r="344">
          <cell r="K344">
            <v>17864.150000000001</v>
          </cell>
          <cell r="L344">
            <v>17864.150000000001</v>
          </cell>
          <cell r="M344">
            <v>35728.300000000003</v>
          </cell>
          <cell r="N344">
            <v>35728.300000000003</v>
          </cell>
          <cell r="O344">
            <v>35728.300000000003</v>
          </cell>
          <cell r="P344">
            <v>35728.300000000003</v>
          </cell>
          <cell r="Q344">
            <v>35728.300000000003</v>
          </cell>
          <cell r="R344">
            <v>35728.300000000003</v>
          </cell>
          <cell r="S344">
            <v>35728.300000000003</v>
          </cell>
          <cell r="T344">
            <v>35728.300000000003</v>
          </cell>
          <cell r="U344">
            <v>17864.150000000001</v>
          </cell>
          <cell r="V344">
            <v>17864.150000000001</v>
          </cell>
        </row>
        <row r="345">
          <cell r="K345">
            <v>14120.19</v>
          </cell>
          <cell r="L345">
            <v>14120.19</v>
          </cell>
          <cell r="M345">
            <v>28238.65</v>
          </cell>
          <cell r="N345">
            <v>28238.65</v>
          </cell>
          <cell r="O345">
            <v>28238.65</v>
          </cell>
          <cell r="P345">
            <v>28238.65</v>
          </cell>
          <cell r="Q345">
            <v>28238.65</v>
          </cell>
          <cell r="R345">
            <v>28238.65</v>
          </cell>
          <cell r="S345">
            <v>28238.65</v>
          </cell>
          <cell r="T345">
            <v>28238.65</v>
          </cell>
          <cell r="U345">
            <v>14120.19</v>
          </cell>
          <cell r="V345">
            <v>14120.23</v>
          </cell>
        </row>
        <row r="346">
          <cell r="K346">
            <v>250000</v>
          </cell>
          <cell r="L346">
            <v>250000</v>
          </cell>
          <cell r="M346">
            <v>500000</v>
          </cell>
          <cell r="N346">
            <v>500000</v>
          </cell>
          <cell r="O346">
            <v>500000</v>
          </cell>
          <cell r="P346">
            <v>500000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K347">
            <v>0</v>
          </cell>
          <cell r="L347">
            <v>0</v>
          </cell>
          <cell r="M347">
            <v>500000</v>
          </cell>
          <cell r="N347">
            <v>500000</v>
          </cell>
          <cell r="O347">
            <v>500000</v>
          </cell>
          <cell r="P347">
            <v>1000000</v>
          </cell>
          <cell r="Q347">
            <v>1000000</v>
          </cell>
          <cell r="R347">
            <v>1000000</v>
          </cell>
          <cell r="S347">
            <v>500000</v>
          </cell>
          <cell r="T347">
            <v>500000</v>
          </cell>
          <cell r="U347">
            <v>500000</v>
          </cell>
          <cell r="V347">
            <v>500000</v>
          </cell>
        </row>
        <row r="348"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K349">
            <v>3750</v>
          </cell>
          <cell r="L349">
            <v>3750</v>
          </cell>
          <cell r="M349">
            <v>7500</v>
          </cell>
          <cell r="N349">
            <v>7500</v>
          </cell>
          <cell r="O349">
            <v>7500</v>
          </cell>
          <cell r="P349">
            <v>7500</v>
          </cell>
          <cell r="Q349">
            <v>7500</v>
          </cell>
          <cell r="R349">
            <v>7500</v>
          </cell>
          <cell r="S349">
            <v>7500</v>
          </cell>
          <cell r="T349">
            <v>7500</v>
          </cell>
          <cell r="U349">
            <v>3750</v>
          </cell>
          <cell r="V349">
            <v>3750</v>
          </cell>
        </row>
        <row r="350">
          <cell r="K350">
            <v>1250</v>
          </cell>
          <cell r="L350">
            <v>1250</v>
          </cell>
          <cell r="M350">
            <v>2500</v>
          </cell>
          <cell r="N350">
            <v>2500</v>
          </cell>
          <cell r="O350">
            <v>2500</v>
          </cell>
          <cell r="P350">
            <v>2500</v>
          </cell>
          <cell r="Q350">
            <v>2500</v>
          </cell>
          <cell r="R350">
            <v>2500</v>
          </cell>
          <cell r="S350">
            <v>2500</v>
          </cell>
          <cell r="T350">
            <v>2500</v>
          </cell>
          <cell r="U350">
            <v>1250</v>
          </cell>
          <cell r="V350">
            <v>1250</v>
          </cell>
        </row>
        <row r="351">
          <cell r="K351">
            <v>16500</v>
          </cell>
          <cell r="L351">
            <v>16500</v>
          </cell>
          <cell r="M351">
            <v>33000</v>
          </cell>
          <cell r="N351">
            <v>33000</v>
          </cell>
          <cell r="O351">
            <v>33000</v>
          </cell>
          <cell r="P351">
            <v>33000</v>
          </cell>
          <cell r="Q351">
            <v>33000</v>
          </cell>
          <cell r="R351">
            <v>33000</v>
          </cell>
          <cell r="S351">
            <v>33000</v>
          </cell>
          <cell r="T351">
            <v>33000</v>
          </cell>
          <cell r="U351">
            <v>16500</v>
          </cell>
          <cell r="V351">
            <v>16500</v>
          </cell>
        </row>
        <row r="352"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K353">
            <v>5125</v>
          </cell>
          <cell r="L353">
            <v>5125</v>
          </cell>
          <cell r="M353">
            <v>10250</v>
          </cell>
          <cell r="N353">
            <v>10250</v>
          </cell>
          <cell r="O353">
            <v>10250</v>
          </cell>
          <cell r="P353">
            <v>10250</v>
          </cell>
          <cell r="Q353">
            <v>10250</v>
          </cell>
          <cell r="R353">
            <v>10250</v>
          </cell>
          <cell r="S353">
            <v>10250</v>
          </cell>
          <cell r="T353">
            <v>10250</v>
          </cell>
          <cell r="U353">
            <v>5125</v>
          </cell>
          <cell r="V353">
            <v>5125</v>
          </cell>
        </row>
        <row r="354"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K355">
            <v>550</v>
          </cell>
          <cell r="L355">
            <v>550</v>
          </cell>
          <cell r="M355">
            <v>1100</v>
          </cell>
          <cell r="N355">
            <v>1100</v>
          </cell>
          <cell r="O355">
            <v>1100</v>
          </cell>
          <cell r="P355">
            <v>1100</v>
          </cell>
          <cell r="Q355">
            <v>1100</v>
          </cell>
          <cell r="R355">
            <v>1100</v>
          </cell>
          <cell r="S355">
            <v>1100</v>
          </cell>
          <cell r="T355">
            <v>1100</v>
          </cell>
          <cell r="U355">
            <v>550</v>
          </cell>
          <cell r="V355">
            <v>550</v>
          </cell>
        </row>
        <row r="356">
          <cell r="K356">
            <v>6903.78</v>
          </cell>
          <cell r="L356">
            <v>6903.78</v>
          </cell>
          <cell r="M356">
            <v>13807.63</v>
          </cell>
          <cell r="N356">
            <v>13807.63</v>
          </cell>
          <cell r="O356">
            <v>13807.63</v>
          </cell>
          <cell r="P356">
            <v>13807.63</v>
          </cell>
          <cell r="Q356">
            <v>13807.63</v>
          </cell>
          <cell r="R356">
            <v>13807.63</v>
          </cell>
          <cell r="S356">
            <v>13807.63</v>
          </cell>
          <cell r="T356">
            <v>13807.63</v>
          </cell>
          <cell r="U356">
            <v>6903.78</v>
          </cell>
          <cell r="V356">
            <v>6903.78</v>
          </cell>
        </row>
        <row r="357"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K358">
            <v>9181.35</v>
          </cell>
          <cell r="L358">
            <v>9181.35</v>
          </cell>
          <cell r="M358">
            <v>18362.7</v>
          </cell>
          <cell r="N358">
            <v>18362.7</v>
          </cell>
          <cell r="O358">
            <v>18362.7</v>
          </cell>
          <cell r="P358">
            <v>18362.7</v>
          </cell>
          <cell r="Q358">
            <v>18362.7</v>
          </cell>
          <cell r="R358">
            <v>18362.7</v>
          </cell>
          <cell r="S358">
            <v>18362.7</v>
          </cell>
          <cell r="T358">
            <v>18362.7</v>
          </cell>
          <cell r="U358">
            <v>9181.35</v>
          </cell>
          <cell r="V358">
            <v>9181.35</v>
          </cell>
        </row>
        <row r="359"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K360">
            <v>1672.57</v>
          </cell>
          <cell r="L360">
            <v>1672.57</v>
          </cell>
          <cell r="M360">
            <v>3345.14</v>
          </cell>
          <cell r="N360">
            <v>3345.14</v>
          </cell>
          <cell r="O360">
            <v>3345.14</v>
          </cell>
          <cell r="P360">
            <v>3345.14</v>
          </cell>
          <cell r="Q360">
            <v>3345.14</v>
          </cell>
          <cell r="R360">
            <v>3345.14</v>
          </cell>
          <cell r="S360">
            <v>3345.14</v>
          </cell>
          <cell r="T360">
            <v>3345.14</v>
          </cell>
          <cell r="U360">
            <v>1672.57</v>
          </cell>
          <cell r="V360">
            <v>1672.57</v>
          </cell>
        </row>
        <row r="361"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K364">
            <v>245769.79</v>
          </cell>
          <cell r="L364">
            <v>245769.79</v>
          </cell>
          <cell r="M364">
            <v>245769.79</v>
          </cell>
          <cell r="N364">
            <v>245769.79</v>
          </cell>
          <cell r="O364">
            <v>245769.79</v>
          </cell>
          <cell r="P364">
            <v>245769.79</v>
          </cell>
          <cell r="Q364">
            <v>245769.79</v>
          </cell>
          <cell r="R364">
            <v>245769.79</v>
          </cell>
          <cell r="S364">
            <v>245769.79</v>
          </cell>
          <cell r="T364">
            <v>245769.79</v>
          </cell>
          <cell r="U364">
            <v>245769.79</v>
          </cell>
          <cell r="V364">
            <v>245769.35</v>
          </cell>
        </row>
        <row r="365"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K367">
            <v>13938.05</v>
          </cell>
          <cell r="L367">
            <v>13938.05</v>
          </cell>
          <cell r="M367">
            <v>27875.48</v>
          </cell>
          <cell r="N367">
            <v>27875.48</v>
          </cell>
          <cell r="O367">
            <v>27875.48</v>
          </cell>
          <cell r="P367">
            <v>27875.48</v>
          </cell>
          <cell r="Q367">
            <v>27875.48</v>
          </cell>
          <cell r="R367">
            <v>27875.48</v>
          </cell>
          <cell r="S367">
            <v>27875.48</v>
          </cell>
          <cell r="T367">
            <v>27875.48</v>
          </cell>
          <cell r="U367">
            <v>13938.05</v>
          </cell>
          <cell r="V367">
            <v>13938.05</v>
          </cell>
        </row>
        <row r="368"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K369">
            <v>16725.349999999999</v>
          </cell>
          <cell r="L369">
            <v>16725.349999999999</v>
          </cell>
          <cell r="M369">
            <v>33450.699999999997</v>
          </cell>
          <cell r="N369">
            <v>33450.699999999997</v>
          </cell>
          <cell r="O369">
            <v>33450.699999999997</v>
          </cell>
          <cell r="P369">
            <v>33450.699999999997</v>
          </cell>
          <cell r="Q369">
            <v>33450.699999999997</v>
          </cell>
          <cell r="R369">
            <v>33450.699999999997</v>
          </cell>
          <cell r="S369">
            <v>33450.699999999997</v>
          </cell>
          <cell r="T369">
            <v>33450.699999999997</v>
          </cell>
          <cell r="U369">
            <v>16725.349999999999</v>
          </cell>
          <cell r="V369">
            <v>16725.349999999999</v>
          </cell>
        </row>
        <row r="370">
          <cell r="K370">
            <v>136330</v>
          </cell>
          <cell r="L370">
            <v>136330</v>
          </cell>
          <cell r="M370">
            <v>272660</v>
          </cell>
          <cell r="N370">
            <v>272660</v>
          </cell>
          <cell r="O370">
            <v>272660</v>
          </cell>
          <cell r="P370">
            <v>272660</v>
          </cell>
          <cell r="Q370">
            <v>272660</v>
          </cell>
          <cell r="R370">
            <v>272660</v>
          </cell>
          <cell r="S370">
            <v>272660</v>
          </cell>
          <cell r="T370">
            <v>272660</v>
          </cell>
          <cell r="U370">
            <v>136330</v>
          </cell>
          <cell r="V370">
            <v>136330</v>
          </cell>
        </row>
        <row r="371">
          <cell r="K371">
            <v>18577.95</v>
          </cell>
          <cell r="L371">
            <v>18577.95</v>
          </cell>
          <cell r="M371">
            <v>37153.9</v>
          </cell>
          <cell r="N371">
            <v>37153.9</v>
          </cell>
          <cell r="O371">
            <v>37153.9</v>
          </cell>
          <cell r="P371">
            <v>37153.9</v>
          </cell>
          <cell r="Q371">
            <v>37153.9</v>
          </cell>
          <cell r="R371">
            <v>37153.9</v>
          </cell>
          <cell r="S371">
            <v>37153.9</v>
          </cell>
          <cell r="T371">
            <v>37153.9</v>
          </cell>
          <cell r="U371">
            <v>18577.95</v>
          </cell>
          <cell r="V371">
            <v>18577.95</v>
          </cell>
        </row>
        <row r="372"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K377">
            <v>1750.18</v>
          </cell>
          <cell r="L377">
            <v>1750.18</v>
          </cell>
          <cell r="M377">
            <v>3499.91</v>
          </cell>
          <cell r="N377">
            <v>3499.91</v>
          </cell>
          <cell r="O377">
            <v>3499.91</v>
          </cell>
          <cell r="P377">
            <v>3499.91</v>
          </cell>
          <cell r="Q377">
            <v>3499.91</v>
          </cell>
          <cell r="R377">
            <v>3499.91</v>
          </cell>
          <cell r="S377">
            <v>3499.91</v>
          </cell>
          <cell r="T377">
            <v>3499.91</v>
          </cell>
          <cell r="U377">
            <v>1750.18</v>
          </cell>
          <cell r="V377">
            <v>1750.18</v>
          </cell>
        </row>
        <row r="378">
          <cell r="K378">
            <v>6750</v>
          </cell>
          <cell r="L378">
            <v>6750</v>
          </cell>
          <cell r="M378">
            <v>13500</v>
          </cell>
          <cell r="N378">
            <v>13500</v>
          </cell>
          <cell r="O378">
            <v>13500</v>
          </cell>
          <cell r="P378">
            <v>13500</v>
          </cell>
          <cell r="Q378">
            <v>13500</v>
          </cell>
          <cell r="R378">
            <v>13500</v>
          </cell>
          <cell r="S378">
            <v>13500</v>
          </cell>
          <cell r="T378">
            <v>13500</v>
          </cell>
          <cell r="U378">
            <v>6750</v>
          </cell>
          <cell r="V378">
            <v>6750</v>
          </cell>
        </row>
        <row r="379">
          <cell r="K379">
            <v>72.58</v>
          </cell>
          <cell r="L379">
            <v>72.58</v>
          </cell>
          <cell r="M379">
            <v>72.58</v>
          </cell>
          <cell r="N379">
            <v>72.58</v>
          </cell>
          <cell r="O379">
            <v>72.58</v>
          </cell>
          <cell r="P379">
            <v>72.58</v>
          </cell>
          <cell r="Q379">
            <v>72.58</v>
          </cell>
          <cell r="R379">
            <v>72.58</v>
          </cell>
          <cell r="S379">
            <v>72.58</v>
          </cell>
          <cell r="T379">
            <v>72.58</v>
          </cell>
          <cell r="U379">
            <v>72.58</v>
          </cell>
          <cell r="V379">
            <v>72.62</v>
          </cell>
        </row>
        <row r="380">
          <cell r="K380">
            <v>4810.6499999999996</v>
          </cell>
          <cell r="L380">
            <v>4810.6499999999996</v>
          </cell>
          <cell r="M380">
            <v>9621.2999999999993</v>
          </cell>
          <cell r="N380">
            <v>9621.2999999999993</v>
          </cell>
          <cell r="O380">
            <v>9621.2999999999993</v>
          </cell>
          <cell r="P380">
            <v>9621.2999999999993</v>
          </cell>
          <cell r="Q380">
            <v>9621.2999999999993</v>
          </cell>
          <cell r="R380">
            <v>9621.2999999999993</v>
          </cell>
          <cell r="S380">
            <v>9621.2999999999993</v>
          </cell>
          <cell r="T380">
            <v>9621.2999999999993</v>
          </cell>
          <cell r="U380">
            <v>4810.6499999999996</v>
          </cell>
          <cell r="V380">
            <v>4810.6499999999996</v>
          </cell>
        </row>
        <row r="381">
          <cell r="K381">
            <v>2896.75</v>
          </cell>
          <cell r="L381">
            <v>2896.75</v>
          </cell>
          <cell r="M381">
            <v>5793.5</v>
          </cell>
          <cell r="N381">
            <v>5793.5</v>
          </cell>
          <cell r="O381">
            <v>5793.5</v>
          </cell>
          <cell r="P381">
            <v>5793.5</v>
          </cell>
          <cell r="Q381">
            <v>5793.5</v>
          </cell>
          <cell r="R381">
            <v>5793.5</v>
          </cell>
          <cell r="S381">
            <v>5793.5</v>
          </cell>
          <cell r="T381">
            <v>5793.5</v>
          </cell>
          <cell r="U381">
            <v>2896.75</v>
          </cell>
          <cell r="V381">
            <v>2896.75</v>
          </cell>
        </row>
        <row r="382">
          <cell r="K382">
            <v>3865.98</v>
          </cell>
          <cell r="L382">
            <v>3865.98</v>
          </cell>
          <cell r="M382">
            <v>7731.96</v>
          </cell>
          <cell r="N382">
            <v>7731.96</v>
          </cell>
          <cell r="O382">
            <v>7731.96</v>
          </cell>
          <cell r="P382">
            <v>7731.96</v>
          </cell>
          <cell r="Q382">
            <v>7731.96</v>
          </cell>
          <cell r="R382">
            <v>7731.96</v>
          </cell>
          <cell r="S382">
            <v>7731.96</v>
          </cell>
          <cell r="T382">
            <v>7731.96</v>
          </cell>
          <cell r="U382">
            <v>3865.98</v>
          </cell>
          <cell r="V382">
            <v>3865.98</v>
          </cell>
        </row>
        <row r="383">
          <cell r="K383">
            <v>2675.93</v>
          </cell>
          <cell r="L383">
            <v>2675.93</v>
          </cell>
          <cell r="M383">
            <v>5353.16</v>
          </cell>
          <cell r="N383">
            <v>5353.16</v>
          </cell>
          <cell r="O383">
            <v>5353.16</v>
          </cell>
          <cell r="P383">
            <v>5353.16</v>
          </cell>
          <cell r="Q383">
            <v>5353.16</v>
          </cell>
          <cell r="R383">
            <v>5353.16</v>
          </cell>
          <cell r="S383">
            <v>5353.16</v>
          </cell>
          <cell r="T383">
            <v>5353.16</v>
          </cell>
          <cell r="U383">
            <v>2675.93</v>
          </cell>
          <cell r="V383">
            <v>2675.91</v>
          </cell>
        </row>
        <row r="384">
          <cell r="K384">
            <v>4460.75</v>
          </cell>
          <cell r="L384">
            <v>4460.75</v>
          </cell>
          <cell r="M384">
            <v>8921.49</v>
          </cell>
          <cell r="N384">
            <v>8921.49</v>
          </cell>
          <cell r="O384">
            <v>8921.49</v>
          </cell>
          <cell r="P384">
            <v>8921.49</v>
          </cell>
          <cell r="Q384">
            <v>8921.49</v>
          </cell>
          <cell r="R384">
            <v>8921.49</v>
          </cell>
          <cell r="S384">
            <v>8921.49</v>
          </cell>
          <cell r="T384">
            <v>8921.49</v>
          </cell>
          <cell r="U384">
            <v>4460.75</v>
          </cell>
          <cell r="V384">
            <v>4460.75</v>
          </cell>
        </row>
        <row r="385">
          <cell r="K385">
            <v>5650.28</v>
          </cell>
          <cell r="L385">
            <v>5650.28</v>
          </cell>
          <cell r="M385">
            <v>11300.56</v>
          </cell>
          <cell r="N385">
            <v>11300.56</v>
          </cell>
          <cell r="O385">
            <v>11300.56</v>
          </cell>
          <cell r="P385">
            <v>11300.56</v>
          </cell>
          <cell r="Q385">
            <v>11300.56</v>
          </cell>
          <cell r="R385">
            <v>11300.56</v>
          </cell>
          <cell r="S385">
            <v>11300.56</v>
          </cell>
          <cell r="T385">
            <v>11300.56</v>
          </cell>
          <cell r="U385">
            <v>5650.28</v>
          </cell>
          <cell r="V385">
            <v>5650.28</v>
          </cell>
        </row>
        <row r="386">
          <cell r="K386">
            <v>54387.5</v>
          </cell>
          <cell r="L386">
            <v>54387.5</v>
          </cell>
          <cell r="M386">
            <v>108775</v>
          </cell>
          <cell r="N386">
            <v>108775</v>
          </cell>
          <cell r="O386">
            <v>108775</v>
          </cell>
          <cell r="P386">
            <v>108775</v>
          </cell>
          <cell r="Q386">
            <v>108775</v>
          </cell>
          <cell r="R386">
            <v>108775</v>
          </cell>
          <cell r="S386">
            <v>108775</v>
          </cell>
          <cell r="T386">
            <v>108775</v>
          </cell>
          <cell r="U386">
            <v>54387.5</v>
          </cell>
          <cell r="V386">
            <v>54387.5</v>
          </cell>
        </row>
        <row r="387">
          <cell r="K387">
            <v>375</v>
          </cell>
          <cell r="L387">
            <v>375</v>
          </cell>
          <cell r="M387">
            <v>750</v>
          </cell>
          <cell r="N387">
            <v>750</v>
          </cell>
          <cell r="O387">
            <v>750</v>
          </cell>
          <cell r="P387">
            <v>750</v>
          </cell>
          <cell r="Q387">
            <v>750</v>
          </cell>
          <cell r="R387">
            <v>750</v>
          </cell>
          <cell r="S387">
            <v>750</v>
          </cell>
          <cell r="T387">
            <v>750</v>
          </cell>
          <cell r="U387">
            <v>375</v>
          </cell>
          <cell r="V387">
            <v>375</v>
          </cell>
        </row>
        <row r="388">
          <cell r="K388">
            <v>3088.2</v>
          </cell>
          <cell r="L388">
            <v>3088.2</v>
          </cell>
          <cell r="M388">
            <v>6174.65</v>
          </cell>
          <cell r="N388">
            <v>6174.65</v>
          </cell>
          <cell r="O388">
            <v>6174.65</v>
          </cell>
          <cell r="P388">
            <v>6174.65</v>
          </cell>
          <cell r="Q388">
            <v>6174.65</v>
          </cell>
          <cell r="R388">
            <v>6174.65</v>
          </cell>
          <cell r="S388">
            <v>6174.65</v>
          </cell>
          <cell r="T388">
            <v>6174.65</v>
          </cell>
          <cell r="U388">
            <v>3088.2</v>
          </cell>
          <cell r="V388">
            <v>3088.2</v>
          </cell>
        </row>
        <row r="389">
          <cell r="K389">
            <v>40375</v>
          </cell>
          <cell r="L389">
            <v>40375</v>
          </cell>
          <cell r="M389">
            <v>80750</v>
          </cell>
          <cell r="N389">
            <v>80750</v>
          </cell>
          <cell r="O389">
            <v>80750</v>
          </cell>
          <cell r="P389">
            <v>80750</v>
          </cell>
          <cell r="Q389">
            <v>80750</v>
          </cell>
          <cell r="R389">
            <v>80750</v>
          </cell>
          <cell r="S389">
            <v>80750</v>
          </cell>
          <cell r="T389">
            <v>80750</v>
          </cell>
          <cell r="U389">
            <v>40375</v>
          </cell>
          <cell r="V389">
            <v>40375</v>
          </cell>
        </row>
        <row r="390">
          <cell r="K390">
            <v>158333.34</v>
          </cell>
          <cell r="L390">
            <v>158333.32999999999</v>
          </cell>
          <cell r="M390">
            <v>158333.32999999999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K391">
            <v>5882.35</v>
          </cell>
          <cell r="L391">
            <v>5882.35</v>
          </cell>
          <cell r="M391">
            <v>5882.35</v>
          </cell>
          <cell r="N391">
            <v>5882.35</v>
          </cell>
          <cell r="O391">
            <v>5882.35</v>
          </cell>
          <cell r="P391">
            <v>5882.35</v>
          </cell>
          <cell r="Q391">
            <v>5882.35</v>
          </cell>
          <cell r="R391">
            <v>5882.35</v>
          </cell>
          <cell r="S391">
            <v>2941.2</v>
          </cell>
          <cell r="T391">
            <v>0</v>
          </cell>
          <cell r="U391">
            <v>0</v>
          </cell>
          <cell r="V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K393">
            <v>1187.5</v>
          </cell>
          <cell r="L393">
            <v>1187.5</v>
          </cell>
          <cell r="M393">
            <v>2375</v>
          </cell>
          <cell r="N393">
            <v>2375</v>
          </cell>
          <cell r="O393">
            <v>2375</v>
          </cell>
          <cell r="P393">
            <v>2375</v>
          </cell>
          <cell r="Q393">
            <v>2375</v>
          </cell>
          <cell r="R393">
            <v>2375</v>
          </cell>
          <cell r="S393">
            <v>2375</v>
          </cell>
          <cell r="T393">
            <v>2375</v>
          </cell>
          <cell r="U393">
            <v>1187.5</v>
          </cell>
          <cell r="V393">
            <v>1187.5</v>
          </cell>
        </row>
        <row r="394">
          <cell r="K394">
            <v>10687.5</v>
          </cell>
          <cell r="L394">
            <v>10687.5</v>
          </cell>
          <cell r="M394">
            <v>21375</v>
          </cell>
          <cell r="N394">
            <v>21375</v>
          </cell>
          <cell r="O394">
            <v>21375</v>
          </cell>
          <cell r="P394">
            <v>21375</v>
          </cell>
          <cell r="Q394">
            <v>21375</v>
          </cell>
          <cell r="R394">
            <v>21375</v>
          </cell>
          <cell r="S394">
            <v>21375</v>
          </cell>
          <cell r="T394">
            <v>21375</v>
          </cell>
          <cell r="U394">
            <v>10687.5</v>
          </cell>
          <cell r="V394">
            <v>10687.5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K400">
            <v>0</v>
          </cell>
          <cell r="L400">
            <v>0</v>
          </cell>
          <cell r="M400">
            <v>200000</v>
          </cell>
          <cell r="N400">
            <v>200000</v>
          </cell>
          <cell r="O400">
            <v>1000000</v>
          </cell>
          <cell r="P400">
            <v>600000</v>
          </cell>
          <cell r="Q400">
            <v>200000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K401">
            <v>2083.33</v>
          </cell>
          <cell r="L401">
            <v>2083.33</v>
          </cell>
          <cell r="M401">
            <v>2083.33</v>
          </cell>
          <cell r="N401">
            <v>2083.33</v>
          </cell>
          <cell r="O401">
            <v>2083.33</v>
          </cell>
          <cell r="P401">
            <v>2083.33</v>
          </cell>
          <cell r="Q401">
            <v>2083.33</v>
          </cell>
          <cell r="R401">
            <v>2083.33</v>
          </cell>
          <cell r="S401">
            <v>2083.33</v>
          </cell>
          <cell r="T401">
            <v>2083.33</v>
          </cell>
          <cell r="U401">
            <v>2083.33</v>
          </cell>
          <cell r="V401">
            <v>2083.37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50000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50000</v>
          </cell>
        </row>
        <row r="404">
          <cell r="K404">
            <v>921.63</v>
          </cell>
          <cell r="L404">
            <v>921.63</v>
          </cell>
          <cell r="M404">
            <v>1839.62</v>
          </cell>
          <cell r="N404">
            <v>1839.62</v>
          </cell>
          <cell r="O404">
            <v>1839.62</v>
          </cell>
          <cell r="P404">
            <v>1839.62</v>
          </cell>
          <cell r="Q404">
            <v>1839.62</v>
          </cell>
          <cell r="R404">
            <v>1839.62</v>
          </cell>
          <cell r="S404">
            <v>1839.62</v>
          </cell>
          <cell r="T404">
            <v>1839.62</v>
          </cell>
          <cell r="U404">
            <v>921.63</v>
          </cell>
          <cell r="V404">
            <v>921.58</v>
          </cell>
        </row>
        <row r="405">
          <cell r="K405">
            <v>7362.18</v>
          </cell>
          <cell r="L405">
            <v>7362.18</v>
          </cell>
          <cell r="M405">
            <v>14722.38</v>
          </cell>
          <cell r="N405">
            <v>14722.38</v>
          </cell>
          <cell r="O405">
            <v>14722.38</v>
          </cell>
          <cell r="P405">
            <v>14722.38</v>
          </cell>
          <cell r="Q405">
            <v>14722.38</v>
          </cell>
          <cell r="R405">
            <v>14722.38</v>
          </cell>
          <cell r="S405">
            <v>14722.38</v>
          </cell>
          <cell r="T405">
            <v>14722.38</v>
          </cell>
          <cell r="U405">
            <v>7362.18</v>
          </cell>
          <cell r="V405">
            <v>7361.97</v>
          </cell>
        </row>
        <row r="406">
          <cell r="K406">
            <v>29445.51</v>
          </cell>
          <cell r="L406">
            <v>29445.51</v>
          </cell>
          <cell r="M406">
            <v>58891.01</v>
          </cell>
          <cell r="N406">
            <v>58891.01</v>
          </cell>
          <cell r="O406">
            <v>58891.01</v>
          </cell>
          <cell r="P406">
            <v>58891.01</v>
          </cell>
          <cell r="Q406">
            <v>58891.01</v>
          </cell>
          <cell r="R406">
            <v>58891.01</v>
          </cell>
          <cell r="S406">
            <v>58891.01</v>
          </cell>
          <cell r="T406">
            <v>58891.01</v>
          </cell>
          <cell r="U406">
            <v>29445.51</v>
          </cell>
          <cell r="V406">
            <v>29445.51</v>
          </cell>
        </row>
        <row r="407">
          <cell r="K407">
            <v>1671.55</v>
          </cell>
          <cell r="L407">
            <v>1671.55</v>
          </cell>
          <cell r="M407">
            <v>3343.1</v>
          </cell>
          <cell r="N407">
            <v>3343.1</v>
          </cell>
          <cell r="O407">
            <v>3343.1</v>
          </cell>
          <cell r="P407">
            <v>3343.1</v>
          </cell>
          <cell r="Q407">
            <v>3343.1</v>
          </cell>
          <cell r="R407">
            <v>3343.1</v>
          </cell>
          <cell r="S407">
            <v>3343.1</v>
          </cell>
          <cell r="T407">
            <v>3343.1</v>
          </cell>
          <cell r="U407">
            <v>1671.55</v>
          </cell>
          <cell r="V407">
            <v>1671.55</v>
          </cell>
        </row>
        <row r="408">
          <cell r="K408">
            <v>521.30999999999995</v>
          </cell>
          <cell r="L408">
            <v>521.30999999999995</v>
          </cell>
          <cell r="M408">
            <v>1041.48</v>
          </cell>
          <cell r="N408">
            <v>1041.48</v>
          </cell>
          <cell r="O408">
            <v>1041.48</v>
          </cell>
          <cell r="P408">
            <v>1041.48</v>
          </cell>
          <cell r="Q408">
            <v>1041.48</v>
          </cell>
          <cell r="R408">
            <v>1041.48</v>
          </cell>
          <cell r="S408">
            <v>1041.48</v>
          </cell>
          <cell r="T408">
            <v>1041.48</v>
          </cell>
          <cell r="U408">
            <v>521.30999999999995</v>
          </cell>
          <cell r="V408">
            <v>521.23</v>
          </cell>
        </row>
        <row r="409">
          <cell r="K409">
            <v>106.85</v>
          </cell>
          <cell r="L409">
            <v>106.85</v>
          </cell>
          <cell r="M409">
            <v>213.7</v>
          </cell>
          <cell r="N409">
            <v>213.7</v>
          </cell>
          <cell r="O409">
            <v>213.7</v>
          </cell>
          <cell r="P409">
            <v>213.7</v>
          </cell>
          <cell r="Q409">
            <v>213.7</v>
          </cell>
          <cell r="R409">
            <v>213.7</v>
          </cell>
          <cell r="S409">
            <v>213.7</v>
          </cell>
          <cell r="T409">
            <v>213.7</v>
          </cell>
          <cell r="U409">
            <v>106.85</v>
          </cell>
          <cell r="V409">
            <v>106.85</v>
          </cell>
        </row>
        <row r="410">
          <cell r="K410">
            <v>962.25</v>
          </cell>
          <cell r="L410">
            <v>962.25</v>
          </cell>
          <cell r="M410">
            <v>1923.5</v>
          </cell>
          <cell r="N410">
            <v>1923.5</v>
          </cell>
          <cell r="O410">
            <v>1923.5</v>
          </cell>
          <cell r="P410">
            <v>1923.5</v>
          </cell>
          <cell r="Q410">
            <v>1923.5</v>
          </cell>
          <cell r="R410">
            <v>1923.5</v>
          </cell>
          <cell r="S410">
            <v>1923.5</v>
          </cell>
          <cell r="T410">
            <v>1923.5</v>
          </cell>
          <cell r="U410">
            <v>962.25</v>
          </cell>
          <cell r="V410">
            <v>962.25</v>
          </cell>
        </row>
        <row r="411">
          <cell r="K411">
            <v>300</v>
          </cell>
          <cell r="L411">
            <v>300</v>
          </cell>
          <cell r="M411">
            <v>600</v>
          </cell>
          <cell r="N411">
            <v>600</v>
          </cell>
          <cell r="O411">
            <v>600</v>
          </cell>
          <cell r="P411">
            <v>600</v>
          </cell>
          <cell r="Q411">
            <v>600</v>
          </cell>
          <cell r="R411">
            <v>600</v>
          </cell>
          <cell r="S411">
            <v>600</v>
          </cell>
          <cell r="T411">
            <v>600</v>
          </cell>
          <cell r="U411">
            <v>300</v>
          </cell>
          <cell r="V411">
            <v>300</v>
          </cell>
        </row>
        <row r="412">
          <cell r="K412">
            <v>2002.5</v>
          </cell>
          <cell r="L412">
            <v>2002.5</v>
          </cell>
          <cell r="M412">
            <v>4005</v>
          </cell>
          <cell r="N412">
            <v>4005</v>
          </cell>
          <cell r="O412">
            <v>4005</v>
          </cell>
          <cell r="P412">
            <v>4005</v>
          </cell>
          <cell r="Q412">
            <v>4005</v>
          </cell>
          <cell r="R412">
            <v>4005</v>
          </cell>
          <cell r="S412">
            <v>4005</v>
          </cell>
          <cell r="T412">
            <v>4005</v>
          </cell>
          <cell r="U412">
            <v>2002.5</v>
          </cell>
          <cell r="V412">
            <v>2002.5</v>
          </cell>
        </row>
        <row r="413">
          <cell r="K413">
            <v>4252.25</v>
          </cell>
          <cell r="L413">
            <v>4252.25</v>
          </cell>
          <cell r="M413">
            <v>8498.89</v>
          </cell>
          <cell r="N413">
            <v>8498.89</v>
          </cell>
          <cell r="O413">
            <v>8498.89</v>
          </cell>
          <cell r="P413">
            <v>8498.89</v>
          </cell>
          <cell r="Q413">
            <v>8498.89</v>
          </cell>
          <cell r="R413">
            <v>8498.89</v>
          </cell>
          <cell r="S413">
            <v>8498.89</v>
          </cell>
          <cell r="T413">
            <v>8498.89</v>
          </cell>
          <cell r="U413">
            <v>4252.25</v>
          </cell>
          <cell r="V413">
            <v>4252.13</v>
          </cell>
        </row>
        <row r="414">
          <cell r="K414">
            <v>1805</v>
          </cell>
          <cell r="L414">
            <v>1805</v>
          </cell>
          <cell r="M414">
            <v>3610</v>
          </cell>
          <cell r="N414">
            <v>3610</v>
          </cell>
          <cell r="O414">
            <v>3610</v>
          </cell>
          <cell r="P414">
            <v>3610</v>
          </cell>
          <cell r="Q414">
            <v>3610</v>
          </cell>
          <cell r="R414">
            <v>3610</v>
          </cell>
          <cell r="S414">
            <v>3610</v>
          </cell>
          <cell r="T414">
            <v>3610</v>
          </cell>
          <cell r="U414">
            <v>1805</v>
          </cell>
          <cell r="V414">
            <v>1805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K416">
            <v>3850.51</v>
          </cell>
          <cell r="L416">
            <v>3850.51</v>
          </cell>
          <cell r="M416">
            <v>7699.74</v>
          </cell>
          <cell r="N416">
            <v>7699.74</v>
          </cell>
          <cell r="O416">
            <v>7699.74</v>
          </cell>
          <cell r="P416">
            <v>7699.74</v>
          </cell>
          <cell r="Q416">
            <v>7699.74</v>
          </cell>
          <cell r="R416">
            <v>7699.74</v>
          </cell>
          <cell r="S416">
            <v>7699.74</v>
          </cell>
          <cell r="T416">
            <v>7699.74</v>
          </cell>
          <cell r="U416">
            <v>3850.51</v>
          </cell>
          <cell r="V416">
            <v>3850.55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K419">
            <v>250</v>
          </cell>
          <cell r="L419">
            <v>250</v>
          </cell>
          <cell r="M419">
            <v>250</v>
          </cell>
          <cell r="N419">
            <v>250</v>
          </cell>
          <cell r="O419">
            <v>250</v>
          </cell>
          <cell r="P419">
            <v>250</v>
          </cell>
          <cell r="Q419">
            <v>250</v>
          </cell>
          <cell r="R419">
            <v>250</v>
          </cell>
          <cell r="S419">
            <v>250</v>
          </cell>
          <cell r="T419">
            <v>250</v>
          </cell>
          <cell r="U419">
            <v>250</v>
          </cell>
          <cell r="V419">
            <v>250</v>
          </cell>
        </row>
        <row r="420">
          <cell r="K420">
            <v>1833.33</v>
          </cell>
          <cell r="L420">
            <v>1833.33</v>
          </cell>
          <cell r="M420">
            <v>1833.33</v>
          </cell>
          <cell r="N420">
            <v>1833.33</v>
          </cell>
          <cell r="O420">
            <v>1833.33</v>
          </cell>
          <cell r="P420">
            <v>1833.33</v>
          </cell>
          <cell r="Q420">
            <v>1833.33</v>
          </cell>
          <cell r="R420">
            <v>1833.33</v>
          </cell>
          <cell r="S420">
            <v>1833.33</v>
          </cell>
          <cell r="T420">
            <v>1833.33</v>
          </cell>
          <cell r="U420">
            <v>1833.33</v>
          </cell>
          <cell r="V420">
            <v>1833.37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K424">
            <v>6411.4</v>
          </cell>
          <cell r="L424">
            <v>6411.4</v>
          </cell>
          <cell r="M424">
            <v>12822.8</v>
          </cell>
          <cell r="N424">
            <v>12822.8</v>
          </cell>
          <cell r="O424">
            <v>12822.8</v>
          </cell>
          <cell r="P424">
            <v>12822.8</v>
          </cell>
          <cell r="Q424">
            <v>12822.8</v>
          </cell>
          <cell r="R424">
            <v>12822.8</v>
          </cell>
          <cell r="S424">
            <v>12822.8</v>
          </cell>
          <cell r="T424">
            <v>12822.8</v>
          </cell>
          <cell r="U424">
            <v>6411.4</v>
          </cell>
          <cell r="V424">
            <v>6411.4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K426">
            <v>10313.950000000001</v>
          </cell>
          <cell r="L426">
            <v>10313.950000000001</v>
          </cell>
          <cell r="M426">
            <v>20627.900000000001</v>
          </cell>
          <cell r="N426">
            <v>20627.900000000001</v>
          </cell>
          <cell r="O426">
            <v>20627.900000000001</v>
          </cell>
          <cell r="P426">
            <v>20627.900000000001</v>
          </cell>
          <cell r="Q426">
            <v>20627.900000000001</v>
          </cell>
          <cell r="R426">
            <v>20627.900000000001</v>
          </cell>
          <cell r="S426">
            <v>20627.900000000001</v>
          </cell>
          <cell r="T426">
            <v>20627.900000000001</v>
          </cell>
          <cell r="U426">
            <v>10313.950000000001</v>
          </cell>
          <cell r="V426">
            <v>10313.950000000001</v>
          </cell>
        </row>
        <row r="427">
          <cell r="K427">
            <v>15147.8</v>
          </cell>
          <cell r="L427">
            <v>15147.8</v>
          </cell>
          <cell r="M427">
            <v>30295.599999999999</v>
          </cell>
          <cell r="N427">
            <v>30295.599999999999</v>
          </cell>
          <cell r="O427">
            <v>30295.599999999999</v>
          </cell>
          <cell r="P427">
            <v>30295.599999999999</v>
          </cell>
          <cell r="Q427">
            <v>30295.599999999999</v>
          </cell>
          <cell r="R427">
            <v>30295.599999999999</v>
          </cell>
          <cell r="S427">
            <v>30295.599999999999</v>
          </cell>
          <cell r="T427">
            <v>30295.599999999999</v>
          </cell>
          <cell r="U427">
            <v>15147.8</v>
          </cell>
          <cell r="V427">
            <v>15147.8</v>
          </cell>
        </row>
        <row r="428">
          <cell r="K428">
            <v>710.75</v>
          </cell>
          <cell r="L428">
            <v>710.75</v>
          </cell>
          <cell r="M428">
            <v>1421.5</v>
          </cell>
          <cell r="N428">
            <v>1421.5</v>
          </cell>
          <cell r="O428">
            <v>1421.5</v>
          </cell>
          <cell r="P428">
            <v>1421.5</v>
          </cell>
          <cell r="Q428">
            <v>1421.5</v>
          </cell>
          <cell r="R428">
            <v>1421.5</v>
          </cell>
          <cell r="S428">
            <v>1421.5</v>
          </cell>
          <cell r="T428">
            <v>1421.5</v>
          </cell>
          <cell r="U428">
            <v>710.75</v>
          </cell>
          <cell r="V428">
            <v>710.75</v>
          </cell>
        </row>
        <row r="429">
          <cell r="K429">
            <v>10110.459999999999</v>
          </cell>
          <cell r="L429">
            <v>10110.459999999999</v>
          </cell>
          <cell r="M429">
            <v>20220.650000000001</v>
          </cell>
          <cell r="N429">
            <v>20220.650000000001</v>
          </cell>
          <cell r="O429">
            <v>20220.650000000001</v>
          </cell>
          <cell r="P429">
            <v>20220.650000000001</v>
          </cell>
          <cell r="Q429">
            <v>20220.650000000001</v>
          </cell>
          <cell r="R429">
            <v>20220.650000000001</v>
          </cell>
          <cell r="S429">
            <v>20220.650000000001</v>
          </cell>
          <cell r="T429">
            <v>20220.650000000001</v>
          </cell>
          <cell r="U429">
            <v>10110.459999999999</v>
          </cell>
          <cell r="V429">
            <v>10110.42</v>
          </cell>
        </row>
        <row r="430">
          <cell r="K430">
            <v>167194.20000000001</v>
          </cell>
          <cell r="L430">
            <v>167194.20000000001</v>
          </cell>
          <cell r="M430">
            <v>334388.40000000002</v>
          </cell>
          <cell r="N430">
            <v>334388.40000000002</v>
          </cell>
          <cell r="O430">
            <v>334388.40000000002</v>
          </cell>
          <cell r="P430">
            <v>334388.40000000002</v>
          </cell>
          <cell r="Q430">
            <v>334388.40000000002</v>
          </cell>
          <cell r="R430">
            <v>334388.40000000002</v>
          </cell>
          <cell r="S430">
            <v>334388.40000000002</v>
          </cell>
          <cell r="T430">
            <v>334388.40000000002</v>
          </cell>
          <cell r="U430">
            <v>167194.20000000001</v>
          </cell>
          <cell r="V430">
            <v>167194.20000000001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50000</v>
          </cell>
          <cell r="P431">
            <v>250000</v>
          </cell>
          <cell r="Q431">
            <v>250000</v>
          </cell>
          <cell r="R431">
            <v>250000</v>
          </cell>
          <cell r="S431">
            <v>150000</v>
          </cell>
          <cell r="T431">
            <v>50000</v>
          </cell>
          <cell r="U431">
            <v>0</v>
          </cell>
          <cell r="V431">
            <v>0</v>
          </cell>
        </row>
        <row r="432">
          <cell r="K432">
            <v>0</v>
          </cell>
          <cell r="L432">
            <v>0</v>
          </cell>
          <cell r="M432">
            <v>50000</v>
          </cell>
          <cell r="N432">
            <v>100000</v>
          </cell>
          <cell r="O432">
            <v>500000</v>
          </cell>
          <cell r="P432">
            <v>200000</v>
          </cell>
          <cell r="Q432">
            <v>100000</v>
          </cell>
          <cell r="R432">
            <v>50000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K433">
            <v>250000</v>
          </cell>
          <cell r="L433">
            <v>250000</v>
          </cell>
          <cell r="M433">
            <v>250000</v>
          </cell>
          <cell r="N433">
            <v>250000</v>
          </cell>
          <cell r="O433">
            <v>249999.99</v>
          </cell>
          <cell r="P433">
            <v>249999.99</v>
          </cell>
          <cell r="Q433">
            <v>0</v>
          </cell>
          <cell r="R433">
            <v>0</v>
          </cell>
          <cell r="S433">
            <v>0.02</v>
          </cell>
          <cell r="T433">
            <v>0</v>
          </cell>
          <cell r="U433">
            <v>0</v>
          </cell>
          <cell r="V433">
            <v>0</v>
          </cell>
        </row>
        <row r="434">
          <cell r="K434">
            <v>5000</v>
          </cell>
          <cell r="L434">
            <v>5000</v>
          </cell>
          <cell r="M434">
            <v>10000</v>
          </cell>
          <cell r="N434">
            <v>10000</v>
          </cell>
          <cell r="O434">
            <v>10000</v>
          </cell>
          <cell r="P434">
            <v>10000</v>
          </cell>
          <cell r="Q434">
            <v>10000</v>
          </cell>
          <cell r="R434">
            <v>10000</v>
          </cell>
          <cell r="S434">
            <v>10000</v>
          </cell>
          <cell r="T434">
            <v>10000</v>
          </cell>
          <cell r="U434">
            <v>5000</v>
          </cell>
          <cell r="V434">
            <v>5000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K436">
            <v>5000.2</v>
          </cell>
          <cell r="L436">
            <v>5000.2</v>
          </cell>
          <cell r="M436">
            <v>9999.91</v>
          </cell>
          <cell r="N436">
            <v>9999.91</v>
          </cell>
          <cell r="O436">
            <v>9999.91</v>
          </cell>
          <cell r="P436">
            <v>9999.91</v>
          </cell>
          <cell r="Q436">
            <v>9999.91</v>
          </cell>
          <cell r="R436">
            <v>9999.91</v>
          </cell>
          <cell r="S436">
            <v>9999.91</v>
          </cell>
          <cell r="T436">
            <v>9999.91</v>
          </cell>
          <cell r="U436">
            <v>5000.2</v>
          </cell>
          <cell r="V436">
            <v>5000.12</v>
          </cell>
        </row>
        <row r="437">
          <cell r="K437">
            <v>2500</v>
          </cell>
          <cell r="L437">
            <v>2500</v>
          </cell>
          <cell r="M437">
            <v>5000</v>
          </cell>
          <cell r="N437">
            <v>5000</v>
          </cell>
          <cell r="O437">
            <v>5000</v>
          </cell>
          <cell r="P437">
            <v>5000</v>
          </cell>
          <cell r="Q437">
            <v>5000</v>
          </cell>
          <cell r="R437">
            <v>5000</v>
          </cell>
          <cell r="S437">
            <v>5000</v>
          </cell>
          <cell r="T437">
            <v>5000</v>
          </cell>
          <cell r="U437">
            <v>2500</v>
          </cell>
          <cell r="V437">
            <v>2500</v>
          </cell>
        </row>
        <row r="438">
          <cell r="K438">
            <v>750.08</v>
          </cell>
          <cell r="L438">
            <v>750.08</v>
          </cell>
          <cell r="M438">
            <v>1499.96</v>
          </cell>
          <cell r="N438">
            <v>1499.96</v>
          </cell>
          <cell r="O438">
            <v>1499.96</v>
          </cell>
          <cell r="P438">
            <v>1499.96</v>
          </cell>
          <cell r="Q438">
            <v>1499.96</v>
          </cell>
          <cell r="R438">
            <v>1499.96</v>
          </cell>
          <cell r="S438">
            <v>1499.96</v>
          </cell>
          <cell r="T438">
            <v>1499.96</v>
          </cell>
          <cell r="U438">
            <v>750.08</v>
          </cell>
          <cell r="V438">
            <v>750.08</v>
          </cell>
        </row>
        <row r="439">
          <cell r="K439">
            <v>250</v>
          </cell>
          <cell r="L439">
            <v>250</v>
          </cell>
          <cell r="M439">
            <v>250</v>
          </cell>
          <cell r="N439">
            <v>250</v>
          </cell>
          <cell r="O439">
            <v>250</v>
          </cell>
          <cell r="P439">
            <v>250</v>
          </cell>
          <cell r="Q439">
            <v>250</v>
          </cell>
          <cell r="R439">
            <v>250</v>
          </cell>
          <cell r="S439">
            <v>250</v>
          </cell>
          <cell r="T439">
            <v>250</v>
          </cell>
          <cell r="U439">
            <v>250</v>
          </cell>
          <cell r="V439">
            <v>250</v>
          </cell>
        </row>
        <row r="440">
          <cell r="K440">
            <v>430.41</v>
          </cell>
          <cell r="L440">
            <v>430.41</v>
          </cell>
          <cell r="M440">
            <v>860.17</v>
          </cell>
          <cell r="N440">
            <v>860.17</v>
          </cell>
          <cell r="O440">
            <v>860.17</v>
          </cell>
          <cell r="P440">
            <v>860.17</v>
          </cell>
          <cell r="Q440">
            <v>860.17</v>
          </cell>
          <cell r="R440">
            <v>860.17</v>
          </cell>
          <cell r="S440">
            <v>860.17</v>
          </cell>
          <cell r="T440">
            <v>860.17</v>
          </cell>
          <cell r="U440">
            <v>430.41</v>
          </cell>
          <cell r="V440">
            <v>430.41</v>
          </cell>
        </row>
        <row r="441">
          <cell r="K441">
            <v>825.83</v>
          </cell>
          <cell r="L441">
            <v>825.83</v>
          </cell>
          <cell r="M441">
            <v>825.83</v>
          </cell>
          <cell r="N441">
            <v>825.83</v>
          </cell>
          <cell r="O441">
            <v>825.83</v>
          </cell>
          <cell r="P441">
            <v>825.83</v>
          </cell>
          <cell r="Q441">
            <v>825.83</v>
          </cell>
          <cell r="R441">
            <v>825.83</v>
          </cell>
          <cell r="S441">
            <v>825.83</v>
          </cell>
          <cell r="T441">
            <v>825.83</v>
          </cell>
          <cell r="U441">
            <v>825.83</v>
          </cell>
          <cell r="V441">
            <v>825.87</v>
          </cell>
        </row>
        <row r="442">
          <cell r="K442">
            <v>31523.01</v>
          </cell>
          <cell r="L442">
            <v>31523.01</v>
          </cell>
          <cell r="M442">
            <v>63045</v>
          </cell>
          <cell r="N442">
            <v>63045</v>
          </cell>
          <cell r="O442">
            <v>63045</v>
          </cell>
          <cell r="P442">
            <v>63045</v>
          </cell>
          <cell r="Q442">
            <v>63045</v>
          </cell>
          <cell r="R442">
            <v>63045</v>
          </cell>
          <cell r="S442">
            <v>63045</v>
          </cell>
          <cell r="T442">
            <v>63045</v>
          </cell>
          <cell r="U442">
            <v>31523.01</v>
          </cell>
          <cell r="V442">
            <v>31523.01</v>
          </cell>
        </row>
        <row r="443">
          <cell r="K443">
            <v>1487.18</v>
          </cell>
          <cell r="L443">
            <v>1487.18</v>
          </cell>
          <cell r="M443">
            <v>2973.7</v>
          </cell>
          <cell r="N443">
            <v>2973.7</v>
          </cell>
          <cell r="O443">
            <v>2973.7</v>
          </cell>
          <cell r="P443">
            <v>2973.7</v>
          </cell>
          <cell r="Q443">
            <v>2973.7</v>
          </cell>
          <cell r="R443">
            <v>2973.7</v>
          </cell>
          <cell r="S443">
            <v>2973.7</v>
          </cell>
          <cell r="T443">
            <v>2973.7</v>
          </cell>
          <cell r="U443">
            <v>1487.18</v>
          </cell>
          <cell r="V443">
            <v>1487.18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K445">
            <v>162.5</v>
          </cell>
          <cell r="L445">
            <v>162.5</v>
          </cell>
          <cell r="M445">
            <v>325</v>
          </cell>
          <cell r="N445">
            <v>325</v>
          </cell>
          <cell r="O445">
            <v>325</v>
          </cell>
          <cell r="P445">
            <v>325</v>
          </cell>
          <cell r="Q445">
            <v>325</v>
          </cell>
          <cell r="R445">
            <v>325</v>
          </cell>
          <cell r="S445">
            <v>325</v>
          </cell>
          <cell r="T445">
            <v>325</v>
          </cell>
          <cell r="U445">
            <v>162.5</v>
          </cell>
          <cell r="V445">
            <v>162.5</v>
          </cell>
        </row>
        <row r="446">
          <cell r="K446">
            <v>2537.5</v>
          </cell>
          <cell r="L446">
            <v>2537.5</v>
          </cell>
          <cell r="M446">
            <v>5075</v>
          </cell>
          <cell r="N446">
            <v>5075</v>
          </cell>
          <cell r="O446">
            <v>5075</v>
          </cell>
          <cell r="P446">
            <v>5075</v>
          </cell>
          <cell r="Q446">
            <v>5075</v>
          </cell>
          <cell r="R446">
            <v>5075</v>
          </cell>
          <cell r="S446">
            <v>5075</v>
          </cell>
          <cell r="T446">
            <v>5075</v>
          </cell>
          <cell r="U446">
            <v>2537.5</v>
          </cell>
          <cell r="V446">
            <v>2537.5</v>
          </cell>
        </row>
        <row r="447">
          <cell r="K447">
            <v>500</v>
          </cell>
          <cell r="L447">
            <v>500</v>
          </cell>
          <cell r="M447">
            <v>1000</v>
          </cell>
          <cell r="N447">
            <v>1000</v>
          </cell>
          <cell r="O447">
            <v>1000</v>
          </cell>
          <cell r="P447">
            <v>1000</v>
          </cell>
          <cell r="Q447">
            <v>1000</v>
          </cell>
          <cell r="R447">
            <v>1000</v>
          </cell>
          <cell r="S447">
            <v>1000</v>
          </cell>
          <cell r="T447">
            <v>1000</v>
          </cell>
          <cell r="U447">
            <v>500</v>
          </cell>
          <cell r="V447">
            <v>500</v>
          </cell>
        </row>
        <row r="448">
          <cell r="K448">
            <v>1663.38</v>
          </cell>
          <cell r="L448">
            <v>1663.38</v>
          </cell>
          <cell r="M448">
            <v>3324.56</v>
          </cell>
          <cell r="N448">
            <v>3324.56</v>
          </cell>
          <cell r="O448">
            <v>3324.56</v>
          </cell>
          <cell r="P448">
            <v>3324.56</v>
          </cell>
          <cell r="Q448">
            <v>3324.56</v>
          </cell>
          <cell r="R448">
            <v>3324.56</v>
          </cell>
          <cell r="S448">
            <v>3324.56</v>
          </cell>
          <cell r="T448">
            <v>3324.56</v>
          </cell>
          <cell r="U448">
            <v>1663.38</v>
          </cell>
          <cell r="V448">
            <v>1663.38</v>
          </cell>
        </row>
        <row r="449">
          <cell r="K449">
            <v>0</v>
          </cell>
          <cell r="L449">
            <v>0</v>
          </cell>
          <cell r="M449">
            <v>0</v>
          </cell>
          <cell r="N449">
            <v>5000</v>
          </cell>
          <cell r="O449">
            <v>5000</v>
          </cell>
          <cell r="P449">
            <v>5000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K451">
            <v>562.58000000000004</v>
          </cell>
          <cell r="L451">
            <v>562.58000000000004</v>
          </cell>
          <cell r="M451">
            <v>1124.96</v>
          </cell>
          <cell r="N451">
            <v>1124.96</v>
          </cell>
          <cell r="O451">
            <v>1124.96</v>
          </cell>
          <cell r="P451">
            <v>1124.96</v>
          </cell>
          <cell r="Q451">
            <v>1124.96</v>
          </cell>
          <cell r="R451">
            <v>1124.96</v>
          </cell>
          <cell r="S451">
            <v>1124.96</v>
          </cell>
          <cell r="T451">
            <v>1124.96</v>
          </cell>
          <cell r="U451">
            <v>562.58000000000004</v>
          </cell>
          <cell r="V451">
            <v>562.58000000000004</v>
          </cell>
        </row>
        <row r="452"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K455">
            <v>9000</v>
          </cell>
          <cell r="L455">
            <v>9000</v>
          </cell>
          <cell r="M455">
            <v>18000</v>
          </cell>
          <cell r="N455">
            <v>18000</v>
          </cell>
          <cell r="O455">
            <v>18000</v>
          </cell>
          <cell r="P455">
            <v>18000</v>
          </cell>
          <cell r="Q455">
            <v>18000</v>
          </cell>
          <cell r="R455">
            <v>18000</v>
          </cell>
          <cell r="S455">
            <v>18000</v>
          </cell>
          <cell r="T455">
            <v>18000</v>
          </cell>
          <cell r="U455">
            <v>9000</v>
          </cell>
          <cell r="V455">
            <v>9000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K457">
            <v>20250</v>
          </cell>
          <cell r="L457">
            <v>20250</v>
          </cell>
          <cell r="M457">
            <v>40500</v>
          </cell>
          <cell r="N457">
            <v>40500</v>
          </cell>
          <cell r="O457">
            <v>40500</v>
          </cell>
          <cell r="P457">
            <v>40500</v>
          </cell>
          <cell r="Q457">
            <v>40500</v>
          </cell>
          <cell r="R457">
            <v>40500</v>
          </cell>
          <cell r="S457">
            <v>40500</v>
          </cell>
          <cell r="T457">
            <v>40500</v>
          </cell>
          <cell r="U457">
            <v>20250</v>
          </cell>
          <cell r="V457">
            <v>20250</v>
          </cell>
        </row>
        <row r="458">
          <cell r="K458">
            <v>505</v>
          </cell>
          <cell r="L458">
            <v>505</v>
          </cell>
          <cell r="M458">
            <v>1010</v>
          </cell>
          <cell r="N458">
            <v>1010</v>
          </cell>
          <cell r="O458">
            <v>1010</v>
          </cell>
          <cell r="P458">
            <v>1010</v>
          </cell>
          <cell r="Q458">
            <v>1010</v>
          </cell>
          <cell r="R458">
            <v>1010</v>
          </cell>
          <cell r="S458">
            <v>1010</v>
          </cell>
          <cell r="T458">
            <v>1010</v>
          </cell>
          <cell r="U458">
            <v>505</v>
          </cell>
          <cell r="V458">
            <v>505</v>
          </cell>
        </row>
        <row r="459">
          <cell r="K459">
            <v>4166.67</v>
          </cell>
          <cell r="L459">
            <v>4166.67</v>
          </cell>
          <cell r="M459">
            <v>4166.67</v>
          </cell>
          <cell r="N459">
            <v>4166.67</v>
          </cell>
          <cell r="O459">
            <v>4166.67</v>
          </cell>
          <cell r="P459">
            <v>4166.67</v>
          </cell>
          <cell r="Q459">
            <v>4166.67</v>
          </cell>
          <cell r="R459">
            <v>4166.67</v>
          </cell>
          <cell r="S459">
            <v>4166.67</v>
          </cell>
          <cell r="T459">
            <v>4166.67</v>
          </cell>
          <cell r="U459">
            <v>4166.67</v>
          </cell>
          <cell r="V459">
            <v>4166.63</v>
          </cell>
        </row>
        <row r="460">
          <cell r="K460">
            <v>669.98</v>
          </cell>
          <cell r="L460">
            <v>669.98</v>
          </cell>
          <cell r="M460">
            <v>1338.06</v>
          </cell>
          <cell r="N460">
            <v>1338.06</v>
          </cell>
          <cell r="O460">
            <v>1338.06</v>
          </cell>
          <cell r="P460">
            <v>1338.06</v>
          </cell>
          <cell r="Q460">
            <v>1338.06</v>
          </cell>
          <cell r="R460">
            <v>1338.06</v>
          </cell>
          <cell r="S460">
            <v>1338.06</v>
          </cell>
          <cell r="T460">
            <v>1338.06</v>
          </cell>
          <cell r="U460">
            <v>669.98</v>
          </cell>
          <cell r="V460">
            <v>669.93</v>
          </cell>
        </row>
        <row r="461">
          <cell r="K461">
            <v>184.03</v>
          </cell>
          <cell r="L461">
            <v>184.03</v>
          </cell>
          <cell r="M461">
            <v>368.07</v>
          </cell>
          <cell r="N461">
            <v>368.07</v>
          </cell>
          <cell r="O461">
            <v>368.07</v>
          </cell>
          <cell r="P461">
            <v>368.07</v>
          </cell>
          <cell r="Q461">
            <v>368.07</v>
          </cell>
          <cell r="R461">
            <v>368.07</v>
          </cell>
          <cell r="S461">
            <v>368.07</v>
          </cell>
          <cell r="T461">
            <v>368.07</v>
          </cell>
          <cell r="U461">
            <v>184.03</v>
          </cell>
          <cell r="V461">
            <v>184.03</v>
          </cell>
        </row>
        <row r="462">
          <cell r="K462">
            <v>15044.4</v>
          </cell>
          <cell r="L462">
            <v>15044.4</v>
          </cell>
          <cell r="M462">
            <v>30087.8</v>
          </cell>
          <cell r="N462">
            <v>30087.8</v>
          </cell>
          <cell r="O462">
            <v>30087.8</v>
          </cell>
          <cell r="P462">
            <v>30087.8</v>
          </cell>
          <cell r="Q462">
            <v>30087.8</v>
          </cell>
          <cell r="R462">
            <v>30087.8</v>
          </cell>
          <cell r="S462">
            <v>30087.8</v>
          </cell>
          <cell r="T462">
            <v>30087.8</v>
          </cell>
          <cell r="U462">
            <v>15044.4</v>
          </cell>
          <cell r="V462">
            <v>15044.4</v>
          </cell>
        </row>
        <row r="463">
          <cell r="K463">
            <v>186.16</v>
          </cell>
          <cell r="L463">
            <v>186.16</v>
          </cell>
          <cell r="M463">
            <v>368.66</v>
          </cell>
          <cell r="N463">
            <v>368.66</v>
          </cell>
          <cell r="O463">
            <v>368.66</v>
          </cell>
          <cell r="P463">
            <v>368.66</v>
          </cell>
          <cell r="Q463">
            <v>368.66</v>
          </cell>
          <cell r="R463">
            <v>368.66</v>
          </cell>
          <cell r="S463">
            <v>368.66</v>
          </cell>
          <cell r="T463">
            <v>368.66</v>
          </cell>
          <cell r="U463">
            <v>186.16</v>
          </cell>
          <cell r="V463">
            <v>186.24</v>
          </cell>
        </row>
        <row r="464">
          <cell r="K464">
            <v>2782.8</v>
          </cell>
          <cell r="L464">
            <v>2782.8</v>
          </cell>
          <cell r="M464">
            <v>5565.6</v>
          </cell>
          <cell r="N464">
            <v>5565.6</v>
          </cell>
          <cell r="O464">
            <v>5565.6</v>
          </cell>
          <cell r="P464">
            <v>5565.6</v>
          </cell>
          <cell r="Q464">
            <v>5565.6</v>
          </cell>
          <cell r="R464">
            <v>5565.6</v>
          </cell>
          <cell r="S464">
            <v>5565.6</v>
          </cell>
          <cell r="T464">
            <v>5565.6</v>
          </cell>
          <cell r="U464">
            <v>2782.8</v>
          </cell>
          <cell r="V464">
            <v>2782.8</v>
          </cell>
        </row>
        <row r="465">
          <cell r="K465">
            <v>403.6</v>
          </cell>
          <cell r="L465">
            <v>403.6</v>
          </cell>
          <cell r="M465">
            <v>807.2</v>
          </cell>
          <cell r="N465">
            <v>807.2</v>
          </cell>
          <cell r="O465">
            <v>807.2</v>
          </cell>
          <cell r="P465">
            <v>807.2</v>
          </cell>
          <cell r="Q465">
            <v>807.2</v>
          </cell>
          <cell r="R465">
            <v>807.2</v>
          </cell>
          <cell r="S465">
            <v>807.2</v>
          </cell>
          <cell r="T465">
            <v>807.2</v>
          </cell>
          <cell r="U465">
            <v>403.6</v>
          </cell>
          <cell r="V465">
            <v>403.6</v>
          </cell>
        </row>
        <row r="466">
          <cell r="K466">
            <v>19264.900000000001</v>
          </cell>
          <cell r="L466">
            <v>19264.900000000001</v>
          </cell>
          <cell r="M466">
            <v>38529.800000000003</v>
          </cell>
          <cell r="N466">
            <v>38529.800000000003</v>
          </cell>
          <cell r="O466">
            <v>38529.800000000003</v>
          </cell>
          <cell r="P466">
            <v>38529.800000000003</v>
          </cell>
          <cell r="Q466">
            <v>38529.800000000003</v>
          </cell>
          <cell r="R466">
            <v>38529.800000000003</v>
          </cell>
          <cell r="S466">
            <v>38529.800000000003</v>
          </cell>
          <cell r="T466">
            <v>38529.800000000003</v>
          </cell>
          <cell r="U466">
            <v>19264.900000000001</v>
          </cell>
          <cell r="V466">
            <v>19264.900000000001</v>
          </cell>
        </row>
        <row r="467">
          <cell r="K467">
            <v>166666.67000000001</v>
          </cell>
          <cell r="L467">
            <v>166666.66</v>
          </cell>
          <cell r="M467">
            <v>166666.67000000001</v>
          </cell>
          <cell r="N467">
            <v>166666.67000000001</v>
          </cell>
          <cell r="O467">
            <v>166666.66</v>
          </cell>
          <cell r="P467">
            <v>166666.67000000001</v>
          </cell>
          <cell r="Q467">
            <v>166666.67000000001</v>
          </cell>
          <cell r="R467">
            <v>166666.66</v>
          </cell>
          <cell r="S467">
            <v>166666.67000000001</v>
          </cell>
          <cell r="T467">
            <v>166666.67000000001</v>
          </cell>
          <cell r="U467">
            <v>166666.66</v>
          </cell>
          <cell r="V467">
            <v>166666.67000000001</v>
          </cell>
        </row>
        <row r="468"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K469">
            <v>10000</v>
          </cell>
          <cell r="L469">
            <v>10000</v>
          </cell>
          <cell r="M469">
            <v>20000</v>
          </cell>
          <cell r="N469">
            <v>20000</v>
          </cell>
          <cell r="O469">
            <v>20000</v>
          </cell>
          <cell r="P469">
            <v>20000</v>
          </cell>
          <cell r="Q469">
            <v>20000</v>
          </cell>
          <cell r="R469">
            <v>20000</v>
          </cell>
          <cell r="S469">
            <v>20000</v>
          </cell>
          <cell r="T469">
            <v>20000</v>
          </cell>
          <cell r="U469">
            <v>10000</v>
          </cell>
          <cell r="V469">
            <v>10000</v>
          </cell>
        </row>
        <row r="470">
          <cell r="K470">
            <v>250</v>
          </cell>
          <cell r="L470">
            <v>250</v>
          </cell>
          <cell r="M470">
            <v>500</v>
          </cell>
          <cell r="N470">
            <v>500</v>
          </cell>
          <cell r="O470">
            <v>500</v>
          </cell>
          <cell r="P470">
            <v>500</v>
          </cell>
          <cell r="Q470">
            <v>500</v>
          </cell>
          <cell r="R470">
            <v>500</v>
          </cell>
          <cell r="S470">
            <v>500</v>
          </cell>
          <cell r="T470">
            <v>500</v>
          </cell>
          <cell r="U470">
            <v>250</v>
          </cell>
          <cell r="V470">
            <v>250</v>
          </cell>
        </row>
        <row r="471">
          <cell r="K471">
            <v>4820.8999999999996</v>
          </cell>
          <cell r="L471">
            <v>4820.8999999999996</v>
          </cell>
          <cell r="M471">
            <v>9641.7999999999993</v>
          </cell>
          <cell r="N471">
            <v>9641.7999999999993</v>
          </cell>
          <cell r="O471">
            <v>9641.7999999999993</v>
          </cell>
          <cell r="P471">
            <v>9641.7999999999993</v>
          </cell>
          <cell r="Q471">
            <v>9641.7999999999993</v>
          </cell>
          <cell r="R471">
            <v>9641.7999999999993</v>
          </cell>
          <cell r="S471">
            <v>9641.7999999999993</v>
          </cell>
          <cell r="T471">
            <v>9641.7999999999993</v>
          </cell>
          <cell r="U471">
            <v>4820.8999999999996</v>
          </cell>
          <cell r="V471">
            <v>4820.8999999999996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K475">
            <v>22491.11</v>
          </cell>
          <cell r="L475">
            <v>22491.11</v>
          </cell>
          <cell r="M475">
            <v>44981.32</v>
          </cell>
          <cell r="N475">
            <v>44981.32</v>
          </cell>
          <cell r="O475">
            <v>44981.32</v>
          </cell>
          <cell r="P475">
            <v>44981.32</v>
          </cell>
          <cell r="Q475">
            <v>44981.32</v>
          </cell>
          <cell r="R475">
            <v>44981.32</v>
          </cell>
          <cell r="S475">
            <v>44981.32</v>
          </cell>
          <cell r="T475">
            <v>44981.32</v>
          </cell>
          <cell r="U475">
            <v>22491.11</v>
          </cell>
          <cell r="V475">
            <v>22491.08</v>
          </cell>
        </row>
        <row r="476">
          <cell r="K476">
            <v>4803.2</v>
          </cell>
          <cell r="L476">
            <v>4803.2</v>
          </cell>
          <cell r="M476">
            <v>9608.8700000000008</v>
          </cell>
          <cell r="N476">
            <v>9608.8700000000008</v>
          </cell>
          <cell r="O476">
            <v>9608.8700000000008</v>
          </cell>
          <cell r="P476">
            <v>9608.8700000000008</v>
          </cell>
          <cell r="Q476">
            <v>9608.8700000000008</v>
          </cell>
          <cell r="R476">
            <v>9608.8700000000008</v>
          </cell>
          <cell r="S476">
            <v>9608.8700000000008</v>
          </cell>
          <cell r="T476">
            <v>9608.8700000000008</v>
          </cell>
          <cell r="U476">
            <v>4803.2</v>
          </cell>
          <cell r="V476">
            <v>4803.29</v>
          </cell>
        </row>
        <row r="477"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K478">
            <v>250</v>
          </cell>
          <cell r="L478">
            <v>250</v>
          </cell>
          <cell r="M478">
            <v>250</v>
          </cell>
          <cell r="N478">
            <v>250</v>
          </cell>
          <cell r="O478">
            <v>250</v>
          </cell>
          <cell r="P478">
            <v>250</v>
          </cell>
          <cell r="Q478">
            <v>250</v>
          </cell>
          <cell r="R478">
            <v>250</v>
          </cell>
          <cell r="S478">
            <v>250</v>
          </cell>
          <cell r="T478">
            <v>250</v>
          </cell>
          <cell r="U478">
            <v>250</v>
          </cell>
          <cell r="V478">
            <v>250</v>
          </cell>
        </row>
        <row r="479">
          <cell r="K479">
            <v>291.67</v>
          </cell>
          <cell r="L479">
            <v>291.67</v>
          </cell>
          <cell r="M479">
            <v>291.67</v>
          </cell>
          <cell r="N479">
            <v>291.67</v>
          </cell>
          <cell r="O479">
            <v>291.67</v>
          </cell>
          <cell r="P479">
            <v>291.67</v>
          </cell>
          <cell r="Q479">
            <v>291.67</v>
          </cell>
          <cell r="R479">
            <v>291.67</v>
          </cell>
          <cell r="S479">
            <v>291.67</v>
          </cell>
          <cell r="T479">
            <v>291.67</v>
          </cell>
          <cell r="U479">
            <v>291.67</v>
          </cell>
          <cell r="V479">
            <v>291.63</v>
          </cell>
        </row>
        <row r="480">
          <cell r="K480">
            <v>7995621.4800000042</v>
          </cell>
          <cell r="L480">
            <v>8835447.7400000021</v>
          </cell>
          <cell r="M480">
            <v>13468353.840000013</v>
          </cell>
          <cell r="N480">
            <v>13553236.360000018</v>
          </cell>
          <cell r="O480">
            <v>14263902.330000013</v>
          </cell>
          <cell r="P480">
            <v>13968068.850000015</v>
          </cell>
          <cell r="Q480">
            <v>14627654.760000015</v>
          </cell>
          <cell r="R480">
            <v>14477655.770000014</v>
          </cell>
          <cell r="S480">
            <v>14118833.240000013</v>
          </cell>
          <cell r="T480">
            <v>14571119.810000014</v>
          </cell>
          <cell r="U480">
            <v>9181203.8700000029</v>
          </cell>
          <cell r="V480">
            <v>9831203.2699999996</v>
          </cell>
        </row>
      </sheetData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1000000</v>
          </cell>
          <cell r="Y5" t="str">
            <v>Camp Blanding</v>
          </cell>
        </row>
        <row r="6">
          <cell r="J6">
            <v>2017</v>
          </cell>
          <cell r="W6">
            <v>4000000</v>
          </cell>
          <cell r="Y6" t="str">
            <v>Jax Eagle 1 LNG, WestRock</v>
          </cell>
        </row>
        <row r="7">
          <cell r="J7">
            <v>2017</v>
          </cell>
          <cell r="W7">
            <v>0</v>
          </cell>
          <cell r="Y7" t="str">
            <v>Undetermined Capital Projects 5yr</v>
          </cell>
        </row>
        <row r="8">
          <cell r="J8">
            <v>2016</v>
          </cell>
          <cell r="W8">
            <v>351125.3</v>
          </cell>
          <cell r="Y8" t="str">
            <v>Julington Creek</v>
          </cell>
        </row>
        <row r="9">
          <cell r="J9">
            <v>2017</v>
          </cell>
          <cell r="W9">
            <v>2556191</v>
          </cell>
          <cell r="Y9" t="str">
            <v>New Revenue Mains</v>
          </cell>
        </row>
        <row r="10">
          <cell r="J10">
            <v>2016</v>
          </cell>
          <cell r="W10">
            <v>2418657.9700000002</v>
          </cell>
          <cell r="Y10" t="str">
            <v>New Revenue Mains</v>
          </cell>
        </row>
        <row r="11">
          <cell r="J11">
            <v>2017</v>
          </cell>
          <cell r="W11">
            <v>273181</v>
          </cell>
          <cell r="Y11" t="str">
            <v>New Revenue Mains</v>
          </cell>
        </row>
        <row r="12">
          <cell r="J12">
            <v>2016</v>
          </cell>
          <cell r="W12">
            <v>17080.5</v>
          </cell>
          <cell r="Y12" t="str">
            <v>New Revenue Mains</v>
          </cell>
        </row>
        <row r="13">
          <cell r="J13">
            <v>2017</v>
          </cell>
          <cell r="W13">
            <v>334507</v>
          </cell>
          <cell r="Y13" t="str">
            <v>New Revenue Mains</v>
          </cell>
        </row>
        <row r="14">
          <cell r="J14">
            <v>2017</v>
          </cell>
          <cell r="W14">
            <v>0</v>
          </cell>
          <cell r="Y14" t="str">
            <v>New Revenue Mains</v>
          </cell>
        </row>
        <row r="15">
          <cell r="J15">
            <v>2017</v>
          </cell>
          <cell r="W15">
            <v>0</v>
          </cell>
          <cell r="Y15" t="str">
            <v>New Revenue Mains</v>
          </cell>
        </row>
        <row r="16">
          <cell r="J16">
            <v>2016</v>
          </cell>
          <cell r="W16">
            <v>2605382.4700000002</v>
          </cell>
          <cell r="Y16" t="str">
            <v>New Revenue Services</v>
          </cell>
        </row>
        <row r="17">
          <cell r="J17">
            <v>2017</v>
          </cell>
          <cell r="W17">
            <v>533</v>
          </cell>
          <cell r="Y17" t="str">
            <v>New Revenue Services</v>
          </cell>
        </row>
        <row r="18">
          <cell r="J18">
            <v>2017</v>
          </cell>
          <cell r="W18">
            <v>4798</v>
          </cell>
          <cell r="Y18" t="str">
            <v>New Revenue Services</v>
          </cell>
        </row>
        <row r="19">
          <cell r="J19">
            <v>2017</v>
          </cell>
          <cell r="W19">
            <v>2624253</v>
          </cell>
          <cell r="Y19" t="str">
            <v>New Revenue Services</v>
          </cell>
        </row>
        <row r="20">
          <cell r="J20">
            <v>2017</v>
          </cell>
          <cell r="W20">
            <v>220686</v>
          </cell>
          <cell r="Y20" t="str">
            <v>New Revenue Services</v>
          </cell>
        </row>
        <row r="21">
          <cell r="J21">
            <v>2017</v>
          </cell>
          <cell r="W21">
            <v>3281516</v>
          </cell>
          <cell r="Y21" t="str">
            <v>New Revenue Services</v>
          </cell>
        </row>
        <row r="22">
          <cell r="J22">
            <v>2017</v>
          </cell>
          <cell r="W22">
            <v>626878</v>
          </cell>
          <cell r="Y22" t="str">
            <v>New Revenue Services</v>
          </cell>
        </row>
        <row r="23">
          <cell r="J23">
            <v>2016</v>
          </cell>
          <cell r="W23">
            <v>2814260.8</v>
          </cell>
          <cell r="Y23" t="str">
            <v>New Revenue Services</v>
          </cell>
        </row>
        <row r="24">
          <cell r="J24">
            <v>2017</v>
          </cell>
          <cell r="W24">
            <v>495745</v>
          </cell>
          <cell r="Y24" t="str">
            <v>New Revenue Services</v>
          </cell>
        </row>
        <row r="25">
          <cell r="J25">
            <v>2016</v>
          </cell>
          <cell r="W25">
            <v>13736.01</v>
          </cell>
          <cell r="Y25" t="str">
            <v>Measuring and Regulation Station Equipment</v>
          </cell>
        </row>
        <row r="26">
          <cell r="J26">
            <v>2017</v>
          </cell>
          <cell r="W26">
            <v>0</v>
          </cell>
          <cell r="Y26" t="str">
            <v>Measuring and Regulation Station Equipment</v>
          </cell>
        </row>
        <row r="27">
          <cell r="J27">
            <v>2017</v>
          </cell>
          <cell r="W27">
            <v>550000</v>
          </cell>
          <cell r="Y27" t="str">
            <v>Measuring and Regulation Station Equipment</v>
          </cell>
        </row>
        <row r="28">
          <cell r="J28">
            <v>2016</v>
          </cell>
          <cell r="W28">
            <v>0</v>
          </cell>
          <cell r="Y28" t="str">
            <v>Measuring and Regulation Station Equipment</v>
          </cell>
        </row>
        <row r="29">
          <cell r="J29">
            <v>2016</v>
          </cell>
          <cell r="W29">
            <v>-27670.54</v>
          </cell>
          <cell r="Y29" t="str">
            <v>Meters</v>
          </cell>
        </row>
        <row r="30">
          <cell r="J30">
            <v>2017</v>
          </cell>
          <cell r="W30">
            <v>0</v>
          </cell>
          <cell r="Y30" t="str">
            <v>Regulators</v>
          </cell>
        </row>
        <row r="31">
          <cell r="J31">
            <v>2017</v>
          </cell>
          <cell r="W31">
            <v>0</v>
          </cell>
          <cell r="Y31" t="str">
            <v>Regulators</v>
          </cell>
        </row>
        <row r="32">
          <cell r="J32">
            <v>2016</v>
          </cell>
          <cell r="W32">
            <v>0</v>
          </cell>
          <cell r="Y32" t="str">
            <v>Regulators</v>
          </cell>
        </row>
        <row r="33">
          <cell r="J33">
            <v>2017</v>
          </cell>
          <cell r="W33">
            <v>35000</v>
          </cell>
          <cell r="Y33" t="str">
            <v>Regulators</v>
          </cell>
        </row>
        <row r="34">
          <cell r="J34">
            <v>2016</v>
          </cell>
          <cell r="W34">
            <v>18718.79</v>
          </cell>
          <cell r="Y34" t="str">
            <v>Regulators</v>
          </cell>
        </row>
        <row r="35">
          <cell r="J35">
            <v>2016</v>
          </cell>
          <cell r="W35">
            <v>336589.29</v>
          </cell>
          <cell r="Y35" t="str">
            <v>Meter/Reg Install - Comm</v>
          </cell>
        </row>
        <row r="36">
          <cell r="J36">
            <v>2016</v>
          </cell>
          <cell r="W36">
            <v>10.66</v>
          </cell>
          <cell r="Y36" t="str">
            <v>Meter/Reg Install - Comm</v>
          </cell>
        </row>
        <row r="37">
          <cell r="J37">
            <v>2016</v>
          </cell>
          <cell r="W37">
            <v>14708.37</v>
          </cell>
          <cell r="Y37" t="str">
            <v>Meter/Reg Install - Comm</v>
          </cell>
        </row>
        <row r="38">
          <cell r="J38">
            <v>2017</v>
          </cell>
          <cell r="W38">
            <v>11435</v>
          </cell>
          <cell r="Y38" t="str">
            <v>Meter/Reg Install - Comm</v>
          </cell>
        </row>
        <row r="39">
          <cell r="J39">
            <v>2016</v>
          </cell>
          <cell r="W39">
            <v>11583.82</v>
          </cell>
          <cell r="Y39" t="str">
            <v>Meter/Reg Install - Comm</v>
          </cell>
        </row>
        <row r="40">
          <cell r="J40">
            <v>2016</v>
          </cell>
          <cell r="W40">
            <v>50092.41</v>
          </cell>
          <cell r="Y40" t="str">
            <v>Meter/Reg Install - Comm</v>
          </cell>
        </row>
        <row r="41">
          <cell r="J41">
            <v>2017</v>
          </cell>
          <cell r="W41">
            <v>112766</v>
          </cell>
          <cell r="Y41" t="str">
            <v>Meter/Reg Install - Comm</v>
          </cell>
        </row>
        <row r="42">
          <cell r="J42">
            <v>2016</v>
          </cell>
          <cell r="W42">
            <v>10394.92</v>
          </cell>
          <cell r="Y42" t="str">
            <v>Meter/Reg Install - Comm</v>
          </cell>
        </row>
        <row r="43">
          <cell r="J43">
            <v>2016</v>
          </cell>
          <cell r="W43">
            <v>0</v>
          </cell>
          <cell r="Y43" t="str">
            <v>Meter/Reg Install - Comm</v>
          </cell>
        </row>
        <row r="44">
          <cell r="J44">
            <v>2017</v>
          </cell>
          <cell r="W44">
            <v>118953.17</v>
          </cell>
          <cell r="Y44" t="str">
            <v>Service Line Replacements</v>
          </cell>
        </row>
        <row r="45">
          <cell r="J45">
            <v>2017</v>
          </cell>
          <cell r="W45">
            <v>77319.600000000006</v>
          </cell>
          <cell r="Y45" t="str">
            <v>Service Line Replacements</v>
          </cell>
        </row>
        <row r="46">
          <cell r="J46">
            <v>2017</v>
          </cell>
          <cell r="W46">
            <v>1189.52</v>
          </cell>
          <cell r="Y46" t="str">
            <v>Service Line Replacements</v>
          </cell>
        </row>
        <row r="47">
          <cell r="J47">
            <v>2017</v>
          </cell>
          <cell r="W47">
            <v>142743.88</v>
          </cell>
          <cell r="Y47" t="str">
            <v>Service Line Replacements</v>
          </cell>
        </row>
        <row r="48">
          <cell r="J48">
            <v>2016</v>
          </cell>
          <cell r="W48">
            <v>573393.37</v>
          </cell>
          <cell r="Y48" t="str">
            <v>Municipal Improvements</v>
          </cell>
        </row>
        <row r="49">
          <cell r="J49">
            <v>2016</v>
          </cell>
          <cell r="W49">
            <v>15397.13</v>
          </cell>
          <cell r="Y49" t="str">
            <v>Municipal Improvements</v>
          </cell>
        </row>
        <row r="50">
          <cell r="J50">
            <v>2017</v>
          </cell>
          <cell r="W50">
            <v>380000</v>
          </cell>
          <cell r="Y50" t="str">
            <v>Municipal Improvements</v>
          </cell>
        </row>
        <row r="51">
          <cell r="J51">
            <v>2016</v>
          </cell>
          <cell r="W51">
            <v>1764400.05</v>
          </cell>
          <cell r="Y51" t="str">
            <v>Municipal Improvements</v>
          </cell>
        </row>
        <row r="52">
          <cell r="J52">
            <v>2016</v>
          </cell>
          <cell r="W52">
            <v>140157.13</v>
          </cell>
          <cell r="Y52" t="str">
            <v>Municipal Improvements</v>
          </cell>
        </row>
        <row r="53">
          <cell r="J53">
            <v>2017</v>
          </cell>
          <cell r="W53">
            <v>5000</v>
          </cell>
          <cell r="Y53" t="str">
            <v>Municipal Improvements</v>
          </cell>
        </row>
        <row r="54">
          <cell r="J54">
            <v>2016</v>
          </cell>
          <cell r="W54">
            <v>28838.1</v>
          </cell>
          <cell r="Y54" t="str">
            <v>Municipal Improvements</v>
          </cell>
        </row>
        <row r="55">
          <cell r="J55">
            <v>2017</v>
          </cell>
          <cell r="W55">
            <v>500000</v>
          </cell>
          <cell r="Y55" t="str">
            <v>Pig Launcher FMPA 20" Line</v>
          </cell>
        </row>
        <row r="56">
          <cell r="J56">
            <v>2017</v>
          </cell>
          <cell r="W56">
            <v>570000</v>
          </cell>
          <cell r="Y56" t="str">
            <v>Hillsboro Canal Improvements</v>
          </cell>
        </row>
        <row r="57">
          <cell r="J57">
            <v>2017</v>
          </cell>
          <cell r="W57">
            <v>99750</v>
          </cell>
          <cell r="Y57" t="str">
            <v>Distribution System Improvements</v>
          </cell>
        </row>
        <row r="58">
          <cell r="J58">
            <v>2017</v>
          </cell>
          <cell r="W58">
            <v>0</v>
          </cell>
          <cell r="Y58" t="str">
            <v>Distribution System Improvements</v>
          </cell>
        </row>
        <row r="59">
          <cell r="J59">
            <v>2017</v>
          </cell>
          <cell r="W59">
            <v>0</v>
          </cell>
          <cell r="Y59" t="str">
            <v>Distribution System Improvements</v>
          </cell>
        </row>
        <row r="60">
          <cell r="J60">
            <v>2017</v>
          </cell>
          <cell r="W60">
            <v>0</v>
          </cell>
          <cell r="Y60" t="str">
            <v>Distribution System Improvements</v>
          </cell>
        </row>
        <row r="61">
          <cell r="J61">
            <v>2016</v>
          </cell>
          <cell r="W61">
            <v>840234</v>
          </cell>
          <cell r="Y61" t="str">
            <v>Distribution System Improvements</v>
          </cell>
        </row>
        <row r="62">
          <cell r="J62">
            <v>2017</v>
          </cell>
          <cell r="W62">
            <v>0</v>
          </cell>
          <cell r="Y62" t="str">
            <v>Distribution System Improvements</v>
          </cell>
        </row>
        <row r="63">
          <cell r="J63">
            <v>2016</v>
          </cell>
          <cell r="W63">
            <v>17368.439999999999</v>
          </cell>
          <cell r="Y63" t="str">
            <v>Distribution System Improvements</v>
          </cell>
        </row>
        <row r="64">
          <cell r="J64">
            <v>2017</v>
          </cell>
          <cell r="W64">
            <v>0</v>
          </cell>
          <cell r="Y64" t="str">
            <v>Distribution System Improvements</v>
          </cell>
        </row>
        <row r="65">
          <cell r="J65">
            <v>2016</v>
          </cell>
          <cell r="W65">
            <v>14210.54</v>
          </cell>
          <cell r="Y65" t="str">
            <v>Distribution System Improvements</v>
          </cell>
        </row>
        <row r="66">
          <cell r="J66">
            <v>2016</v>
          </cell>
          <cell r="W66">
            <v>15057.19</v>
          </cell>
          <cell r="Y66" t="str">
            <v>Cast Iron/Bare Steel Main Repl.</v>
          </cell>
        </row>
        <row r="67">
          <cell r="J67">
            <v>2017</v>
          </cell>
          <cell r="W67">
            <v>135000</v>
          </cell>
          <cell r="Y67" t="str">
            <v>Cast Iron/Bare Steel Main Repl.</v>
          </cell>
        </row>
        <row r="68">
          <cell r="J68">
            <v>2017</v>
          </cell>
          <cell r="W68">
            <v>2565000</v>
          </cell>
          <cell r="Y68" t="str">
            <v>Cast Iron/Bare Steel Main Repl.</v>
          </cell>
        </row>
        <row r="69">
          <cell r="J69">
            <v>2016</v>
          </cell>
          <cell r="W69">
            <v>0</v>
          </cell>
          <cell r="Y69" t="str">
            <v>Cast Iron/Bare Steel Main Repl.</v>
          </cell>
        </row>
        <row r="70">
          <cell r="J70">
            <v>2017</v>
          </cell>
          <cell r="W70">
            <v>2565000</v>
          </cell>
          <cell r="Y70" t="str">
            <v>Cast Iron/Bare Steel Main Repl.</v>
          </cell>
        </row>
        <row r="71">
          <cell r="J71">
            <v>2017</v>
          </cell>
          <cell r="W71">
            <v>50000</v>
          </cell>
          <cell r="Y71" t="str">
            <v>Cast Iron/Bare Steel Main Repl.</v>
          </cell>
        </row>
        <row r="72">
          <cell r="J72">
            <v>2017</v>
          </cell>
          <cell r="W72">
            <v>0</v>
          </cell>
          <cell r="Y72" t="str">
            <v>Windows OS Upgrade</v>
          </cell>
        </row>
        <row r="73">
          <cell r="J73">
            <v>2017</v>
          </cell>
          <cell r="W73">
            <v>405000</v>
          </cell>
          <cell r="Y73" t="str">
            <v>Office Equipment</v>
          </cell>
        </row>
        <row r="74">
          <cell r="J74">
            <v>2016</v>
          </cell>
          <cell r="W74">
            <v>0</v>
          </cell>
          <cell r="Y74" t="str">
            <v>Office Equipment</v>
          </cell>
        </row>
        <row r="75">
          <cell r="J75">
            <v>2017</v>
          </cell>
          <cell r="W75">
            <v>5052</v>
          </cell>
          <cell r="Y75" t="str">
            <v>Office Equipment</v>
          </cell>
        </row>
        <row r="76">
          <cell r="J76">
            <v>2017</v>
          </cell>
          <cell r="W76">
            <v>0</v>
          </cell>
          <cell r="Y76" t="str">
            <v>Improvements to Property</v>
          </cell>
        </row>
        <row r="77">
          <cell r="J77">
            <v>2016</v>
          </cell>
          <cell r="W77">
            <v>0</v>
          </cell>
          <cell r="Y77" t="str">
            <v>Improvements to Property</v>
          </cell>
        </row>
        <row r="78">
          <cell r="J78">
            <v>2016</v>
          </cell>
          <cell r="W78">
            <v>266642.34000000003</v>
          </cell>
          <cell r="Y78" t="str">
            <v>Improvements to Property</v>
          </cell>
        </row>
        <row r="79">
          <cell r="J79">
            <v>2017</v>
          </cell>
          <cell r="W79">
            <v>0</v>
          </cell>
          <cell r="Y79" t="str">
            <v>Improvements to Property</v>
          </cell>
        </row>
        <row r="80">
          <cell r="J80">
            <v>2016</v>
          </cell>
          <cell r="W80">
            <v>0</v>
          </cell>
          <cell r="Y80" t="str">
            <v>Improvements to Property</v>
          </cell>
        </row>
        <row r="81">
          <cell r="J81">
            <v>2016</v>
          </cell>
          <cell r="W81">
            <v>0</v>
          </cell>
          <cell r="Y81" t="str">
            <v>Improvements to Property</v>
          </cell>
        </row>
        <row r="82">
          <cell r="J82">
            <v>2017</v>
          </cell>
          <cell r="W82">
            <v>0</v>
          </cell>
          <cell r="Y82" t="str">
            <v>Improvements to Property</v>
          </cell>
        </row>
        <row r="83">
          <cell r="J83">
            <v>2017</v>
          </cell>
          <cell r="W83">
            <v>69598.47</v>
          </cell>
          <cell r="Y83" t="str">
            <v>Main Replacements</v>
          </cell>
        </row>
        <row r="84">
          <cell r="J84">
            <v>2017</v>
          </cell>
          <cell r="W84">
            <v>1003.8</v>
          </cell>
          <cell r="Y84" t="str">
            <v>Main Replacements</v>
          </cell>
        </row>
        <row r="85">
          <cell r="J85">
            <v>2016</v>
          </cell>
          <cell r="W85">
            <v>1578.92</v>
          </cell>
          <cell r="Y85" t="str">
            <v>Main Replacements</v>
          </cell>
        </row>
        <row r="86">
          <cell r="J86">
            <v>2016</v>
          </cell>
          <cell r="W86">
            <v>139516.82999999999</v>
          </cell>
          <cell r="Y86" t="str">
            <v>Main Replacements</v>
          </cell>
        </row>
        <row r="87">
          <cell r="J87">
            <v>2016</v>
          </cell>
          <cell r="W87">
            <v>341655.54</v>
          </cell>
          <cell r="Y87" t="str">
            <v>Main Replacements</v>
          </cell>
        </row>
        <row r="88">
          <cell r="J88">
            <v>2017</v>
          </cell>
          <cell r="W88">
            <v>508604.2</v>
          </cell>
          <cell r="Y88" t="str">
            <v>Main Replacements</v>
          </cell>
        </row>
        <row r="89">
          <cell r="J89">
            <v>2017</v>
          </cell>
          <cell r="W89">
            <v>3680.68</v>
          </cell>
          <cell r="Y89" t="str">
            <v>Main Replacements</v>
          </cell>
        </row>
        <row r="90">
          <cell r="J90">
            <v>2016</v>
          </cell>
          <cell r="W90">
            <v>176804.98</v>
          </cell>
          <cell r="Y90" t="str">
            <v>Meter/Reg Install - Res</v>
          </cell>
        </row>
        <row r="91">
          <cell r="J91">
            <v>2017</v>
          </cell>
          <cell r="W91">
            <v>20565</v>
          </cell>
          <cell r="Y91" t="str">
            <v>Meter/Reg Install - Res</v>
          </cell>
        </row>
        <row r="92">
          <cell r="J92">
            <v>2016</v>
          </cell>
          <cell r="W92">
            <v>4883.57</v>
          </cell>
          <cell r="Y92" t="str">
            <v>Meter/Reg Install - Res</v>
          </cell>
        </row>
        <row r="93">
          <cell r="J93">
            <v>2017</v>
          </cell>
          <cell r="W93">
            <v>33244</v>
          </cell>
          <cell r="Y93" t="str">
            <v>Meter/Reg Install - Res</v>
          </cell>
        </row>
        <row r="94">
          <cell r="J94">
            <v>2016</v>
          </cell>
          <cell r="W94">
            <v>67058.94</v>
          </cell>
          <cell r="Y94" t="str">
            <v>Meter/Reg Install - Res</v>
          </cell>
        </row>
        <row r="95">
          <cell r="J95">
            <v>2016</v>
          </cell>
          <cell r="W95">
            <v>4184.1499999999996</v>
          </cell>
          <cell r="Y95" t="str">
            <v>Meter/Reg Install - Res</v>
          </cell>
        </row>
        <row r="96">
          <cell r="J96">
            <v>2017</v>
          </cell>
          <cell r="W96">
            <v>42811</v>
          </cell>
          <cell r="Y96" t="str">
            <v>Meter/Reg Install - Res</v>
          </cell>
        </row>
        <row r="97">
          <cell r="J97">
            <v>2017</v>
          </cell>
          <cell r="W97">
            <v>0</v>
          </cell>
          <cell r="Y97" t="str">
            <v>Alternative Fueling Stations</v>
          </cell>
        </row>
        <row r="98">
          <cell r="J98">
            <v>2016</v>
          </cell>
          <cell r="W98">
            <v>235658.18</v>
          </cell>
          <cell r="Y98" t="str">
            <v>Alternative Fueling Stations</v>
          </cell>
        </row>
        <row r="99">
          <cell r="J99">
            <v>2017</v>
          </cell>
          <cell r="W99">
            <v>75000</v>
          </cell>
          <cell r="Y99" t="str">
            <v>Cathodic Protection</v>
          </cell>
        </row>
        <row r="100">
          <cell r="J100">
            <v>2016</v>
          </cell>
          <cell r="W100">
            <v>6351.21</v>
          </cell>
          <cell r="Y100" t="str">
            <v>Cathodic Protection</v>
          </cell>
        </row>
        <row r="101">
          <cell r="J101">
            <v>2017</v>
          </cell>
          <cell r="W101">
            <v>10000</v>
          </cell>
          <cell r="Y101" t="str">
            <v>Cathodic Protection</v>
          </cell>
        </row>
        <row r="102">
          <cell r="J102">
            <v>2017</v>
          </cell>
          <cell r="W102">
            <v>200000</v>
          </cell>
          <cell r="Y102" t="str">
            <v>Cathodic Protection</v>
          </cell>
        </row>
        <row r="103">
          <cell r="J103">
            <v>2017</v>
          </cell>
          <cell r="W103">
            <v>0</v>
          </cell>
          <cell r="Y103" t="str">
            <v>Cathodic Protection</v>
          </cell>
        </row>
        <row r="104">
          <cell r="J104">
            <v>2016</v>
          </cell>
          <cell r="W104">
            <v>68.91</v>
          </cell>
          <cell r="Y104" t="str">
            <v>Cathodic Protection</v>
          </cell>
        </row>
        <row r="105">
          <cell r="J105">
            <v>2016</v>
          </cell>
          <cell r="W105">
            <v>6298.39</v>
          </cell>
          <cell r="Y105" t="str">
            <v>Tools and Shop Equipment</v>
          </cell>
        </row>
        <row r="106">
          <cell r="J106">
            <v>2016</v>
          </cell>
          <cell r="W106">
            <v>0</v>
          </cell>
          <cell r="Y106" t="str">
            <v>Tools and Shop Equipment</v>
          </cell>
        </row>
        <row r="107">
          <cell r="J107">
            <v>2017</v>
          </cell>
          <cell r="W107">
            <v>0</v>
          </cell>
          <cell r="Y107" t="str">
            <v>Tools and Shop Equipment</v>
          </cell>
        </row>
        <row r="108">
          <cell r="J108">
            <v>2017</v>
          </cell>
          <cell r="W108">
            <v>57500</v>
          </cell>
          <cell r="Y108" t="str">
            <v>Tools and Shop Equipment</v>
          </cell>
        </row>
        <row r="109">
          <cell r="J109">
            <v>2016</v>
          </cell>
          <cell r="W109">
            <v>7525.82</v>
          </cell>
          <cell r="Y109" t="str">
            <v>Tools and Shop Equipment</v>
          </cell>
        </row>
        <row r="110">
          <cell r="J110">
            <v>2017</v>
          </cell>
          <cell r="W110">
            <v>0</v>
          </cell>
          <cell r="Y110" t="str">
            <v>Tools and Shop Equipment</v>
          </cell>
        </row>
        <row r="111">
          <cell r="J111">
            <v>2016</v>
          </cell>
          <cell r="W111">
            <v>459.22</v>
          </cell>
          <cell r="Y111" t="str">
            <v>Tools and Shop Equipment</v>
          </cell>
        </row>
        <row r="112">
          <cell r="J112">
            <v>2016</v>
          </cell>
          <cell r="W112">
            <v>0</v>
          </cell>
          <cell r="Y112" t="str">
            <v>Tools and Shop Equipment</v>
          </cell>
        </row>
        <row r="113">
          <cell r="J113">
            <v>2017</v>
          </cell>
          <cell r="W113">
            <v>0</v>
          </cell>
          <cell r="Y113" t="str">
            <v>Transportation Vehicles</v>
          </cell>
        </row>
        <row r="114">
          <cell r="J114">
            <v>2017</v>
          </cell>
          <cell r="W114">
            <v>0</v>
          </cell>
          <cell r="Y114" t="str">
            <v>Transportation Vehicles</v>
          </cell>
        </row>
        <row r="115">
          <cell r="J115">
            <v>2016</v>
          </cell>
          <cell r="W115">
            <v>0</v>
          </cell>
          <cell r="Y115" t="str">
            <v>Transportation Vehicles</v>
          </cell>
        </row>
        <row r="116">
          <cell r="J116">
            <v>2017</v>
          </cell>
          <cell r="W116">
            <v>0</v>
          </cell>
          <cell r="Y116" t="str">
            <v>Transportation Vehicles</v>
          </cell>
        </row>
        <row r="117">
          <cell r="J117">
            <v>2017</v>
          </cell>
          <cell r="W117">
            <v>0</v>
          </cell>
          <cell r="Y117" t="str">
            <v>Transportation Vehicles</v>
          </cell>
        </row>
        <row r="118">
          <cell r="J118">
            <v>2017</v>
          </cell>
          <cell r="W118">
            <v>323838.28000000003</v>
          </cell>
          <cell r="Y118" t="str">
            <v>Transportation Vehicles</v>
          </cell>
        </row>
        <row r="119">
          <cell r="J119">
            <v>2017</v>
          </cell>
          <cell r="W119">
            <v>3000</v>
          </cell>
          <cell r="Y119" t="str">
            <v>Testing and Measuring Equipment</v>
          </cell>
        </row>
        <row r="120">
          <cell r="J120">
            <v>2016</v>
          </cell>
          <cell r="W120">
            <v>0</v>
          </cell>
          <cell r="Y120" t="str">
            <v>Testing and Measuring Equipment</v>
          </cell>
        </row>
        <row r="121">
          <cell r="J121">
            <v>2017</v>
          </cell>
          <cell r="W121">
            <v>3000</v>
          </cell>
          <cell r="Y121" t="str">
            <v>Testing and Measuring Equipment</v>
          </cell>
        </row>
        <row r="122">
          <cell r="J122">
            <v>2017</v>
          </cell>
          <cell r="W122">
            <v>0</v>
          </cell>
          <cell r="Y122" t="str">
            <v>Power Operated Equipment</v>
          </cell>
        </row>
        <row r="123">
          <cell r="J123">
            <v>2017</v>
          </cell>
          <cell r="W123">
            <v>0</v>
          </cell>
          <cell r="Y123" t="str">
            <v>CNG Projects</v>
          </cell>
        </row>
        <row r="124">
          <cell r="J124">
            <v>2017</v>
          </cell>
          <cell r="W124">
            <v>128228</v>
          </cell>
          <cell r="Y124" t="str">
            <v>New Revenue Mains</v>
          </cell>
        </row>
        <row r="125">
          <cell r="J125">
            <v>2016</v>
          </cell>
          <cell r="W125">
            <v>0</v>
          </cell>
          <cell r="Y125" t="str">
            <v>New Revenue Mains</v>
          </cell>
        </row>
        <row r="126">
          <cell r="J126">
            <v>2017</v>
          </cell>
          <cell r="W126">
            <v>0</v>
          </cell>
          <cell r="Y126" t="str">
            <v>New Revenue Mains</v>
          </cell>
        </row>
        <row r="127">
          <cell r="J127">
            <v>2016</v>
          </cell>
          <cell r="W127">
            <v>0</v>
          </cell>
          <cell r="Y127" t="str">
            <v>New Revenue Mains</v>
          </cell>
        </row>
        <row r="128">
          <cell r="J128">
            <v>2016</v>
          </cell>
          <cell r="W128">
            <v>0</v>
          </cell>
          <cell r="Y128" t="str">
            <v>New Revenue Mains</v>
          </cell>
        </row>
        <row r="129">
          <cell r="J129">
            <v>2016</v>
          </cell>
          <cell r="W129">
            <v>259719.75</v>
          </cell>
          <cell r="Y129" t="str">
            <v>New Revenue Mains</v>
          </cell>
        </row>
        <row r="130">
          <cell r="J130">
            <v>2016</v>
          </cell>
          <cell r="W130">
            <v>7075.01</v>
          </cell>
          <cell r="Y130" t="str">
            <v>New Revenue Services</v>
          </cell>
        </row>
        <row r="131">
          <cell r="J131">
            <v>2016</v>
          </cell>
          <cell r="W131">
            <v>19732.5</v>
          </cell>
          <cell r="Y131" t="str">
            <v>New Revenue Services</v>
          </cell>
        </row>
        <row r="132">
          <cell r="J132">
            <v>2017</v>
          </cell>
          <cell r="W132">
            <v>302956</v>
          </cell>
          <cell r="Y132" t="str">
            <v>New Revenue Services</v>
          </cell>
        </row>
        <row r="133">
          <cell r="J133">
            <v>2016</v>
          </cell>
          <cell r="W133">
            <v>173770.38</v>
          </cell>
          <cell r="Y133" t="str">
            <v>New Revenue Services</v>
          </cell>
        </row>
        <row r="134">
          <cell r="J134">
            <v>2016</v>
          </cell>
          <cell r="W134">
            <v>2873028.73</v>
          </cell>
          <cell r="Y134" t="str">
            <v>New Revenue Services</v>
          </cell>
        </row>
        <row r="135">
          <cell r="J135">
            <v>2016</v>
          </cell>
          <cell r="W135">
            <v>24542.13</v>
          </cell>
          <cell r="Y135" t="str">
            <v>New Revenue Services</v>
          </cell>
        </row>
        <row r="136">
          <cell r="J136">
            <v>2016</v>
          </cell>
          <cell r="W136">
            <v>2112289.79</v>
          </cell>
          <cell r="Y136" t="str">
            <v>New Revenue Services</v>
          </cell>
        </row>
        <row r="137">
          <cell r="J137">
            <v>2017</v>
          </cell>
          <cell r="W137">
            <v>69653</v>
          </cell>
          <cell r="Y137" t="str">
            <v>New Revenue Services</v>
          </cell>
        </row>
        <row r="138">
          <cell r="J138">
            <v>2017</v>
          </cell>
          <cell r="W138">
            <v>127934</v>
          </cell>
          <cell r="Y138" t="str">
            <v>New Revenue Services</v>
          </cell>
        </row>
        <row r="139">
          <cell r="J139">
            <v>2017</v>
          </cell>
          <cell r="W139">
            <v>1819866</v>
          </cell>
          <cell r="Y139" t="str">
            <v>New Revenue Services</v>
          </cell>
        </row>
        <row r="140">
          <cell r="J140">
            <v>2016</v>
          </cell>
          <cell r="W140">
            <v>2542030.98</v>
          </cell>
          <cell r="Y140" t="str">
            <v>New Revenue Services</v>
          </cell>
        </row>
        <row r="141">
          <cell r="J141">
            <v>2017</v>
          </cell>
          <cell r="W141">
            <v>500000</v>
          </cell>
          <cell r="Y141" t="str">
            <v>Jupiter Martin Gate Pipeline Heater</v>
          </cell>
        </row>
        <row r="142">
          <cell r="J142">
            <v>2016</v>
          </cell>
          <cell r="W142">
            <v>146.69999999999999</v>
          </cell>
          <cell r="Y142" t="str">
            <v>Measuring and Regulation Station Equipment</v>
          </cell>
        </row>
        <row r="143">
          <cell r="J143">
            <v>2016</v>
          </cell>
          <cell r="W143">
            <v>-1137957.78</v>
          </cell>
          <cell r="Y143" t="str">
            <v>Measuring and Regulation Station Equipment</v>
          </cell>
        </row>
        <row r="144">
          <cell r="J144">
            <v>2017</v>
          </cell>
          <cell r="W144">
            <v>0</v>
          </cell>
          <cell r="Y144" t="str">
            <v>Measuring and Regulation Station Equipment</v>
          </cell>
        </row>
        <row r="145">
          <cell r="J145">
            <v>2016</v>
          </cell>
          <cell r="W145">
            <v>11174.76</v>
          </cell>
          <cell r="Y145" t="str">
            <v>Measuring and Regulation Station Equipment</v>
          </cell>
        </row>
        <row r="146">
          <cell r="J146">
            <v>2016</v>
          </cell>
          <cell r="W146">
            <v>60821.4</v>
          </cell>
          <cell r="Y146" t="str">
            <v>Measuring and Regulation Station Equipment</v>
          </cell>
        </row>
        <row r="147">
          <cell r="J147">
            <v>2016</v>
          </cell>
          <cell r="W147">
            <v>14118.26</v>
          </cell>
          <cell r="Y147" t="str">
            <v>Measuring and Regulation Station Equipment</v>
          </cell>
        </row>
        <row r="148">
          <cell r="J148">
            <v>2017</v>
          </cell>
          <cell r="W148">
            <v>0</v>
          </cell>
          <cell r="Y148" t="str">
            <v>Measuring and Regulation Station Equipment</v>
          </cell>
        </row>
        <row r="149">
          <cell r="J149">
            <v>2017</v>
          </cell>
          <cell r="W149">
            <v>0</v>
          </cell>
          <cell r="Y149" t="str">
            <v>Measuring and Regulation Station Equipment</v>
          </cell>
        </row>
        <row r="150">
          <cell r="J150">
            <v>2016</v>
          </cell>
          <cell r="W150">
            <v>0</v>
          </cell>
          <cell r="Y150" t="str">
            <v>Measuring and Regulation Station Equipment</v>
          </cell>
        </row>
        <row r="151">
          <cell r="J151">
            <v>2016</v>
          </cell>
          <cell r="W151">
            <v>0</v>
          </cell>
          <cell r="Y151" t="str">
            <v>Regulators</v>
          </cell>
        </row>
        <row r="152">
          <cell r="J152">
            <v>2016</v>
          </cell>
          <cell r="W152">
            <v>-30.15</v>
          </cell>
          <cell r="Y152" t="str">
            <v>Regulators</v>
          </cell>
        </row>
        <row r="153">
          <cell r="J153">
            <v>2016</v>
          </cell>
          <cell r="W153">
            <v>0</v>
          </cell>
          <cell r="Y153" t="str">
            <v>Regulators</v>
          </cell>
        </row>
        <row r="154">
          <cell r="J154">
            <v>2017</v>
          </cell>
          <cell r="W154">
            <v>0</v>
          </cell>
          <cell r="Y154" t="str">
            <v>Regulators</v>
          </cell>
        </row>
        <row r="155">
          <cell r="J155">
            <v>2017</v>
          </cell>
          <cell r="W155">
            <v>2069</v>
          </cell>
          <cell r="Y155" t="str">
            <v>Meter/Reg Install - Comm</v>
          </cell>
        </row>
        <row r="156">
          <cell r="J156">
            <v>2017</v>
          </cell>
          <cell r="W156">
            <v>39313</v>
          </cell>
          <cell r="Y156" t="str">
            <v>Meter/Reg Install - Comm</v>
          </cell>
        </row>
        <row r="157">
          <cell r="J157">
            <v>2016</v>
          </cell>
          <cell r="W157">
            <v>56558.35</v>
          </cell>
          <cell r="Y157" t="str">
            <v>Meter/Reg Install - Comm</v>
          </cell>
        </row>
        <row r="158">
          <cell r="J158">
            <v>2017</v>
          </cell>
          <cell r="W158">
            <v>1470</v>
          </cell>
          <cell r="Y158" t="str">
            <v>Meter/Reg Install - Comm</v>
          </cell>
        </row>
        <row r="159">
          <cell r="J159">
            <v>2017</v>
          </cell>
          <cell r="W159">
            <v>27933</v>
          </cell>
          <cell r="Y159" t="str">
            <v>Meter/Reg Install - Comm</v>
          </cell>
        </row>
        <row r="160">
          <cell r="J160">
            <v>2016</v>
          </cell>
          <cell r="W160">
            <v>3190.18</v>
          </cell>
          <cell r="Y160" t="str">
            <v>Meter/Reg Install - Comm</v>
          </cell>
        </row>
        <row r="161">
          <cell r="J161">
            <v>2016</v>
          </cell>
          <cell r="W161">
            <v>988.17</v>
          </cell>
          <cell r="Y161" t="str">
            <v>Meter/Reg Install - Comm</v>
          </cell>
        </row>
        <row r="162">
          <cell r="J162">
            <v>2017</v>
          </cell>
          <cell r="W162">
            <v>163</v>
          </cell>
          <cell r="Y162" t="str">
            <v>Meter/Reg Install - Comm</v>
          </cell>
        </row>
        <row r="163">
          <cell r="J163">
            <v>2016</v>
          </cell>
          <cell r="W163">
            <v>0</v>
          </cell>
          <cell r="Y163" t="str">
            <v>Meter/Reg Install - Comm</v>
          </cell>
        </row>
        <row r="164">
          <cell r="J164">
            <v>2016</v>
          </cell>
          <cell r="W164">
            <v>94795.09</v>
          </cell>
          <cell r="Y164" t="str">
            <v>Service Line Replacements</v>
          </cell>
        </row>
        <row r="165">
          <cell r="J165">
            <v>2017</v>
          </cell>
          <cell r="W165">
            <v>61750</v>
          </cell>
          <cell r="Y165" t="str">
            <v>Municipal Improvements</v>
          </cell>
        </row>
        <row r="166">
          <cell r="J166">
            <v>2017</v>
          </cell>
          <cell r="W166">
            <v>1615000</v>
          </cell>
          <cell r="Y166" t="str">
            <v>Municipal Improvements</v>
          </cell>
        </row>
        <row r="167">
          <cell r="J167">
            <v>2016</v>
          </cell>
          <cell r="W167">
            <v>0</v>
          </cell>
          <cell r="Y167" t="str">
            <v>Municipal Improvements</v>
          </cell>
        </row>
        <row r="168">
          <cell r="J168">
            <v>2017</v>
          </cell>
          <cell r="W168">
            <v>42500</v>
          </cell>
          <cell r="Y168" t="str">
            <v>Municipal Improvements</v>
          </cell>
        </row>
        <row r="169">
          <cell r="J169">
            <v>2017</v>
          </cell>
          <cell r="W169">
            <v>807500</v>
          </cell>
          <cell r="Y169" t="str">
            <v>Municipal Improvements</v>
          </cell>
        </row>
        <row r="170">
          <cell r="J170">
            <v>2017</v>
          </cell>
          <cell r="W170">
            <v>1750</v>
          </cell>
          <cell r="Y170" t="str">
            <v>Municipal Improvements</v>
          </cell>
        </row>
        <row r="171">
          <cell r="J171">
            <v>2016</v>
          </cell>
          <cell r="W171">
            <v>0</v>
          </cell>
          <cell r="Y171" t="str">
            <v>Baldwin Interconnect Piping Upgrade</v>
          </cell>
        </row>
        <row r="172">
          <cell r="J172">
            <v>2016</v>
          </cell>
          <cell r="W172">
            <v>5233.82</v>
          </cell>
          <cell r="Y172" t="str">
            <v>Distribution System Improvements</v>
          </cell>
        </row>
        <row r="173">
          <cell r="J173">
            <v>2016</v>
          </cell>
          <cell r="W173">
            <v>62335.09</v>
          </cell>
          <cell r="Y173" t="str">
            <v>Distribution System Improvements</v>
          </cell>
        </row>
        <row r="174">
          <cell r="J174">
            <v>2016</v>
          </cell>
          <cell r="W174">
            <v>44481.32</v>
          </cell>
          <cell r="Y174" t="str">
            <v>Distribution System Improvements</v>
          </cell>
        </row>
        <row r="175">
          <cell r="J175">
            <v>2017</v>
          </cell>
          <cell r="W175">
            <v>11250</v>
          </cell>
          <cell r="Y175" t="str">
            <v>Distribution System Improvements</v>
          </cell>
        </row>
        <row r="176">
          <cell r="J176">
            <v>2016</v>
          </cell>
          <cell r="W176">
            <v>389800.36</v>
          </cell>
          <cell r="Y176" t="str">
            <v>Distribution System Improvements</v>
          </cell>
        </row>
        <row r="177">
          <cell r="J177">
            <v>2017</v>
          </cell>
          <cell r="W177">
            <v>61750</v>
          </cell>
          <cell r="Y177" t="str">
            <v>Distribution System Improvements</v>
          </cell>
        </row>
        <row r="178">
          <cell r="J178">
            <v>2016</v>
          </cell>
          <cell r="W178">
            <v>1578.92</v>
          </cell>
          <cell r="Y178" t="str">
            <v>Distribution System Improvements</v>
          </cell>
        </row>
        <row r="179">
          <cell r="J179">
            <v>2017</v>
          </cell>
          <cell r="W179">
            <v>0</v>
          </cell>
          <cell r="Y179" t="str">
            <v>Distribution System Improvements</v>
          </cell>
        </row>
        <row r="180">
          <cell r="J180">
            <v>2016</v>
          </cell>
          <cell r="W180">
            <v>1664820.6</v>
          </cell>
          <cell r="Y180" t="str">
            <v>Distribution System Improvements</v>
          </cell>
        </row>
        <row r="181">
          <cell r="J181">
            <v>2016</v>
          </cell>
          <cell r="W181">
            <v>3157.9</v>
          </cell>
          <cell r="Y181" t="str">
            <v>Distribution System Improvements</v>
          </cell>
        </row>
        <row r="182">
          <cell r="J182">
            <v>2016</v>
          </cell>
          <cell r="W182">
            <v>-24934.98</v>
          </cell>
          <cell r="Y182" t="str">
            <v>Misc. Non-Revenue Producing</v>
          </cell>
        </row>
        <row r="183">
          <cell r="J183">
            <v>2016</v>
          </cell>
          <cell r="W183">
            <v>-79.650000000000006</v>
          </cell>
          <cell r="Y183" t="str">
            <v>Misc. Non-Revenue Producing</v>
          </cell>
        </row>
        <row r="184">
          <cell r="J184">
            <v>2016</v>
          </cell>
          <cell r="W184">
            <v>-2138.92</v>
          </cell>
          <cell r="Y184" t="str">
            <v>Misc. Non-Revenue Producing</v>
          </cell>
        </row>
        <row r="185">
          <cell r="J185">
            <v>2016</v>
          </cell>
          <cell r="W185">
            <v>53366.27</v>
          </cell>
          <cell r="Y185" t="str">
            <v>Cast Iron/Bare Steel Main Repl.</v>
          </cell>
        </row>
        <row r="186">
          <cell r="J186">
            <v>2017</v>
          </cell>
          <cell r="W186">
            <v>0</v>
          </cell>
          <cell r="Y186" t="str">
            <v>Cast Iron/Bare Steel Main Repl.</v>
          </cell>
        </row>
        <row r="187">
          <cell r="J187">
            <v>2017</v>
          </cell>
          <cell r="W187">
            <v>10000</v>
          </cell>
          <cell r="Y187" t="str">
            <v>Cast Iron/Bare Steel Main Repl.</v>
          </cell>
        </row>
        <row r="188">
          <cell r="J188">
            <v>2017</v>
          </cell>
          <cell r="W188">
            <v>950000</v>
          </cell>
          <cell r="Y188" t="str">
            <v>Cast Iron/Bare Steel Main Repl.</v>
          </cell>
        </row>
        <row r="189">
          <cell r="J189">
            <v>2016</v>
          </cell>
          <cell r="W189">
            <v>167485.31</v>
          </cell>
          <cell r="Y189" t="str">
            <v>Cast Iron/Bare Steel Main Repl.</v>
          </cell>
        </row>
        <row r="190">
          <cell r="J190">
            <v>2016</v>
          </cell>
          <cell r="W190">
            <v>79395.94</v>
          </cell>
          <cell r="Y190" t="str">
            <v>Cast Iron/Bare Steel Main Repl.</v>
          </cell>
        </row>
        <row r="191">
          <cell r="J191">
            <v>2016</v>
          </cell>
          <cell r="W191">
            <v>634909</v>
          </cell>
          <cell r="Y191" t="str">
            <v>TPA Training Building &amp; Yard</v>
          </cell>
        </row>
        <row r="192">
          <cell r="J192">
            <v>2016</v>
          </cell>
          <cell r="W192">
            <v>0</v>
          </cell>
          <cell r="Y192" t="str">
            <v>Improvements to Property</v>
          </cell>
        </row>
        <row r="193">
          <cell r="J193">
            <v>2017</v>
          </cell>
          <cell r="W193">
            <v>0</v>
          </cell>
          <cell r="Y193" t="str">
            <v>Improvements to Property</v>
          </cell>
        </row>
        <row r="194">
          <cell r="J194">
            <v>2017</v>
          </cell>
          <cell r="W194">
            <v>0</v>
          </cell>
          <cell r="Y194" t="str">
            <v>TPA Operations Building</v>
          </cell>
        </row>
        <row r="195">
          <cell r="J195">
            <v>2016</v>
          </cell>
          <cell r="W195">
            <v>4936873.21</v>
          </cell>
          <cell r="Y195" t="str">
            <v>TPA Operations Building</v>
          </cell>
        </row>
        <row r="196">
          <cell r="J196">
            <v>2017</v>
          </cell>
          <cell r="W196">
            <v>230000</v>
          </cell>
          <cell r="Y196" t="str">
            <v>Improvements to Property</v>
          </cell>
        </row>
        <row r="197">
          <cell r="J197">
            <v>2016</v>
          </cell>
          <cell r="W197">
            <v>-2395.92</v>
          </cell>
          <cell r="Y197" t="str">
            <v>Improvements to Property</v>
          </cell>
        </row>
        <row r="198">
          <cell r="J198">
            <v>2016</v>
          </cell>
          <cell r="W198">
            <v>236717.99</v>
          </cell>
          <cell r="Y198" t="str">
            <v>Improvements to Property</v>
          </cell>
        </row>
        <row r="199">
          <cell r="J199">
            <v>2017</v>
          </cell>
          <cell r="W199">
            <v>18403.43</v>
          </cell>
          <cell r="Y199" t="str">
            <v>Main Replacements</v>
          </cell>
        </row>
        <row r="200">
          <cell r="J200">
            <v>2016</v>
          </cell>
          <cell r="W200">
            <v>76414.289999999994</v>
          </cell>
          <cell r="Y200" t="str">
            <v>Main Replacements</v>
          </cell>
        </row>
        <row r="201">
          <cell r="J201">
            <v>2016</v>
          </cell>
          <cell r="W201">
            <v>124275.46</v>
          </cell>
          <cell r="Y201" t="str">
            <v>Main Replacements</v>
          </cell>
        </row>
        <row r="202">
          <cell r="J202">
            <v>2016</v>
          </cell>
          <cell r="W202">
            <v>40116.89</v>
          </cell>
          <cell r="Y202" t="str">
            <v>Main Replacements</v>
          </cell>
        </row>
        <row r="203">
          <cell r="J203">
            <v>2017</v>
          </cell>
          <cell r="W203">
            <v>158938.79999999999</v>
          </cell>
          <cell r="Y203" t="str">
            <v>Main Replacements</v>
          </cell>
        </row>
        <row r="204">
          <cell r="J204">
            <v>2017</v>
          </cell>
          <cell r="W204">
            <v>588910.12</v>
          </cell>
          <cell r="Y204" t="str">
            <v>Main Replacements</v>
          </cell>
        </row>
        <row r="205">
          <cell r="J205">
            <v>2017</v>
          </cell>
          <cell r="W205">
            <v>26768.67</v>
          </cell>
          <cell r="Y205" t="str">
            <v>Main Replacements</v>
          </cell>
        </row>
        <row r="206">
          <cell r="J206">
            <v>2016</v>
          </cell>
          <cell r="W206">
            <v>86281.36</v>
          </cell>
          <cell r="Y206" t="str">
            <v>Main Replacements</v>
          </cell>
        </row>
        <row r="207">
          <cell r="J207">
            <v>2017</v>
          </cell>
          <cell r="W207">
            <v>4686.12</v>
          </cell>
          <cell r="Y207" t="str">
            <v>Main Replacements</v>
          </cell>
        </row>
        <row r="208">
          <cell r="J208">
            <v>2017</v>
          </cell>
          <cell r="W208">
            <v>89005.759999999995</v>
          </cell>
          <cell r="Y208" t="str">
            <v>Main Replacements</v>
          </cell>
        </row>
        <row r="209">
          <cell r="J209">
            <v>2016</v>
          </cell>
          <cell r="W209">
            <v>9951.44</v>
          </cell>
          <cell r="Y209" t="str">
            <v>Meter/Reg Install - Res</v>
          </cell>
        </row>
        <row r="210">
          <cell r="J210">
            <v>2016</v>
          </cell>
          <cell r="W210">
            <v>1976.98</v>
          </cell>
          <cell r="Y210" t="str">
            <v>Meter/Reg Install - Res</v>
          </cell>
        </row>
        <row r="211">
          <cell r="J211">
            <v>2016</v>
          </cell>
          <cell r="W211">
            <v>12389.39</v>
          </cell>
          <cell r="Y211" t="str">
            <v>Meter/Reg Install - Res</v>
          </cell>
        </row>
        <row r="212">
          <cell r="J212">
            <v>2017</v>
          </cell>
          <cell r="W212">
            <v>0</v>
          </cell>
          <cell r="Y212" t="str">
            <v>Alternative Fueling Stations</v>
          </cell>
        </row>
        <row r="213">
          <cell r="J213">
            <v>2017</v>
          </cell>
          <cell r="W213">
            <v>0</v>
          </cell>
          <cell r="Y213" t="str">
            <v>Alternative Fueling Stations</v>
          </cell>
        </row>
        <row r="214">
          <cell r="J214">
            <v>2017</v>
          </cell>
          <cell r="W214">
            <v>0</v>
          </cell>
          <cell r="Y214" t="str">
            <v>Industrial Installations</v>
          </cell>
        </row>
        <row r="215">
          <cell r="J215">
            <v>2016</v>
          </cell>
          <cell r="W215">
            <v>5963.05</v>
          </cell>
          <cell r="Y215" t="str">
            <v>Industrial Installations</v>
          </cell>
        </row>
        <row r="216">
          <cell r="J216">
            <v>2017</v>
          </cell>
          <cell r="W216">
            <v>500000</v>
          </cell>
          <cell r="Y216" t="str">
            <v>New Smyrna Beach FPU Interconnect</v>
          </cell>
        </row>
        <row r="217">
          <cell r="J217">
            <v>2017</v>
          </cell>
          <cell r="W217">
            <v>0</v>
          </cell>
          <cell r="Y217" t="str">
            <v>Cathodic Protection</v>
          </cell>
        </row>
        <row r="218">
          <cell r="J218">
            <v>2016</v>
          </cell>
          <cell r="W218">
            <v>38311.26</v>
          </cell>
          <cell r="Y218" t="str">
            <v>Cathodic Protection</v>
          </cell>
        </row>
        <row r="219">
          <cell r="J219">
            <v>2016</v>
          </cell>
          <cell r="W219">
            <v>6487.48</v>
          </cell>
          <cell r="Y219" t="str">
            <v>Cathodic Protection</v>
          </cell>
        </row>
        <row r="220">
          <cell r="J220">
            <v>2017</v>
          </cell>
          <cell r="W220">
            <v>25000</v>
          </cell>
          <cell r="Y220" t="str">
            <v>Cathodic Protection</v>
          </cell>
        </row>
        <row r="221">
          <cell r="J221">
            <v>2016</v>
          </cell>
          <cell r="W221">
            <v>15568.79</v>
          </cell>
          <cell r="Y221" t="str">
            <v>Tools and Shop Equipment</v>
          </cell>
        </row>
        <row r="222">
          <cell r="J222">
            <v>2017</v>
          </cell>
          <cell r="W222">
            <v>0</v>
          </cell>
          <cell r="Y222" t="str">
            <v>Tools and Shop Equipment</v>
          </cell>
        </row>
        <row r="223">
          <cell r="J223">
            <v>2017</v>
          </cell>
          <cell r="W223">
            <v>22000</v>
          </cell>
          <cell r="Y223" t="str">
            <v>Tools and Shop Equipment</v>
          </cell>
        </row>
        <row r="224">
          <cell r="J224">
            <v>2016</v>
          </cell>
          <cell r="W224">
            <v>-2384.3000000000002</v>
          </cell>
          <cell r="Y224" t="str">
            <v>Tools and Shop Equipment</v>
          </cell>
        </row>
        <row r="225">
          <cell r="J225">
            <v>2016</v>
          </cell>
          <cell r="W225">
            <v>-1650</v>
          </cell>
          <cell r="Y225" t="str">
            <v>Tools and Shop Equipment</v>
          </cell>
        </row>
        <row r="226">
          <cell r="J226">
            <v>2016</v>
          </cell>
          <cell r="W226">
            <v>25450.12</v>
          </cell>
          <cell r="Y226" t="str">
            <v>Tools and Shop Equipment</v>
          </cell>
        </row>
        <row r="227">
          <cell r="J227">
            <v>2017</v>
          </cell>
          <cell r="W227">
            <v>288963.36</v>
          </cell>
          <cell r="Y227" t="str">
            <v>Transportation Vehicles</v>
          </cell>
        </row>
        <row r="228">
          <cell r="J228">
            <v>2017</v>
          </cell>
          <cell r="W228">
            <v>71173.2</v>
          </cell>
          <cell r="Y228" t="str">
            <v>Transportation Vehicles</v>
          </cell>
        </row>
        <row r="229">
          <cell r="J229">
            <v>2016</v>
          </cell>
          <cell r="W229">
            <v>253073.93</v>
          </cell>
          <cell r="Y229" t="str">
            <v>Transportation Vehicles</v>
          </cell>
        </row>
        <row r="230">
          <cell r="J230">
            <v>2016</v>
          </cell>
          <cell r="W230">
            <v>27273.17</v>
          </cell>
          <cell r="Y230" t="str">
            <v>Transportation Vehicles</v>
          </cell>
        </row>
        <row r="231">
          <cell r="J231">
            <v>2016</v>
          </cell>
          <cell r="W231">
            <v>-15000</v>
          </cell>
          <cell r="Y231" t="str">
            <v>Transportation Vehicles</v>
          </cell>
        </row>
        <row r="232">
          <cell r="J232">
            <v>2016</v>
          </cell>
          <cell r="W232">
            <v>16542.7</v>
          </cell>
          <cell r="Y232" t="str">
            <v>Testing and Measuring Equipment</v>
          </cell>
        </row>
        <row r="233">
          <cell r="J233">
            <v>2017</v>
          </cell>
          <cell r="W233">
            <v>0</v>
          </cell>
          <cell r="Y233" t="str">
            <v>Testing and Measuring Equipment</v>
          </cell>
        </row>
        <row r="234">
          <cell r="J234">
            <v>2017</v>
          </cell>
          <cell r="W234">
            <v>20200</v>
          </cell>
          <cell r="Y234" t="str">
            <v>Power Operated Equipment</v>
          </cell>
        </row>
        <row r="235">
          <cell r="J235">
            <v>2016</v>
          </cell>
          <cell r="W235">
            <v>8565.02</v>
          </cell>
          <cell r="Y235" t="str">
            <v>Power Operated Equipment</v>
          </cell>
        </row>
        <row r="236">
          <cell r="J236">
            <v>2017</v>
          </cell>
          <cell r="W236">
            <v>60600</v>
          </cell>
          <cell r="Y236" t="str">
            <v>Power Operated Equipment</v>
          </cell>
        </row>
        <row r="237">
          <cell r="J237">
            <v>2016</v>
          </cell>
          <cell r="W237">
            <v>1750000</v>
          </cell>
          <cell r="Y237" t="str">
            <v>Jacksonville-Fernandina Upgrade</v>
          </cell>
        </row>
        <row r="238">
          <cell r="J238">
            <v>2016</v>
          </cell>
          <cell r="W238">
            <v>200000</v>
          </cell>
          <cell r="Y238" t="str">
            <v>Tampa General Hospital water cross</v>
          </cell>
        </row>
        <row r="239">
          <cell r="J239">
            <v>2016</v>
          </cell>
          <cell r="W239">
            <v>0</v>
          </cell>
          <cell r="Y239" t="str">
            <v>New Revenue Mains</v>
          </cell>
        </row>
        <row r="240">
          <cell r="J240">
            <v>2016</v>
          </cell>
          <cell r="W240">
            <v>324751.05</v>
          </cell>
          <cell r="Y240" t="str">
            <v>New Revenue Mains</v>
          </cell>
        </row>
        <row r="241">
          <cell r="J241">
            <v>2017</v>
          </cell>
          <cell r="W241">
            <v>22300.19</v>
          </cell>
          <cell r="Y241" t="str">
            <v>New Revenue Mains</v>
          </cell>
        </row>
        <row r="242">
          <cell r="J242">
            <v>2017</v>
          </cell>
          <cell r="W242">
            <v>0</v>
          </cell>
          <cell r="Y242" t="str">
            <v>New Revenue Mains</v>
          </cell>
        </row>
        <row r="243">
          <cell r="J243">
            <v>2016</v>
          </cell>
          <cell r="W243">
            <v>208370.71</v>
          </cell>
          <cell r="Y243" t="str">
            <v>New Revenue Mains</v>
          </cell>
        </row>
        <row r="244">
          <cell r="J244">
            <v>2017</v>
          </cell>
          <cell r="W244">
            <v>0</v>
          </cell>
          <cell r="Y244" t="str">
            <v>New Revenue Mains</v>
          </cell>
        </row>
        <row r="245">
          <cell r="J245">
            <v>2017</v>
          </cell>
          <cell r="W245">
            <v>2815434</v>
          </cell>
          <cell r="Y245" t="str">
            <v>New Revenue Mains</v>
          </cell>
        </row>
        <row r="246">
          <cell r="J246">
            <v>2017</v>
          </cell>
          <cell r="W246">
            <v>4563500</v>
          </cell>
          <cell r="Y246" t="str">
            <v>New Revenue Mains</v>
          </cell>
        </row>
        <row r="247">
          <cell r="J247">
            <v>2016</v>
          </cell>
          <cell r="W247">
            <v>1628441.26</v>
          </cell>
          <cell r="Y247" t="str">
            <v>New Revenue Mains</v>
          </cell>
        </row>
        <row r="248">
          <cell r="J248">
            <v>2016</v>
          </cell>
          <cell r="W248">
            <v>556432.02</v>
          </cell>
          <cell r="Y248" t="str">
            <v>New Revenue Services</v>
          </cell>
        </row>
        <row r="249">
          <cell r="J249">
            <v>2016</v>
          </cell>
          <cell r="W249">
            <v>887051.6</v>
          </cell>
          <cell r="Y249" t="str">
            <v>New Revenue Services</v>
          </cell>
        </row>
        <row r="250">
          <cell r="J250">
            <v>2017</v>
          </cell>
          <cell r="W250">
            <v>371543</v>
          </cell>
          <cell r="Y250" t="str">
            <v>New Revenue Services</v>
          </cell>
        </row>
        <row r="251">
          <cell r="J251">
            <v>2016</v>
          </cell>
          <cell r="W251">
            <v>109484.45</v>
          </cell>
          <cell r="Y251" t="str">
            <v>New Revenue Services</v>
          </cell>
        </row>
        <row r="252">
          <cell r="J252">
            <v>2017</v>
          </cell>
          <cell r="W252">
            <v>100000</v>
          </cell>
          <cell r="Y252" t="str">
            <v>Measuring and Regulation Station Equipment</v>
          </cell>
        </row>
        <row r="253">
          <cell r="J253">
            <v>2017</v>
          </cell>
          <cell r="W253">
            <v>460000</v>
          </cell>
          <cell r="Y253" t="str">
            <v>Measuring and Regulation Station Equipment</v>
          </cell>
        </row>
        <row r="254">
          <cell r="J254">
            <v>2017</v>
          </cell>
          <cell r="W254">
            <v>50000</v>
          </cell>
          <cell r="Y254" t="str">
            <v>Measuring and Regulation Station Equipment</v>
          </cell>
        </row>
        <row r="255">
          <cell r="J255">
            <v>2017</v>
          </cell>
          <cell r="W255">
            <v>0</v>
          </cell>
          <cell r="Y255" t="str">
            <v>Measuring and Regulation Station Equipment</v>
          </cell>
        </row>
        <row r="256">
          <cell r="J256">
            <v>2017</v>
          </cell>
          <cell r="W256">
            <v>500000</v>
          </cell>
          <cell r="Y256" t="str">
            <v>Measuring and Regulation Station Equipment</v>
          </cell>
        </row>
        <row r="257">
          <cell r="J257">
            <v>2016</v>
          </cell>
          <cell r="W257">
            <v>947.37</v>
          </cell>
          <cell r="Y257" t="str">
            <v>Regulators</v>
          </cell>
        </row>
        <row r="258">
          <cell r="J258">
            <v>2017</v>
          </cell>
          <cell r="W258">
            <v>65000</v>
          </cell>
          <cell r="Y258" t="str">
            <v>Regulators</v>
          </cell>
        </row>
        <row r="259">
          <cell r="J259">
            <v>2016</v>
          </cell>
          <cell r="W259">
            <v>138319.17000000001</v>
          </cell>
          <cell r="Y259" t="str">
            <v>Regulators</v>
          </cell>
        </row>
        <row r="260">
          <cell r="J260">
            <v>2017</v>
          </cell>
          <cell r="W260">
            <v>0</v>
          </cell>
          <cell r="Y260" t="str">
            <v>Regulators</v>
          </cell>
        </row>
        <row r="261">
          <cell r="J261">
            <v>2017</v>
          </cell>
          <cell r="W261">
            <v>0</v>
          </cell>
          <cell r="Y261" t="str">
            <v>Regulators</v>
          </cell>
        </row>
        <row r="262">
          <cell r="J262">
            <v>2017</v>
          </cell>
          <cell r="W262">
            <v>100000</v>
          </cell>
          <cell r="Y262" t="str">
            <v>Regulators</v>
          </cell>
        </row>
        <row r="263">
          <cell r="J263">
            <v>2017</v>
          </cell>
          <cell r="W263">
            <v>17478</v>
          </cell>
          <cell r="Y263" t="str">
            <v>Meter/Reg Install - Comm</v>
          </cell>
        </row>
        <row r="264">
          <cell r="J264">
            <v>2017</v>
          </cell>
          <cell r="W264">
            <v>332091</v>
          </cell>
          <cell r="Y264" t="str">
            <v>Meter/Reg Install - Comm</v>
          </cell>
        </row>
        <row r="265">
          <cell r="J265">
            <v>2016</v>
          </cell>
          <cell r="W265">
            <v>188371.83</v>
          </cell>
          <cell r="Y265" t="str">
            <v>Meter/Reg Install - Comm</v>
          </cell>
        </row>
        <row r="266">
          <cell r="J266">
            <v>2017</v>
          </cell>
          <cell r="W266">
            <v>68280</v>
          </cell>
          <cell r="Y266" t="str">
            <v>Meter/Reg Install - Comm</v>
          </cell>
        </row>
        <row r="267">
          <cell r="J267">
            <v>2017</v>
          </cell>
          <cell r="W267">
            <v>3049</v>
          </cell>
          <cell r="Y267" t="str">
            <v>Meter/Reg Install - Comm</v>
          </cell>
        </row>
        <row r="268">
          <cell r="J268">
            <v>2017</v>
          </cell>
          <cell r="W268">
            <v>67246</v>
          </cell>
          <cell r="Y268" t="str">
            <v>Meter/Reg Install - Comm</v>
          </cell>
        </row>
        <row r="269">
          <cell r="J269">
            <v>2017</v>
          </cell>
          <cell r="W269">
            <v>188288</v>
          </cell>
          <cell r="Y269" t="str">
            <v>Meter/Reg Install - Comm</v>
          </cell>
        </row>
        <row r="270">
          <cell r="J270">
            <v>2016</v>
          </cell>
          <cell r="W270">
            <v>811.08</v>
          </cell>
          <cell r="Y270" t="str">
            <v>Meter/Reg Install - Comm</v>
          </cell>
        </row>
        <row r="271">
          <cell r="J271">
            <v>2017</v>
          </cell>
          <cell r="W271">
            <v>89214.92</v>
          </cell>
          <cell r="Y271" t="str">
            <v>Service Line Replacements</v>
          </cell>
        </row>
        <row r="272">
          <cell r="J272">
            <v>2016</v>
          </cell>
          <cell r="W272">
            <v>121136.91</v>
          </cell>
          <cell r="Y272" t="str">
            <v>Service Line Replacements</v>
          </cell>
        </row>
        <row r="273">
          <cell r="J273">
            <v>2017</v>
          </cell>
          <cell r="W273">
            <v>59476.6</v>
          </cell>
          <cell r="Y273" t="str">
            <v>Service Line Replacements</v>
          </cell>
        </row>
        <row r="274">
          <cell r="J274">
            <v>2017</v>
          </cell>
          <cell r="W274">
            <v>20000</v>
          </cell>
          <cell r="Y274" t="str">
            <v>Municipal Improvements</v>
          </cell>
        </row>
        <row r="275">
          <cell r="J275">
            <v>2016</v>
          </cell>
          <cell r="W275">
            <v>299392.87</v>
          </cell>
          <cell r="Y275" t="str">
            <v>Municipal Improvements</v>
          </cell>
        </row>
        <row r="276">
          <cell r="J276">
            <v>2017</v>
          </cell>
          <cell r="W276">
            <v>10000</v>
          </cell>
          <cell r="Y276" t="str">
            <v>Municipal Improvements</v>
          </cell>
        </row>
        <row r="277">
          <cell r="J277">
            <v>2016</v>
          </cell>
          <cell r="W277">
            <v>117211.37</v>
          </cell>
          <cell r="Y277" t="str">
            <v>Municipal Improvements</v>
          </cell>
        </row>
        <row r="278">
          <cell r="J278">
            <v>2016</v>
          </cell>
          <cell r="W278">
            <v>145361.99</v>
          </cell>
          <cell r="Y278" t="str">
            <v>Municipal Improvements</v>
          </cell>
        </row>
        <row r="279">
          <cell r="J279">
            <v>2017</v>
          </cell>
          <cell r="W279">
            <v>47500</v>
          </cell>
          <cell r="Y279" t="str">
            <v>Municipal Improvements</v>
          </cell>
        </row>
        <row r="280">
          <cell r="J280">
            <v>2017</v>
          </cell>
          <cell r="W280">
            <v>33250</v>
          </cell>
          <cell r="Y280" t="str">
            <v>Municipal Improvements</v>
          </cell>
        </row>
        <row r="281">
          <cell r="J281">
            <v>2016</v>
          </cell>
          <cell r="W281">
            <v>129838.23</v>
          </cell>
          <cell r="Y281" t="str">
            <v>Municipal Improvements</v>
          </cell>
        </row>
        <row r="282">
          <cell r="J282">
            <v>2017</v>
          </cell>
          <cell r="W282">
            <v>37500</v>
          </cell>
          <cell r="Y282" t="str">
            <v>Flamingo Crossings/Seidel Road Impv</v>
          </cell>
        </row>
        <row r="283">
          <cell r="J283">
            <v>2017</v>
          </cell>
          <cell r="W283">
            <v>475000.01</v>
          </cell>
          <cell r="Y283" t="str">
            <v>SR-7 Improvements</v>
          </cell>
        </row>
        <row r="284">
          <cell r="J284">
            <v>2017</v>
          </cell>
          <cell r="W284">
            <v>30000</v>
          </cell>
          <cell r="Y284" t="str">
            <v>Hillsboro Canal Improvements</v>
          </cell>
        </row>
        <row r="285">
          <cell r="J285">
            <v>2016</v>
          </cell>
          <cell r="W285">
            <v>0</v>
          </cell>
          <cell r="Y285" t="str">
            <v>Baldwin Interconnect Piping Upgrade</v>
          </cell>
        </row>
        <row r="286">
          <cell r="J286">
            <v>2016</v>
          </cell>
          <cell r="W286">
            <v>630907.31000000006</v>
          </cell>
          <cell r="Y286" t="str">
            <v>Distribution System Improvements</v>
          </cell>
        </row>
        <row r="287">
          <cell r="J287">
            <v>2017</v>
          </cell>
          <cell r="W287">
            <v>47500</v>
          </cell>
          <cell r="Y287" t="str">
            <v>Distribution System Improvements</v>
          </cell>
        </row>
        <row r="288">
          <cell r="J288">
            <v>2017</v>
          </cell>
          <cell r="W288">
            <v>0</v>
          </cell>
          <cell r="Y288" t="str">
            <v>Distribution System Improvements</v>
          </cell>
        </row>
        <row r="289">
          <cell r="J289">
            <v>2016</v>
          </cell>
          <cell r="W289">
            <v>0</v>
          </cell>
          <cell r="Y289" t="str">
            <v>Misc. Non-Revenue Producing</v>
          </cell>
        </row>
        <row r="290">
          <cell r="J290">
            <v>2016</v>
          </cell>
          <cell r="W290">
            <v>10978.12</v>
          </cell>
          <cell r="Y290" t="str">
            <v>Misc. Non-Revenue Producing</v>
          </cell>
        </row>
        <row r="291">
          <cell r="J291">
            <v>2016</v>
          </cell>
          <cell r="W291">
            <v>5392136.7000000002</v>
          </cell>
          <cell r="Y291" t="str">
            <v>Cast Iron/Bare Steel Main Repl.</v>
          </cell>
        </row>
        <row r="292">
          <cell r="J292">
            <v>2017</v>
          </cell>
          <cell r="W292">
            <v>285000</v>
          </cell>
          <cell r="Y292" t="str">
            <v>Cast Iron/Bare Steel Main Repl.</v>
          </cell>
        </row>
        <row r="293">
          <cell r="J293">
            <v>2016</v>
          </cell>
          <cell r="W293">
            <v>401421.01</v>
          </cell>
          <cell r="Y293" t="str">
            <v>Cast Iron/Bare Steel Main Repl.</v>
          </cell>
        </row>
        <row r="294">
          <cell r="J294">
            <v>2016</v>
          </cell>
          <cell r="W294">
            <v>14493.02</v>
          </cell>
          <cell r="Y294" t="str">
            <v>Cast Iron/Bare Steel Main Repl.</v>
          </cell>
        </row>
        <row r="295">
          <cell r="J295">
            <v>2017</v>
          </cell>
          <cell r="W295">
            <v>135000</v>
          </cell>
          <cell r="Y295" t="str">
            <v>Cast Iron/Bare Steel Main Repl.</v>
          </cell>
        </row>
        <row r="296">
          <cell r="J296">
            <v>2017</v>
          </cell>
          <cell r="W296">
            <v>3420000</v>
          </cell>
          <cell r="Y296" t="str">
            <v>Cast Iron/Bare Steel Main Repl.</v>
          </cell>
        </row>
        <row r="297">
          <cell r="J297">
            <v>2016</v>
          </cell>
          <cell r="W297">
            <v>362077.64</v>
          </cell>
          <cell r="Y297" t="str">
            <v>Cast Iron/Bare Steel Main Repl.</v>
          </cell>
        </row>
        <row r="298">
          <cell r="J298">
            <v>2016</v>
          </cell>
          <cell r="W298">
            <v>957110.27</v>
          </cell>
          <cell r="Y298" t="str">
            <v>Cast Iron/Bare Steel Main Repl.</v>
          </cell>
        </row>
        <row r="299">
          <cell r="J299">
            <v>2017</v>
          </cell>
          <cell r="W299">
            <v>6008000</v>
          </cell>
          <cell r="Y299" t="str">
            <v>GMS Upgrade to Quorum - FUELS</v>
          </cell>
        </row>
        <row r="300">
          <cell r="J300">
            <v>2017</v>
          </cell>
          <cell r="W300">
            <v>0</v>
          </cell>
          <cell r="Y300" t="str">
            <v>Office Equipment</v>
          </cell>
        </row>
        <row r="301">
          <cell r="J301">
            <v>2016</v>
          </cell>
          <cell r="W301">
            <v>0</v>
          </cell>
          <cell r="Y301" t="str">
            <v>Office Equipment</v>
          </cell>
        </row>
        <row r="302">
          <cell r="J302">
            <v>2016</v>
          </cell>
          <cell r="W302">
            <v>554647.22</v>
          </cell>
          <cell r="Y302" t="str">
            <v>Office Equipment</v>
          </cell>
        </row>
        <row r="303">
          <cell r="J303">
            <v>2016</v>
          </cell>
          <cell r="W303">
            <v>0</v>
          </cell>
          <cell r="Y303" t="str">
            <v>Office Equipment</v>
          </cell>
        </row>
        <row r="304">
          <cell r="J304">
            <v>2017</v>
          </cell>
          <cell r="W304">
            <v>10100</v>
          </cell>
          <cell r="Y304" t="str">
            <v>Office Equipment</v>
          </cell>
        </row>
        <row r="305">
          <cell r="J305">
            <v>2017</v>
          </cell>
          <cell r="W305">
            <v>47000</v>
          </cell>
          <cell r="Y305" t="str">
            <v>Improvements to Property</v>
          </cell>
        </row>
        <row r="306">
          <cell r="J306">
            <v>2016</v>
          </cell>
          <cell r="W306">
            <v>0</v>
          </cell>
          <cell r="Y306" t="str">
            <v>Improvements to Property</v>
          </cell>
        </row>
        <row r="307">
          <cell r="J307">
            <v>2016</v>
          </cell>
          <cell r="W307">
            <v>0</v>
          </cell>
          <cell r="Y307" t="str">
            <v>Improvements to Property</v>
          </cell>
        </row>
        <row r="308">
          <cell r="J308">
            <v>2017</v>
          </cell>
          <cell r="W308">
            <v>0</v>
          </cell>
          <cell r="Y308" t="str">
            <v>Improvements to Property</v>
          </cell>
        </row>
        <row r="309">
          <cell r="J309">
            <v>2016</v>
          </cell>
          <cell r="W309">
            <v>7821.19</v>
          </cell>
          <cell r="Y309" t="str">
            <v>Improvements to Property</v>
          </cell>
        </row>
        <row r="310">
          <cell r="J310">
            <v>2017</v>
          </cell>
          <cell r="W310">
            <v>56214.12</v>
          </cell>
          <cell r="Y310" t="str">
            <v>Main Replacements</v>
          </cell>
        </row>
        <row r="311">
          <cell r="J311">
            <v>2017</v>
          </cell>
          <cell r="W311">
            <v>69933.08</v>
          </cell>
          <cell r="Y311" t="str">
            <v>Main Replacements</v>
          </cell>
        </row>
        <row r="312">
          <cell r="J312">
            <v>2016</v>
          </cell>
          <cell r="W312">
            <v>2206.42</v>
          </cell>
          <cell r="Y312" t="str">
            <v>Main Replacements</v>
          </cell>
        </row>
        <row r="313">
          <cell r="J313">
            <v>2016</v>
          </cell>
          <cell r="W313">
            <v>52863.03</v>
          </cell>
          <cell r="Y313" t="str">
            <v>Main Replacements</v>
          </cell>
        </row>
        <row r="314">
          <cell r="J314">
            <v>2016</v>
          </cell>
          <cell r="W314">
            <v>266588.40999999997</v>
          </cell>
          <cell r="Y314" t="str">
            <v>Meter/Reg Install - Res</v>
          </cell>
        </row>
        <row r="315">
          <cell r="J315">
            <v>2016</v>
          </cell>
          <cell r="W315">
            <v>302672.59000000003</v>
          </cell>
          <cell r="Y315" t="str">
            <v>Meter/Reg Install - Res</v>
          </cell>
        </row>
        <row r="316">
          <cell r="J316">
            <v>2017</v>
          </cell>
          <cell r="W316">
            <v>87406</v>
          </cell>
          <cell r="Y316" t="str">
            <v>Meter/Reg Install - Res</v>
          </cell>
        </row>
        <row r="317">
          <cell r="J317">
            <v>2017</v>
          </cell>
          <cell r="W317">
            <v>72652</v>
          </cell>
          <cell r="Y317" t="str">
            <v>Meter/Reg Install - Res</v>
          </cell>
        </row>
        <row r="318">
          <cell r="J318">
            <v>2017</v>
          </cell>
          <cell r="W318">
            <v>31377</v>
          </cell>
          <cell r="Y318" t="str">
            <v>Meter/Reg Install - Res</v>
          </cell>
        </row>
        <row r="319">
          <cell r="J319">
            <v>2016</v>
          </cell>
          <cell r="W319">
            <v>12120.06</v>
          </cell>
          <cell r="Y319" t="str">
            <v>Meter/Reg Install - Res</v>
          </cell>
        </row>
        <row r="320">
          <cell r="J320">
            <v>2017</v>
          </cell>
          <cell r="W320">
            <v>2000000</v>
          </cell>
          <cell r="Y320" t="str">
            <v>NoPetro Charlotte County Schools</v>
          </cell>
        </row>
        <row r="321">
          <cell r="J321">
            <v>2016</v>
          </cell>
          <cell r="W321">
            <v>11502.75</v>
          </cell>
          <cell r="Y321" t="str">
            <v>City of Orlando Refuse CNG</v>
          </cell>
        </row>
        <row r="322">
          <cell r="J322">
            <v>2016</v>
          </cell>
          <cell r="W322">
            <v>0</v>
          </cell>
          <cell r="Y322" t="str">
            <v>Alternative Fueling Stations</v>
          </cell>
        </row>
        <row r="323">
          <cell r="J323">
            <v>2017</v>
          </cell>
          <cell r="W323">
            <v>13600000</v>
          </cell>
          <cell r="Y323" t="str">
            <v>West Rock paper mill 22 MW CHP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6000</v>
          </cell>
          <cell r="Y325" t="str">
            <v>Cathodic Protection</v>
          </cell>
        </row>
        <row r="326">
          <cell r="J326">
            <v>2016</v>
          </cell>
          <cell r="W326">
            <v>175145.88</v>
          </cell>
          <cell r="Y326" t="str">
            <v>Cathodic Protection</v>
          </cell>
        </row>
        <row r="327">
          <cell r="J327">
            <v>2017</v>
          </cell>
          <cell r="W327">
            <v>12000</v>
          </cell>
          <cell r="Y327" t="str">
            <v>Cathodic Protection</v>
          </cell>
        </row>
        <row r="328">
          <cell r="J328">
            <v>2016</v>
          </cell>
          <cell r="W328">
            <v>55374.37</v>
          </cell>
          <cell r="Y328" t="str">
            <v>Tools and Shop Equipment</v>
          </cell>
        </row>
        <row r="329">
          <cell r="J329">
            <v>2016</v>
          </cell>
          <cell r="W329">
            <v>59939.97</v>
          </cell>
          <cell r="Y329" t="str">
            <v>Tools and Shop Equipment</v>
          </cell>
        </row>
        <row r="330">
          <cell r="J330">
            <v>2016</v>
          </cell>
          <cell r="W330">
            <v>0</v>
          </cell>
          <cell r="Y330" t="str">
            <v>Tools and Shop Equipment</v>
          </cell>
        </row>
        <row r="331">
          <cell r="J331">
            <v>2016</v>
          </cell>
          <cell r="W331">
            <v>18621.7</v>
          </cell>
          <cell r="Y331" t="str">
            <v>Tools and Shop Equipment</v>
          </cell>
        </row>
        <row r="332">
          <cell r="J332">
            <v>2017</v>
          </cell>
          <cell r="W332">
            <v>58600</v>
          </cell>
          <cell r="Y332" t="str">
            <v>Tools and Shop Equipment</v>
          </cell>
        </row>
        <row r="333">
          <cell r="J333">
            <v>2016</v>
          </cell>
          <cell r="W333">
            <v>106319.13</v>
          </cell>
          <cell r="Y333" t="str">
            <v>Tools and Shop Equipment</v>
          </cell>
        </row>
        <row r="334">
          <cell r="J334">
            <v>2016</v>
          </cell>
          <cell r="W334">
            <v>35958.15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2016</v>
          </cell>
          <cell r="W336">
            <v>-8210</v>
          </cell>
          <cell r="Y336" t="str">
            <v>Transportation Vehicles</v>
          </cell>
        </row>
        <row r="337">
          <cell r="J337">
            <v>2017</v>
          </cell>
          <cell r="W337">
            <v>336649.48</v>
          </cell>
          <cell r="Y337" t="str">
            <v>Transportation Vehicles</v>
          </cell>
        </row>
        <row r="338">
          <cell r="J338">
            <v>2016</v>
          </cell>
          <cell r="W338">
            <v>78582.87</v>
          </cell>
          <cell r="Y338" t="str">
            <v>Transportation Vehicles</v>
          </cell>
        </row>
        <row r="339">
          <cell r="J339">
            <v>2017</v>
          </cell>
          <cell r="W339">
            <v>0</v>
          </cell>
          <cell r="Y339" t="str">
            <v>Transportation Vehicles</v>
          </cell>
        </row>
        <row r="340">
          <cell r="J340">
            <v>2017</v>
          </cell>
          <cell r="W340">
            <v>48397.83</v>
          </cell>
          <cell r="Y340" t="str">
            <v>Transportation Vehicles</v>
          </cell>
        </row>
        <row r="341">
          <cell r="J341">
            <v>2017</v>
          </cell>
          <cell r="W341">
            <v>0</v>
          </cell>
          <cell r="Y341" t="str">
            <v>Transportation Vehicles</v>
          </cell>
        </row>
        <row r="342">
          <cell r="J342">
            <v>2017</v>
          </cell>
          <cell r="W342">
            <v>22000</v>
          </cell>
          <cell r="Y342" t="str">
            <v>Testing and Measuring Equipment</v>
          </cell>
        </row>
        <row r="343">
          <cell r="J343">
            <v>2017</v>
          </cell>
          <cell r="W343">
            <v>0</v>
          </cell>
          <cell r="Y343" t="str">
            <v>Testing and Measuring Equipment</v>
          </cell>
        </row>
        <row r="344">
          <cell r="J344">
            <v>2017</v>
          </cell>
          <cell r="W344">
            <v>1000</v>
          </cell>
          <cell r="Y344" t="str">
            <v>Testing and Measuring Equipment</v>
          </cell>
        </row>
        <row r="345">
          <cell r="J345">
            <v>2016</v>
          </cell>
          <cell r="W345">
            <v>0</v>
          </cell>
          <cell r="Y345" t="str">
            <v>Testing and Measuring Equipment</v>
          </cell>
        </row>
        <row r="346">
          <cell r="J346">
            <v>2016</v>
          </cell>
          <cell r="W346">
            <v>0</v>
          </cell>
          <cell r="Y346" t="str">
            <v>Testing and Measuring Equipment</v>
          </cell>
        </row>
        <row r="347">
          <cell r="J347">
            <v>2016</v>
          </cell>
          <cell r="W347">
            <v>405000</v>
          </cell>
          <cell r="Y347" t="str">
            <v>Ph3-Wildwood Exp-Anderson Columb</v>
          </cell>
        </row>
        <row r="348">
          <cell r="J348">
            <v>2017</v>
          </cell>
          <cell r="W348">
            <v>500000</v>
          </cell>
          <cell r="Y348" t="str">
            <v>Green Cove Springs</v>
          </cell>
        </row>
        <row r="349">
          <cell r="J349">
            <v>2017</v>
          </cell>
          <cell r="W349">
            <v>0</v>
          </cell>
          <cell r="Y349" t="str">
            <v>Undetermined Capital Projects 5yr</v>
          </cell>
        </row>
        <row r="350">
          <cell r="J350">
            <v>2017</v>
          </cell>
          <cell r="W350">
            <v>0</v>
          </cell>
          <cell r="Y350" t="str">
            <v>Dupont - Camp Blanding - Interconne</v>
          </cell>
        </row>
        <row r="351">
          <cell r="J351">
            <v>2016</v>
          </cell>
          <cell r="W351">
            <v>3547961.85</v>
          </cell>
          <cell r="Y351" t="str">
            <v>New Revenue Mains</v>
          </cell>
        </row>
        <row r="352">
          <cell r="J352">
            <v>2017</v>
          </cell>
          <cell r="W352">
            <v>0</v>
          </cell>
          <cell r="Y352" t="str">
            <v>New Revenue Mains</v>
          </cell>
        </row>
        <row r="353">
          <cell r="J353">
            <v>2017</v>
          </cell>
          <cell r="W353">
            <v>0</v>
          </cell>
          <cell r="Y353" t="str">
            <v>New Revenue Mains</v>
          </cell>
        </row>
        <row r="354">
          <cell r="J354">
            <v>2016</v>
          </cell>
          <cell r="W354">
            <v>57804.43</v>
          </cell>
          <cell r="Y354" t="str">
            <v>New Revenue Mains</v>
          </cell>
        </row>
        <row r="355">
          <cell r="J355">
            <v>2016</v>
          </cell>
          <cell r="W355">
            <v>292044.95</v>
          </cell>
          <cell r="Y355" t="str">
            <v>New Revenue Services</v>
          </cell>
        </row>
        <row r="356">
          <cell r="J356">
            <v>2017</v>
          </cell>
          <cell r="W356">
            <v>10306</v>
          </cell>
          <cell r="Y356" t="str">
            <v>New Revenue Services</v>
          </cell>
        </row>
        <row r="357">
          <cell r="J357">
            <v>2016</v>
          </cell>
          <cell r="W357">
            <v>55096.44</v>
          </cell>
          <cell r="Y357" t="str">
            <v>New Revenue Services</v>
          </cell>
        </row>
        <row r="358">
          <cell r="J358">
            <v>2016</v>
          </cell>
          <cell r="W358">
            <v>21319.67</v>
          </cell>
          <cell r="Y358" t="str">
            <v>New Revenue Services</v>
          </cell>
        </row>
        <row r="359">
          <cell r="J359">
            <v>2016</v>
          </cell>
          <cell r="W359">
            <v>126500.37</v>
          </cell>
          <cell r="Y359" t="str">
            <v>New Revenue Services</v>
          </cell>
        </row>
        <row r="360">
          <cell r="J360">
            <v>2017</v>
          </cell>
          <cell r="W360">
            <v>60947</v>
          </cell>
          <cell r="Y360" t="str">
            <v>New Revenue Services</v>
          </cell>
        </row>
        <row r="361">
          <cell r="J361">
            <v>2017</v>
          </cell>
          <cell r="W361">
            <v>1200000</v>
          </cell>
          <cell r="Y361" t="str">
            <v>Oneco Gate Satation - Upgrade</v>
          </cell>
        </row>
        <row r="362">
          <cell r="J362">
            <v>2017</v>
          </cell>
          <cell r="W362">
            <v>2000000</v>
          </cell>
          <cell r="Y362" t="str">
            <v>Baldwin Meas Reg Station Rebuild</v>
          </cell>
        </row>
        <row r="363">
          <cell r="J363">
            <v>2017</v>
          </cell>
          <cell r="W363">
            <v>100000</v>
          </cell>
          <cell r="Y363" t="str">
            <v>Measuring and Regulation Station Equipment</v>
          </cell>
        </row>
        <row r="364">
          <cell r="J364">
            <v>2016</v>
          </cell>
          <cell r="W364">
            <v>360.29</v>
          </cell>
          <cell r="Y364" t="str">
            <v>Measuring and Regulation Station Equipment</v>
          </cell>
        </row>
        <row r="365">
          <cell r="J365">
            <v>2017</v>
          </cell>
          <cell r="W365">
            <v>0</v>
          </cell>
          <cell r="Y365" t="str">
            <v>Measuring and Regulation Station Equipment</v>
          </cell>
        </row>
        <row r="366">
          <cell r="J366">
            <v>2017</v>
          </cell>
          <cell r="W366">
            <v>150000</v>
          </cell>
          <cell r="Y366" t="str">
            <v>Measuring and Regulation Station Equipment</v>
          </cell>
        </row>
        <row r="367">
          <cell r="J367">
            <v>2016</v>
          </cell>
          <cell r="W367">
            <v>33387.51</v>
          </cell>
          <cell r="Y367" t="str">
            <v>Measuring and Regulation Station Equipment</v>
          </cell>
        </row>
        <row r="368">
          <cell r="J368">
            <v>2017</v>
          </cell>
          <cell r="W368">
            <v>100000</v>
          </cell>
          <cell r="Y368" t="str">
            <v>Measuring and Regulation Station Equipment</v>
          </cell>
        </row>
        <row r="369">
          <cell r="J369">
            <v>2016</v>
          </cell>
          <cell r="W369">
            <v>78.47</v>
          </cell>
          <cell r="Y369" t="str">
            <v>Measuring and Regulation Station Equipment</v>
          </cell>
        </row>
        <row r="370">
          <cell r="J370">
            <v>2016</v>
          </cell>
          <cell r="W370">
            <v>452706.28</v>
          </cell>
          <cell r="Y370" t="str">
            <v>Measuring and Regulation Station Equipment</v>
          </cell>
        </row>
        <row r="371">
          <cell r="J371">
            <v>2017</v>
          </cell>
          <cell r="W371">
            <v>0</v>
          </cell>
          <cell r="Y371" t="str">
            <v>Measuring and Regulation Station Equipment</v>
          </cell>
        </row>
        <row r="372">
          <cell r="J372">
            <v>2016</v>
          </cell>
          <cell r="W372">
            <v>475873.95</v>
          </cell>
          <cell r="Y372" t="str">
            <v>Measuring and Regulation Station Equipment</v>
          </cell>
        </row>
        <row r="373">
          <cell r="J373">
            <v>2017</v>
          </cell>
          <cell r="W373">
            <v>0</v>
          </cell>
          <cell r="Y373" t="str">
            <v>Measuring and Regulation Station Equipment</v>
          </cell>
        </row>
        <row r="374">
          <cell r="J374">
            <v>2017</v>
          </cell>
          <cell r="W374">
            <v>0</v>
          </cell>
          <cell r="Y374" t="str">
            <v>Measuring and Regulation Station Equipment</v>
          </cell>
        </row>
        <row r="375">
          <cell r="J375">
            <v>2017</v>
          </cell>
          <cell r="W375">
            <v>2828000</v>
          </cell>
          <cell r="Y375" t="str">
            <v>Meters</v>
          </cell>
        </row>
        <row r="376">
          <cell r="J376">
            <v>2016</v>
          </cell>
          <cell r="W376">
            <v>0</v>
          </cell>
          <cell r="Y376" t="str">
            <v>Regulators</v>
          </cell>
        </row>
        <row r="377">
          <cell r="J377">
            <v>2017</v>
          </cell>
          <cell r="W377">
            <v>0</v>
          </cell>
          <cell r="Y377" t="str">
            <v>Regulators</v>
          </cell>
        </row>
        <row r="378">
          <cell r="J378">
            <v>2016</v>
          </cell>
          <cell r="W378">
            <v>111988</v>
          </cell>
          <cell r="Y378" t="str">
            <v>Regulators</v>
          </cell>
        </row>
        <row r="379">
          <cell r="J379">
            <v>2016</v>
          </cell>
          <cell r="W379">
            <v>0</v>
          </cell>
          <cell r="Y379" t="str">
            <v>Regulators</v>
          </cell>
        </row>
        <row r="380">
          <cell r="J380">
            <v>2016</v>
          </cell>
          <cell r="W380">
            <v>28605.66</v>
          </cell>
          <cell r="Y380" t="str">
            <v>Regulators</v>
          </cell>
        </row>
        <row r="381">
          <cell r="J381">
            <v>2017</v>
          </cell>
          <cell r="W381">
            <v>50000</v>
          </cell>
          <cell r="Y381" t="str">
            <v>Regulators</v>
          </cell>
        </row>
        <row r="382">
          <cell r="J382">
            <v>2017</v>
          </cell>
          <cell r="W382">
            <v>237947</v>
          </cell>
          <cell r="Y382" t="str">
            <v>Meter/Reg Install - Comm</v>
          </cell>
        </row>
        <row r="383">
          <cell r="J383">
            <v>2016</v>
          </cell>
          <cell r="W383">
            <v>11724.85</v>
          </cell>
          <cell r="Y383" t="str">
            <v>Meter/Reg Install - Comm</v>
          </cell>
        </row>
        <row r="384">
          <cell r="J384">
            <v>2017</v>
          </cell>
          <cell r="W384">
            <v>217255</v>
          </cell>
          <cell r="Y384" t="str">
            <v>Meter/Reg Install - Comm</v>
          </cell>
        </row>
        <row r="385">
          <cell r="J385">
            <v>2017</v>
          </cell>
          <cell r="W385">
            <v>163459</v>
          </cell>
          <cell r="Y385" t="str">
            <v>Meter/Reg Install - Comm</v>
          </cell>
        </row>
        <row r="386">
          <cell r="J386">
            <v>2017</v>
          </cell>
          <cell r="W386">
            <v>3539</v>
          </cell>
          <cell r="Y386" t="str">
            <v>Meter/Reg Install - Comm</v>
          </cell>
        </row>
        <row r="387">
          <cell r="J387">
            <v>2016</v>
          </cell>
          <cell r="W387">
            <v>66815.31</v>
          </cell>
          <cell r="Y387" t="str">
            <v>Service Line Replacements</v>
          </cell>
        </row>
        <row r="388">
          <cell r="J388">
            <v>2017</v>
          </cell>
          <cell r="W388">
            <v>29738.32</v>
          </cell>
          <cell r="Y388" t="str">
            <v>Service Line Replacements</v>
          </cell>
        </row>
        <row r="389">
          <cell r="J389">
            <v>2017</v>
          </cell>
          <cell r="W389">
            <v>95000</v>
          </cell>
          <cell r="Y389" t="str">
            <v>Municipal Improvements</v>
          </cell>
        </row>
        <row r="390">
          <cell r="J390">
            <v>2017</v>
          </cell>
          <cell r="W390">
            <v>555750</v>
          </cell>
          <cell r="Y390" t="str">
            <v>Municipal Improvements</v>
          </cell>
        </row>
        <row r="391">
          <cell r="J391">
            <v>2017</v>
          </cell>
          <cell r="W391">
            <v>285000</v>
          </cell>
          <cell r="Y391" t="str">
            <v>Holmes Beach to Anna Maria Impv</v>
          </cell>
        </row>
        <row r="392">
          <cell r="J392">
            <v>2017</v>
          </cell>
          <cell r="W392">
            <v>950000</v>
          </cell>
          <cell r="Y392" t="str">
            <v>Baldwin Interconnect Piping Upgrade</v>
          </cell>
        </row>
        <row r="393">
          <cell r="J393">
            <v>2016</v>
          </cell>
          <cell r="W393">
            <v>426994.75</v>
          </cell>
          <cell r="Y393" t="str">
            <v>Distribution System Improvements</v>
          </cell>
        </row>
        <row r="394">
          <cell r="J394">
            <v>2017</v>
          </cell>
          <cell r="W394">
            <v>0</v>
          </cell>
          <cell r="Y394" t="str">
            <v>Distribution System Improvements</v>
          </cell>
        </row>
        <row r="395">
          <cell r="J395">
            <v>2016</v>
          </cell>
          <cell r="W395">
            <v>17532.060000000001</v>
          </cell>
          <cell r="Y395" t="str">
            <v>Distribution System Improvements</v>
          </cell>
        </row>
        <row r="396">
          <cell r="J396">
            <v>2017</v>
          </cell>
          <cell r="W396">
            <v>902500</v>
          </cell>
          <cell r="Y396" t="str">
            <v>Distribution System Improvements</v>
          </cell>
        </row>
        <row r="397">
          <cell r="J397">
            <v>2017</v>
          </cell>
          <cell r="W397">
            <v>3250</v>
          </cell>
          <cell r="Y397" t="str">
            <v>Distribution System Improvements</v>
          </cell>
        </row>
        <row r="398">
          <cell r="J398">
            <v>2016</v>
          </cell>
          <cell r="W398">
            <v>1515.81</v>
          </cell>
          <cell r="Y398" t="str">
            <v>Distribution System Improvements</v>
          </cell>
        </row>
        <row r="399">
          <cell r="J399">
            <v>2017</v>
          </cell>
          <cell r="W399">
            <v>0</v>
          </cell>
          <cell r="Y399" t="str">
            <v>Distribution System Improvements</v>
          </cell>
        </row>
        <row r="400">
          <cell r="J400">
            <v>2017</v>
          </cell>
          <cell r="W400">
            <v>0</v>
          </cell>
          <cell r="Y400" t="str">
            <v>Misc. Non-Revenue Producing</v>
          </cell>
        </row>
        <row r="401">
          <cell r="J401">
            <v>2016</v>
          </cell>
          <cell r="W401">
            <v>12029.42</v>
          </cell>
          <cell r="Y401" t="str">
            <v>Misc. Non-Revenue Producing</v>
          </cell>
        </row>
        <row r="402">
          <cell r="J402">
            <v>2016</v>
          </cell>
          <cell r="W402">
            <v>2921.16</v>
          </cell>
          <cell r="Y402" t="str">
            <v>Misc. Non-Revenue Producing</v>
          </cell>
        </row>
        <row r="403">
          <cell r="J403">
            <v>2017</v>
          </cell>
          <cell r="W403">
            <v>0</v>
          </cell>
          <cell r="Y403" t="str">
            <v>Cast Iron/Bare Steel Main Repl.</v>
          </cell>
        </row>
        <row r="404">
          <cell r="J404">
            <v>2016</v>
          </cell>
          <cell r="W404">
            <v>2244596.2999999998</v>
          </cell>
          <cell r="Y404" t="str">
            <v>Cast Iron/Bare Steel Main Repl.</v>
          </cell>
        </row>
        <row r="405">
          <cell r="J405">
            <v>2016</v>
          </cell>
          <cell r="W405">
            <v>149595.76</v>
          </cell>
          <cell r="Y405" t="str">
            <v>Cast Iron/Bare Steel Main Repl.</v>
          </cell>
        </row>
        <row r="406">
          <cell r="J406">
            <v>2016</v>
          </cell>
          <cell r="W406">
            <v>1272243.42</v>
          </cell>
          <cell r="Y406" t="str">
            <v>Cast Iron/Bare Steel Main Repl.</v>
          </cell>
        </row>
        <row r="407">
          <cell r="J407">
            <v>2017</v>
          </cell>
          <cell r="W407">
            <v>190000</v>
          </cell>
          <cell r="Y407" t="str">
            <v>Cast Iron/Bare Steel Main Repl.</v>
          </cell>
        </row>
        <row r="408">
          <cell r="J408">
            <v>2016</v>
          </cell>
          <cell r="W408">
            <v>360820.27</v>
          </cell>
          <cell r="Y408" t="str">
            <v>Cast Iron/Bare Steel Main Repl.</v>
          </cell>
        </row>
        <row r="409">
          <cell r="J409">
            <v>2016</v>
          </cell>
          <cell r="W409">
            <v>54519.58</v>
          </cell>
          <cell r="Y409" t="str">
            <v>Metretek Replacement Project</v>
          </cell>
        </row>
        <row r="410">
          <cell r="J410">
            <v>2017</v>
          </cell>
          <cell r="W410">
            <v>0</v>
          </cell>
          <cell r="Y410" t="str">
            <v>Office Equipment</v>
          </cell>
        </row>
        <row r="411">
          <cell r="J411">
            <v>2017</v>
          </cell>
          <cell r="W411">
            <v>0</v>
          </cell>
          <cell r="Y411" t="str">
            <v>Office Equipment</v>
          </cell>
        </row>
        <row r="412">
          <cell r="J412">
            <v>2016</v>
          </cell>
          <cell r="W412">
            <v>0</v>
          </cell>
          <cell r="Y412" t="str">
            <v>Office Equipment</v>
          </cell>
        </row>
        <row r="413">
          <cell r="J413">
            <v>2016</v>
          </cell>
          <cell r="W413">
            <v>0</v>
          </cell>
          <cell r="Y413" t="str">
            <v>Office Equipment</v>
          </cell>
        </row>
        <row r="414">
          <cell r="J414">
            <v>2016</v>
          </cell>
          <cell r="W414">
            <v>0</v>
          </cell>
          <cell r="Y414" t="str">
            <v>Office Equipment</v>
          </cell>
        </row>
        <row r="415">
          <cell r="J415">
            <v>2017</v>
          </cell>
          <cell r="W415">
            <v>910917</v>
          </cell>
          <cell r="Y415" t="str">
            <v>TPA Training Building &amp; Yard</v>
          </cell>
        </row>
        <row r="416">
          <cell r="J416">
            <v>2017</v>
          </cell>
          <cell r="W416">
            <v>0</v>
          </cell>
          <cell r="Y416" t="str">
            <v>TPA Operations Building</v>
          </cell>
        </row>
        <row r="417">
          <cell r="J417">
            <v>2017</v>
          </cell>
          <cell r="W417">
            <v>200000</v>
          </cell>
          <cell r="Y417" t="str">
            <v>Improvements to Property</v>
          </cell>
        </row>
        <row r="418">
          <cell r="J418">
            <v>2016</v>
          </cell>
          <cell r="W418">
            <v>95343.16</v>
          </cell>
          <cell r="Y418" t="str">
            <v>Improvements to Property</v>
          </cell>
        </row>
        <row r="419">
          <cell r="J419">
            <v>2017</v>
          </cell>
          <cell r="W419">
            <v>0</v>
          </cell>
          <cell r="Y419" t="str">
            <v>Improvements to Property</v>
          </cell>
        </row>
        <row r="420">
          <cell r="J420">
            <v>2017</v>
          </cell>
          <cell r="W420">
            <v>254302.11</v>
          </cell>
          <cell r="Y420" t="str">
            <v>Main Replacements</v>
          </cell>
        </row>
        <row r="421">
          <cell r="J421">
            <v>2017</v>
          </cell>
          <cell r="W421">
            <v>17399.599999999999</v>
          </cell>
          <cell r="Y421" t="str">
            <v>Main Replacements</v>
          </cell>
        </row>
        <row r="422">
          <cell r="J422">
            <v>2016</v>
          </cell>
          <cell r="W422">
            <v>6338.59</v>
          </cell>
          <cell r="Y422" t="str">
            <v>Main Replacements</v>
          </cell>
        </row>
        <row r="423">
          <cell r="J423">
            <v>2017</v>
          </cell>
          <cell r="W423">
            <v>19072.759999999998</v>
          </cell>
          <cell r="Y423" t="str">
            <v>Main Replacements</v>
          </cell>
        </row>
        <row r="424">
          <cell r="J424">
            <v>2016</v>
          </cell>
          <cell r="W424">
            <v>29096.93</v>
          </cell>
          <cell r="Y424" t="str">
            <v>Main Replacements</v>
          </cell>
        </row>
        <row r="425">
          <cell r="J425">
            <v>2017</v>
          </cell>
          <cell r="W425">
            <v>147227.54999999999</v>
          </cell>
          <cell r="Y425" t="str">
            <v>Main Replacements</v>
          </cell>
        </row>
        <row r="426">
          <cell r="J426">
            <v>2017</v>
          </cell>
          <cell r="W426">
            <v>6692.17</v>
          </cell>
          <cell r="Y426" t="str">
            <v>Main Replacements</v>
          </cell>
        </row>
        <row r="427">
          <cell r="J427">
            <v>2016</v>
          </cell>
          <cell r="W427">
            <v>431234.07</v>
          </cell>
          <cell r="Y427" t="str">
            <v>Meter/Reg Install - Res</v>
          </cell>
        </row>
        <row r="428">
          <cell r="J428">
            <v>2017</v>
          </cell>
          <cell r="W428">
            <v>43454</v>
          </cell>
          <cell r="Y428" t="str">
            <v>Meter/Reg Install - Res</v>
          </cell>
        </row>
        <row r="429">
          <cell r="J429">
            <v>2017</v>
          </cell>
          <cell r="W429">
            <v>9712</v>
          </cell>
          <cell r="Y429" t="str">
            <v>Meter/Reg Install - Res</v>
          </cell>
        </row>
        <row r="430">
          <cell r="J430">
            <v>2017</v>
          </cell>
          <cell r="W430">
            <v>39698</v>
          </cell>
          <cell r="Y430" t="str">
            <v>Meter/Reg Install - Res</v>
          </cell>
        </row>
        <row r="431">
          <cell r="J431">
            <v>2016</v>
          </cell>
          <cell r="W431">
            <v>10057.59</v>
          </cell>
          <cell r="Y431" t="str">
            <v>Meter/Reg Install - Res</v>
          </cell>
        </row>
        <row r="432">
          <cell r="J432">
            <v>2016</v>
          </cell>
          <cell r="W432">
            <v>67336.759999999995</v>
          </cell>
          <cell r="Y432" t="str">
            <v>Meter/Reg Install - Res</v>
          </cell>
        </row>
        <row r="433">
          <cell r="J433">
            <v>2017</v>
          </cell>
          <cell r="W433">
            <v>21</v>
          </cell>
          <cell r="Y433" t="str">
            <v>Meter/Reg Install - Res</v>
          </cell>
        </row>
        <row r="434">
          <cell r="J434">
            <v>2017</v>
          </cell>
          <cell r="W434">
            <v>0</v>
          </cell>
          <cell r="Y434" t="str">
            <v>Alternative Fueling Stations</v>
          </cell>
        </row>
        <row r="435">
          <cell r="J435">
            <v>2016</v>
          </cell>
          <cell r="W435">
            <v>0</v>
          </cell>
          <cell r="Y435" t="str">
            <v>Misc. Revenue Producing</v>
          </cell>
        </row>
        <row r="436">
          <cell r="J436">
            <v>2017</v>
          </cell>
          <cell r="W436">
            <v>20000</v>
          </cell>
          <cell r="Y436" t="str">
            <v>Cathodic Protection</v>
          </cell>
        </row>
        <row r="437">
          <cell r="J437">
            <v>2016</v>
          </cell>
          <cell r="W437">
            <v>312351.14</v>
          </cell>
          <cell r="Y437" t="str">
            <v>Cathodic Protection</v>
          </cell>
        </row>
        <row r="438">
          <cell r="J438">
            <v>2016</v>
          </cell>
          <cell r="W438">
            <v>6064.12</v>
          </cell>
          <cell r="Y438" t="str">
            <v>Cathodic Protection</v>
          </cell>
        </row>
        <row r="439">
          <cell r="J439">
            <v>2017</v>
          </cell>
          <cell r="W439">
            <v>330000</v>
          </cell>
          <cell r="Y439" t="str">
            <v>Cathodic Protection</v>
          </cell>
        </row>
        <row r="440">
          <cell r="J440">
            <v>2016</v>
          </cell>
          <cell r="W440">
            <v>0</v>
          </cell>
          <cell r="Y440" t="str">
            <v>Tools and Shop Equipment</v>
          </cell>
        </row>
        <row r="441">
          <cell r="J441">
            <v>2016</v>
          </cell>
          <cell r="W441">
            <v>0</v>
          </cell>
          <cell r="Y441" t="str">
            <v>Tools and Shop Equipment</v>
          </cell>
        </row>
        <row r="442">
          <cell r="J442">
            <v>2016</v>
          </cell>
          <cell r="W442">
            <v>28515.77</v>
          </cell>
          <cell r="Y442" t="str">
            <v>Transportation Vehicles</v>
          </cell>
        </row>
        <row r="443">
          <cell r="J443">
            <v>2017</v>
          </cell>
          <cell r="W443">
            <v>0</v>
          </cell>
          <cell r="Y443" t="str">
            <v>Transportation Vehicles</v>
          </cell>
        </row>
        <row r="444">
          <cell r="J444">
            <v>2016</v>
          </cell>
          <cell r="W444">
            <v>-5325</v>
          </cell>
          <cell r="Y444" t="str">
            <v>Transportation Vehicles</v>
          </cell>
        </row>
        <row r="445">
          <cell r="J445">
            <v>2016</v>
          </cell>
          <cell r="W445">
            <v>54802.5</v>
          </cell>
          <cell r="Y445" t="str">
            <v>Transportation Vehicles</v>
          </cell>
        </row>
        <row r="446">
          <cell r="J446">
            <v>2017</v>
          </cell>
          <cell r="W446">
            <v>256223.64</v>
          </cell>
          <cell r="Y446" t="str">
            <v>Transportation Vehicles</v>
          </cell>
        </row>
        <row r="447">
          <cell r="J447">
            <v>2017</v>
          </cell>
          <cell r="W447">
            <v>0</v>
          </cell>
          <cell r="Y447" t="str">
            <v>Testing and Measuring Equipment</v>
          </cell>
        </row>
        <row r="448">
          <cell r="J448">
            <v>2017</v>
          </cell>
          <cell r="W448">
            <v>0</v>
          </cell>
          <cell r="Y448" t="str">
            <v>Testing and Measuring Equipment</v>
          </cell>
        </row>
        <row r="449">
          <cell r="J449">
            <v>2016</v>
          </cell>
          <cell r="W449">
            <v>91.96</v>
          </cell>
          <cell r="Y449" t="str">
            <v>Power Operated Equipment</v>
          </cell>
        </row>
        <row r="450">
          <cell r="J450">
            <v>2016</v>
          </cell>
          <cell r="W450">
            <v>-14810</v>
          </cell>
          <cell r="Y450" t="str">
            <v>Power Operated Equipment</v>
          </cell>
        </row>
        <row r="451">
          <cell r="J451">
            <v>2017</v>
          </cell>
          <cell r="W451">
            <v>0</v>
          </cell>
          <cell r="Y451" t="str">
            <v>Power Operated Equipment</v>
          </cell>
        </row>
        <row r="452">
          <cell r="J452">
            <v>2017</v>
          </cell>
          <cell r="W452">
            <v>3564000</v>
          </cell>
          <cell r="Y452" t="str">
            <v>Main for St Joseph CHP on MLK Blvd</v>
          </cell>
        </row>
        <row r="453">
          <cell r="J453">
            <v>2017</v>
          </cell>
          <cell r="W453">
            <v>1500000</v>
          </cell>
          <cell r="Y453" t="str">
            <v>PH4-Wildwood Exp-American Cement</v>
          </cell>
        </row>
        <row r="454">
          <cell r="J454">
            <v>2017</v>
          </cell>
          <cell r="W454">
            <v>2000000</v>
          </cell>
          <cell r="Y454" t="str">
            <v>Panama City Airport-WestRock-Exp</v>
          </cell>
        </row>
        <row r="455">
          <cell r="J455">
            <v>2017</v>
          </cell>
          <cell r="W455">
            <v>1600000.05</v>
          </cell>
          <cell r="Y455" t="str">
            <v>Blount Island - Expansion to Base</v>
          </cell>
        </row>
        <row r="456">
          <cell r="J456">
            <v>2016</v>
          </cell>
          <cell r="W456">
            <v>5715487.3399999999</v>
          </cell>
          <cell r="Y456" t="str">
            <v>Jacksonville LNG Pivotal/WesPac</v>
          </cell>
        </row>
        <row r="457">
          <cell r="J457">
            <v>2017</v>
          </cell>
          <cell r="W457">
            <v>500000</v>
          </cell>
          <cell r="Y457" t="str">
            <v>Tampa General Hospital water cross</v>
          </cell>
        </row>
        <row r="458">
          <cell r="J458">
            <v>2017</v>
          </cell>
          <cell r="W458">
            <v>2949237.04</v>
          </cell>
          <cell r="Y458" t="str">
            <v>New Revenue Mains</v>
          </cell>
        </row>
        <row r="459">
          <cell r="J459">
            <v>2016</v>
          </cell>
          <cell r="W459">
            <v>236825.62</v>
          </cell>
          <cell r="Y459" t="str">
            <v>New Revenue Mains</v>
          </cell>
        </row>
        <row r="460">
          <cell r="J460">
            <v>2017</v>
          </cell>
          <cell r="W460">
            <v>0</v>
          </cell>
          <cell r="Y460" t="str">
            <v>New Revenue Mains</v>
          </cell>
        </row>
        <row r="461">
          <cell r="J461">
            <v>2016</v>
          </cell>
          <cell r="W461">
            <v>1128206.32</v>
          </cell>
          <cell r="Y461" t="str">
            <v>New Revenue Mains</v>
          </cell>
        </row>
        <row r="462">
          <cell r="J462">
            <v>2016</v>
          </cell>
          <cell r="W462">
            <v>0</v>
          </cell>
          <cell r="Y462" t="str">
            <v>New Revenue Mains</v>
          </cell>
        </row>
        <row r="463">
          <cell r="J463">
            <v>2016</v>
          </cell>
          <cell r="W463">
            <v>0</v>
          </cell>
          <cell r="Y463" t="str">
            <v>New Revenue Mains</v>
          </cell>
        </row>
        <row r="464">
          <cell r="J464">
            <v>2016</v>
          </cell>
          <cell r="W464">
            <v>4196869.33</v>
          </cell>
          <cell r="Y464" t="str">
            <v>New Revenue Mains</v>
          </cell>
        </row>
        <row r="465">
          <cell r="J465">
            <v>2017</v>
          </cell>
          <cell r="W465">
            <v>2193809.04</v>
          </cell>
          <cell r="Y465" t="str">
            <v>New Revenue Mains</v>
          </cell>
        </row>
        <row r="466">
          <cell r="J466">
            <v>2016</v>
          </cell>
          <cell r="W466">
            <v>0</v>
          </cell>
          <cell r="Y466" t="str">
            <v>New Revenue Mains</v>
          </cell>
        </row>
        <row r="467">
          <cell r="J467">
            <v>2016</v>
          </cell>
          <cell r="W467">
            <v>0</v>
          </cell>
          <cell r="Y467" t="str">
            <v>New Revenue Mains</v>
          </cell>
        </row>
        <row r="468">
          <cell r="J468">
            <v>2016</v>
          </cell>
          <cell r="W468">
            <v>17672.52</v>
          </cell>
          <cell r="Y468" t="str">
            <v>New Revenue Services</v>
          </cell>
        </row>
        <row r="469">
          <cell r="J469">
            <v>2017</v>
          </cell>
          <cell r="W469">
            <v>291584</v>
          </cell>
          <cell r="Y469" t="str">
            <v>New Revenue Services</v>
          </cell>
        </row>
        <row r="470">
          <cell r="J470">
            <v>2016</v>
          </cell>
          <cell r="W470">
            <v>1946026.99</v>
          </cell>
          <cell r="Y470" t="str">
            <v>New Revenue Services</v>
          </cell>
        </row>
        <row r="471">
          <cell r="J471">
            <v>2017</v>
          </cell>
          <cell r="W471">
            <v>364613</v>
          </cell>
          <cell r="Y471" t="str">
            <v>New Revenue Services</v>
          </cell>
        </row>
        <row r="472">
          <cell r="J472">
            <v>2016</v>
          </cell>
          <cell r="W472">
            <v>289340.56</v>
          </cell>
          <cell r="Y472" t="str">
            <v>New Revenue Services</v>
          </cell>
        </row>
        <row r="473">
          <cell r="J473">
            <v>2017</v>
          </cell>
          <cell r="W473">
            <v>14215</v>
          </cell>
          <cell r="Y473" t="str">
            <v>New Revenue Services</v>
          </cell>
        </row>
        <row r="474">
          <cell r="J474">
            <v>2016</v>
          </cell>
          <cell r="W474">
            <v>292467.84999999998</v>
          </cell>
          <cell r="Y474" t="str">
            <v>New Revenue Services</v>
          </cell>
        </row>
        <row r="475">
          <cell r="J475">
            <v>2017</v>
          </cell>
          <cell r="W475">
            <v>202207</v>
          </cell>
          <cell r="Y475" t="str">
            <v>New Revenue Services</v>
          </cell>
        </row>
        <row r="476">
          <cell r="J476">
            <v>2017</v>
          </cell>
          <cell r="W476">
            <v>55083</v>
          </cell>
          <cell r="Y476" t="str">
            <v>New Revenue Services</v>
          </cell>
        </row>
        <row r="477">
          <cell r="J477">
            <v>2016</v>
          </cell>
          <cell r="W477">
            <v>627311.63</v>
          </cell>
          <cell r="Y477" t="str">
            <v>New Revenue Services</v>
          </cell>
        </row>
        <row r="478">
          <cell r="J478">
            <v>2017</v>
          </cell>
          <cell r="W478">
            <v>1250000</v>
          </cell>
          <cell r="Y478" t="str">
            <v>Capper Rd Relocate Reg Station</v>
          </cell>
        </row>
        <row r="479">
          <cell r="J479">
            <v>2016</v>
          </cell>
          <cell r="W479">
            <v>0</v>
          </cell>
          <cell r="Y479" t="str">
            <v>Baldwin Meas Reg Station Rebuild</v>
          </cell>
        </row>
        <row r="480">
          <cell r="J480">
            <v>2016</v>
          </cell>
          <cell r="W480">
            <v>615384.18000000005</v>
          </cell>
          <cell r="Y480" t="str">
            <v>Measuring and Regulation Station Equipment</v>
          </cell>
        </row>
        <row r="481">
          <cell r="J481">
            <v>2016</v>
          </cell>
          <cell r="W481">
            <v>0</v>
          </cell>
          <cell r="Y481" t="str">
            <v>Measuring and Regulation Station Equipment</v>
          </cell>
        </row>
        <row r="482">
          <cell r="J482">
            <v>2016</v>
          </cell>
          <cell r="W482">
            <v>10491.69</v>
          </cell>
          <cell r="Y482" t="str">
            <v>Measuring and Regulation Station Equipment</v>
          </cell>
        </row>
        <row r="483">
          <cell r="J483">
            <v>2017</v>
          </cell>
          <cell r="W483">
            <v>0</v>
          </cell>
          <cell r="Y483" t="str">
            <v>Measuring and Regulation Station Equipment</v>
          </cell>
        </row>
        <row r="484">
          <cell r="J484">
            <v>2017</v>
          </cell>
          <cell r="W484">
            <v>1000</v>
          </cell>
          <cell r="Y484" t="str">
            <v>Regulators</v>
          </cell>
        </row>
        <row r="485">
          <cell r="J485">
            <v>2017</v>
          </cell>
          <cell r="W485">
            <v>0</v>
          </cell>
          <cell r="Y485" t="str">
            <v>Regulators</v>
          </cell>
        </row>
        <row r="486">
          <cell r="J486">
            <v>2017</v>
          </cell>
          <cell r="W486">
            <v>5000</v>
          </cell>
          <cell r="Y486" t="str">
            <v>Regulators</v>
          </cell>
        </row>
        <row r="487">
          <cell r="J487">
            <v>2017</v>
          </cell>
          <cell r="W487">
            <v>0</v>
          </cell>
          <cell r="Y487" t="str">
            <v>Regulators</v>
          </cell>
        </row>
        <row r="488">
          <cell r="J488">
            <v>2017</v>
          </cell>
          <cell r="W488">
            <v>25000</v>
          </cell>
          <cell r="Y488" t="str">
            <v>Regulators</v>
          </cell>
        </row>
        <row r="489">
          <cell r="J489">
            <v>2016</v>
          </cell>
          <cell r="W489">
            <v>7628.38</v>
          </cell>
          <cell r="Y489" t="str">
            <v>Regulators</v>
          </cell>
        </row>
        <row r="490">
          <cell r="J490">
            <v>2017</v>
          </cell>
          <cell r="W490">
            <v>155000</v>
          </cell>
          <cell r="Y490" t="str">
            <v>Regulators</v>
          </cell>
        </row>
        <row r="491">
          <cell r="J491">
            <v>2016</v>
          </cell>
          <cell r="W491">
            <v>-21033.34</v>
          </cell>
          <cell r="Y491" t="str">
            <v>Regulators</v>
          </cell>
        </row>
        <row r="492">
          <cell r="J492">
            <v>2017</v>
          </cell>
          <cell r="W492">
            <v>0</v>
          </cell>
          <cell r="Y492" t="str">
            <v>Regulators</v>
          </cell>
        </row>
        <row r="493">
          <cell r="J493">
            <v>2016</v>
          </cell>
          <cell r="W493">
            <v>0</v>
          </cell>
          <cell r="Y493" t="str">
            <v>Regulators</v>
          </cell>
        </row>
        <row r="494">
          <cell r="J494">
            <v>2017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26271.040000000001</v>
          </cell>
          <cell r="Y495" t="str">
            <v>Regulators</v>
          </cell>
        </row>
        <row r="496">
          <cell r="J496">
            <v>2016</v>
          </cell>
          <cell r="W496">
            <v>34912.04</v>
          </cell>
          <cell r="Y496" t="str">
            <v>Regulators</v>
          </cell>
        </row>
        <row r="497">
          <cell r="J497">
            <v>2016</v>
          </cell>
          <cell r="W497">
            <v>568830.66</v>
          </cell>
          <cell r="Y497" t="str">
            <v>Meter/Reg Install - Comm</v>
          </cell>
        </row>
        <row r="498">
          <cell r="J498">
            <v>2017</v>
          </cell>
          <cell r="W498">
            <v>12524</v>
          </cell>
          <cell r="Y498" t="str">
            <v>Meter/Reg Install - Comm</v>
          </cell>
        </row>
        <row r="499">
          <cell r="J499">
            <v>2016</v>
          </cell>
          <cell r="W499">
            <v>65693.33</v>
          </cell>
          <cell r="Y499" t="str">
            <v>Meter/Reg Install - Comm</v>
          </cell>
        </row>
        <row r="500">
          <cell r="J500">
            <v>2016</v>
          </cell>
          <cell r="W500">
            <v>5199.3500000000004</v>
          </cell>
          <cell r="Y500" t="str">
            <v>Meter/Reg Install - Comm</v>
          </cell>
        </row>
        <row r="501">
          <cell r="J501">
            <v>2016</v>
          </cell>
          <cell r="W501">
            <v>3821.58</v>
          </cell>
          <cell r="Y501" t="str">
            <v>Meter/Reg Install - Comm</v>
          </cell>
        </row>
        <row r="502">
          <cell r="J502">
            <v>2016</v>
          </cell>
          <cell r="W502">
            <v>406.6</v>
          </cell>
          <cell r="Y502" t="str">
            <v>Meter/Reg Install - Comm</v>
          </cell>
        </row>
        <row r="503">
          <cell r="J503">
            <v>2017</v>
          </cell>
          <cell r="W503">
            <v>3104</v>
          </cell>
          <cell r="Y503" t="str">
            <v>Meter/Reg Install - Comm</v>
          </cell>
        </row>
        <row r="504">
          <cell r="J504">
            <v>2016</v>
          </cell>
          <cell r="W504">
            <v>2830.86</v>
          </cell>
          <cell r="Y504" t="str">
            <v>Municipal Improvements</v>
          </cell>
        </row>
        <row r="505">
          <cell r="J505">
            <v>2016</v>
          </cell>
          <cell r="W505">
            <v>1419208.66</v>
          </cell>
          <cell r="Y505" t="str">
            <v>Municipal Improvements</v>
          </cell>
        </row>
        <row r="506">
          <cell r="J506">
            <v>2016</v>
          </cell>
          <cell r="W506">
            <v>73533.63</v>
          </cell>
          <cell r="Y506" t="str">
            <v>Municipal Improvements</v>
          </cell>
        </row>
        <row r="507">
          <cell r="J507">
            <v>2016</v>
          </cell>
          <cell r="W507">
            <v>2987.87</v>
          </cell>
          <cell r="Y507" t="str">
            <v>Municipal Improvements</v>
          </cell>
        </row>
        <row r="508">
          <cell r="J508">
            <v>2016</v>
          </cell>
          <cell r="W508">
            <v>361968.26</v>
          </cell>
          <cell r="Y508" t="str">
            <v>Municipal Improvements</v>
          </cell>
        </row>
        <row r="509">
          <cell r="J509">
            <v>2016</v>
          </cell>
          <cell r="W509">
            <v>37328.46</v>
          </cell>
          <cell r="Y509" t="str">
            <v>Municipal Improvements</v>
          </cell>
        </row>
        <row r="510">
          <cell r="J510">
            <v>2017</v>
          </cell>
          <cell r="W510">
            <v>25000.01</v>
          </cell>
          <cell r="Y510" t="str">
            <v>SR-7 Improvements</v>
          </cell>
        </row>
        <row r="511">
          <cell r="J511">
            <v>2016</v>
          </cell>
          <cell r="W511">
            <v>965579.85</v>
          </cell>
          <cell r="Y511" t="str">
            <v>PH1 Wildwood Expans 8" on CR 468</v>
          </cell>
        </row>
        <row r="512">
          <cell r="J512">
            <v>2017</v>
          </cell>
          <cell r="W512">
            <v>5250</v>
          </cell>
          <cell r="Y512" t="str">
            <v>Distribution System Improvements</v>
          </cell>
        </row>
        <row r="513">
          <cell r="J513">
            <v>2017</v>
          </cell>
          <cell r="W513">
            <v>23750</v>
          </cell>
          <cell r="Y513" t="str">
            <v>Distribution System Improvements</v>
          </cell>
        </row>
        <row r="514">
          <cell r="J514">
            <v>2017</v>
          </cell>
          <cell r="W514">
            <v>451250</v>
          </cell>
          <cell r="Y514" t="str">
            <v>Distribution System Improvements</v>
          </cell>
        </row>
        <row r="515">
          <cell r="J515">
            <v>2016</v>
          </cell>
          <cell r="W515">
            <v>14210.54</v>
          </cell>
          <cell r="Y515" t="str">
            <v>Distribution System Improvements</v>
          </cell>
        </row>
        <row r="516">
          <cell r="J516">
            <v>2016</v>
          </cell>
          <cell r="W516">
            <v>526772.79</v>
          </cell>
          <cell r="Y516" t="str">
            <v>Distribution System Improvements</v>
          </cell>
        </row>
        <row r="517">
          <cell r="J517">
            <v>2017</v>
          </cell>
          <cell r="W517">
            <v>0</v>
          </cell>
          <cell r="Y517" t="str">
            <v>Distribution System Improvements</v>
          </cell>
        </row>
        <row r="518">
          <cell r="J518">
            <v>2016</v>
          </cell>
          <cell r="W518">
            <v>125089.33</v>
          </cell>
          <cell r="Y518" t="str">
            <v>Distribution System Improvements</v>
          </cell>
        </row>
        <row r="519">
          <cell r="J519">
            <v>2017</v>
          </cell>
          <cell r="W519">
            <v>0</v>
          </cell>
          <cell r="Y519" t="str">
            <v>Cast Iron/Bare Steel Main Repl.</v>
          </cell>
        </row>
        <row r="520">
          <cell r="J520">
            <v>2016</v>
          </cell>
          <cell r="W520">
            <v>293883.51</v>
          </cell>
          <cell r="Y520" t="str">
            <v>Cast Iron/Bare Steel Main Repl.</v>
          </cell>
        </row>
        <row r="521">
          <cell r="J521">
            <v>2017</v>
          </cell>
          <cell r="W521">
            <v>100000</v>
          </cell>
          <cell r="Y521" t="str">
            <v>Cast Iron/Bare Steel Main Repl.</v>
          </cell>
        </row>
        <row r="522">
          <cell r="J522">
            <v>2017</v>
          </cell>
          <cell r="W522">
            <v>1900000</v>
          </cell>
          <cell r="Y522" t="str">
            <v>Cast Iron/Bare Steel Main Repl.</v>
          </cell>
        </row>
        <row r="523">
          <cell r="J523">
            <v>2017</v>
          </cell>
          <cell r="W523">
            <v>0</v>
          </cell>
          <cell r="Y523" t="str">
            <v>Cast Iron/Bare Steel Main Repl.</v>
          </cell>
        </row>
        <row r="524">
          <cell r="J524">
            <v>2017</v>
          </cell>
          <cell r="W524">
            <v>1500000</v>
          </cell>
          <cell r="Y524" t="str">
            <v>Software-Eng Design and Drafting</v>
          </cell>
        </row>
        <row r="525">
          <cell r="J525">
            <v>2016</v>
          </cell>
          <cell r="W525">
            <v>0</v>
          </cell>
          <cell r="Y525" t="str">
            <v>Office Equipment</v>
          </cell>
        </row>
        <row r="526">
          <cell r="J526">
            <v>2017</v>
          </cell>
          <cell r="W526">
            <v>10100</v>
          </cell>
          <cell r="Y526" t="str">
            <v>Office Equipment</v>
          </cell>
        </row>
        <row r="527">
          <cell r="J527">
            <v>2017</v>
          </cell>
          <cell r="W527">
            <v>10100</v>
          </cell>
          <cell r="Y527" t="str">
            <v>Office Equipment</v>
          </cell>
        </row>
        <row r="528">
          <cell r="J528">
            <v>2016</v>
          </cell>
          <cell r="W528">
            <v>0</v>
          </cell>
          <cell r="Y528" t="str">
            <v>Office Equipment</v>
          </cell>
        </row>
        <row r="529">
          <cell r="J529">
            <v>2016</v>
          </cell>
          <cell r="W529">
            <v>0</v>
          </cell>
          <cell r="Y529" t="str">
            <v>Office Equipment</v>
          </cell>
        </row>
        <row r="530">
          <cell r="J530">
            <v>2017</v>
          </cell>
          <cell r="W530">
            <v>10100</v>
          </cell>
          <cell r="Y530" t="str">
            <v>Office Equipment</v>
          </cell>
        </row>
        <row r="531">
          <cell r="J531">
            <v>2017</v>
          </cell>
          <cell r="W531">
            <v>0</v>
          </cell>
          <cell r="Y531" t="str">
            <v>Improvements to Property</v>
          </cell>
        </row>
        <row r="532">
          <cell r="J532">
            <v>2016</v>
          </cell>
          <cell r="W532">
            <v>0</v>
          </cell>
          <cell r="Y532" t="str">
            <v>Improvements to Property</v>
          </cell>
        </row>
        <row r="533">
          <cell r="J533">
            <v>2017</v>
          </cell>
          <cell r="W533">
            <v>50000</v>
          </cell>
          <cell r="Y533" t="str">
            <v>Improvements to Property</v>
          </cell>
        </row>
        <row r="534">
          <cell r="J534">
            <v>2017</v>
          </cell>
          <cell r="W534">
            <v>0</v>
          </cell>
          <cell r="Y534" t="str">
            <v>Improvements to Property</v>
          </cell>
        </row>
        <row r="535">
          <cell r="J535">
            <v>2016</v>
          </cell>
          <cell r="W535">
            <v>5287.02</v>
          </cell>
          <cell r="Y535" t="str">
            <v>Improvements to Property</v>
          </cell>
        </row>
        <row r="536">
          <cell r="J536">
            <v>2017</v>
          </cell>
          <cell r="W536">
            <v>0</v>
          </cell>
          <cell r="Y536" t="str">
            <v>Improvements to Property</v>
          </cell>
        </row>
        <row r="537">
          <cell r="J537">
            <v>2017</v>
          </cell>
          <cell r="W537">
            <v>0</v>
          </cell>
          <cell r="Y537" t="str">
            <v>Improvements to Property</v>
          </cell>
        </row>
        <row r="538">
          <cell r="J538">
            <v>2017</v>
          </cell>
          <cell r="W538">
            <v>349665.4</v>
          </cell>
          <cell r="Y538" t="str">
            <v>Main Replacements</v>
          </cell>
        </row>
        <row r="539">
          <cell r="J539">
            <v>2017</v>
          </cell>
          <cell r="W539">
            <v>224856.58</v>
          </cell>
          <cell r="Y539" t="str">
            <v>Main Replacements</v>
          </cell>
        </row>
        <row r="540">
          <cell r="J540">
            <v>2016</v>
          </cell>
          <cell r="W540">
            <v>631.55999999999995</v>
          </cell>
          <cell r="Y540" t="str">
            <v>Main Replacements</v>
          </cell>
        </row>
        <row r="541">
          <cell r="J541">
            <v>2016</v>
          </cell>
          <cell r="W541">
            <v>408375.45</v>
          </cell>
          <cell r="Y541" t="str">
            <v>Main Replacements</v>
          </cell>
        </row>
        <row r="542">
          <cell r="J542">
            <v>2016</v>
          </cell>
          <cell r="W542">
            <v>909012.62</v>
          </cell>
          <cell r="Y542" t="str">
            <v>Main Replacements</v>
          </cell>
        </row>
        <row r="543">
          <cell r="J543">
            <v>2017</v>
          </cell>
          <cell r="W543">
            <v>8365.2800000000007</v>
          </cell>
          <cell r="Y543" t="str">
            <v>Main Replacements</v>
          </cell>
        </row>
        <row r="544">
          <cell r="J544">
            <v>2016</v>
          </cell>
          <cell r="W544">
            <v>28768.11</v>
          </cell>
          <cell r="Y544" t="str">
            <v>Main Replacements</v>
          </cell>
        </row>
        <row r="545">
          <cell r="J545">
            <v>2016</v>
          </cell>
          <cell r="W545">
            <v>9580.48</v>
          </cell>
          <cell r="Y545" t="str">
            <v>Main Replacements</v>
          </cell>
        </row>
        <row r="546">
          <cell r="J546">
            <v>2016</v>
          </cell>
          <cell r="W546">
            <v>33340.57</v>
          </cell>
          <cell r="Y546" t="str">
            <v>Meter/Reg Install - Res</v>
          </cell>
        </row>
        <row r="547">
          <cell r="J547">
            <v>2017</v>
          </cell>
          <cell r="W547">
            <v>93757</v>
          </cell>
          <cell r="Y547" t="str">
            <v>Meter/Reg Install - Res</v>
          </cell>
        </row>
        <row r="548">
          <cell r="J548">
            <v>2016</v>
          </cell>
          <cell r="W548">
            <v>1168.8599999999999</v>
          </cell>
          <cell r="Y548" t="str">
            <v>Meter/Reg Install - Res</v>
          </cell>
        </row>
        <row r="549">
          <cell r="J549">
            <v>2017</v>
          </cell>
          <cell r="W549">
            <v>6184</v>
          </cell>
          <cell r="Y549" t="str">
            <v>Meter/Reg Install - Res</v>
          </cell>
        </row>
        <row r="550">
          <cell r="J550">
            <v>2017</v>
          </cell>
          <cell r="W550">
            <v>187</v>
          </cell>
          <cell r="Y550" t="str">
            <v>Meter/Reg Install - Res</v>
          </cell>
        </row>
        <row r="551">
          <cell r="J551">
            <v>2017</v>
          </cell>
          <cell r="W551">
            <v>1121</v>
          </cell>
          <cell r="Y551" t="str">
            <v>Meter/Reg Install - Res</v>
          </cell>
        </row>
        <row r="552">
          <cell r="J552">
            <v>2017</v>
          </cell>
          <cell r="W552">
            <v>10085</v>
          </cell>
          <cell r="Y552" t="str">
            <v>Meter/Reg Install - Res</v>
          </cell>
        </row>
        <row r="553">
          <cell r="J553">
            <v>2016</v>
          </cell>
          <cell r="W553">
            <v>-2996.97</v>
          </cell>
          <cell r="Y553" t="str">
            <v>Industrial Installations</v>
          </cell>
        </row>
        <row r="554">
          <cell r="J554">
            <v>2016</v>
          </cell>
          <cell r="W554">
            <v>0</v>
          </cell>
          <cell r="Y554" t="str">
            <v>Industrial Installations</v>
          </cell>
        </row>
        <row r="555">
          <cell r="J555">
            <v>2017</v>
          </cell>
          <cell r="W555">
            <v>30000</v>
          </cell>
          <cell r="Y555" t="str">
            <v>Cathodic Protection</v>
          </cell>
        </row>
        <row r="556">
          <cell r="J556">
            <v>2016</v>
          </cell>
          <cell r="W556">
            <v>630010.15</v>
          </cell>
          <cell r="Y556" t="str">
            <v>Cathodic Protection</v>
          </cell>
        </row>
        <row r="557">
          <cell r="J557">
            <v>2017</v>
          </cell>
          <cell r="W557">
            <v>15000</v>
          </cell>
          <cell r="Y557" t="str">
            <v>Tools and Shop Equipment</v>
          </cell>
        </row>
        <row r="558">
          <cell r="J558">
            <v>2017</v>
          </cell>
          <cell r="W558">
            <v>0</v>
          </cell>
          <cell r="Y558" t="str">
            <v>Tools and Shop Equipment</v>
          </cell>
        </row>
        <row r="559">
          <cell r="J559">
            <v>2017</v>
          </cell>
          <cell r="W559">
            <v>83000</v>
          </cell>
          <cell r="Y559" t="str">
            <v>Tools and Shop Equipment</v>
          </cell>
        </row>
        <row r="560">
          <cell r="J560">
            <v>2017</v>
          </cell>
          <cell r="W560">
            <v>0</v>
          </cell>
          <cell r="Y560" t="str">
            <v>Tools and Shop Equipment</v>
          </cell>
        </row>
        <row r="561">
          <cell r="J561">
            <v>2016</v>
          </cell>
          <cell r="W561">
            <v>0</v>
          </cell>
          <cell r="Y561" t="str">
            <v>Tools and Shop Equipment</v>
          </cell>
        </row>
        <row r="562">
          <cell r="J562">
            <v>2016</v>
          </cell>
          <cell r="W562">
            <v>0</v>
          </cell>
          <cell r="Y562" t="str">
            <v>Tools and Shop Equipment</v>
          </cell>
        </row>
        <row r="563">
          <cell r="J563">
            <v>2016</v>
          </cell>
          <cell r="W563">
            <v>0</v>
          </cell>
          <cell r="Y563" t="str">
            <v>Tools and Shop Equipment</v>
          </cell>
        </row>
        <row r="564">
          <cell r="J564">
            <v>2017</v>
          </cell>
          <cell r="W564">
            <v>316037.01</v>
          </cell>
          <cell r="Y564" t="str">
            <v>Tools and Shop Equipment</v>
          </cell>
        </row>
        <row r="565">
          <cell r="J565">
            <v>2016</v>
          </cell>
          <cell r="W565">
            <v>14183.67</v>
          </cell>
          <cell r="Y565" t="str">
            <v>Tools and Shop Equipment</v>
          </cell>
        </row>
        <row r="566">
          <cell r="J566">
            <v>2017</v>
          </cell>
          <cell r="W566">
            <v>33000</v>
          </cell>
          <cell r="Y566" t="str">
            <v>Tools and Shop Equipment</v>
          </cell>
        </row>
        <row r="567">
          <cell r="J567">
            <v>2017</v>
          </cell>
          <cell r="W567">
            <v>52600</v>
          </cell>
          <cell r="Y567" t="str">
            <v>Tools and Shop Equipment</v>
          </cell>
        </row>
        <row r="568">
          <cell r="J568">
            <v>2016</v>
          </cell>
          <cell r="W568">
            <v>218320.59</v>
          </cell>
          <cell r="Y568" t="str">
            <v>Transportation Vehicles</v>
          </cell>
        </row>
        <row r="569">
          <cell r="J569">
            <v>2017</v>
          </cell>
          <cell r="W569">
            <v>142346.48000000001</v>
          </cell>
          <cell r="Y569" t="str">
            <v>Transportation Vehicles</v>
          </cell>
        </row>
        <row r="570">
          <cell r="J570">
            <v>2016</v>
          </cell>
          <cell r="W570">
            <v>0</v>
          </cell>
          <cell r="Y570" t="str">
            <v>Transportation Vehicles</v>
          </cell>
        </row>
        <row r="571">
          <cell r="J571">
            <v>2017</v>
          </cell>
          <cell r="W571">
            <v>68326.34</v>
          </cell>
          <cell r="Y571" t="str">
            <v>Transportation Vehicles</v>
          </cell>
        </row>
        <row r="572">
          <cell r="J572">
            <v>2017</v>
          </cell>
          <cell r="W572">
            <v>32027.99</v>
          </cell>
          <cell r="Y572" t="str">
            <v>Transportation Vehicles</v>
          </cell>
        </row>
        <row r="573">
          <cell r="J573">
            <v>2017</v>
          </cell>
          <cell r="W573">
            <v>0</v>
          </cell>
          <cell r="Y573" t="str">
            <v>Transportation Vehicles</v>
          </cell>
        </row>
        <row r="574">
          <cell r="J574">
            <v>2016</v>
          </cell>
          <cell r="W574">
            <v>-10760</v>
          </cell>
          <cell r="Y574" t="str">
            <v>Transportation Vehicles</v>
          </cell>
        </row>
        <row r="575">
          <cell r="J575">
            <v>2017</v>
          </cell>
          <cell r="W575">
            <v>20000</v>
          </cell>
          <cell r="Y575" t="str">
            <v>Testing and Measuring Equipment</v>
          </cell>
        </row>
        <row r="576">
          <cell r="J576">
            <v>2017</v>
          </cell>
          <cell r="W576">
            <v>0</v>
          </cell>
          <cell r="Y576" t="str">
            <v>Testing and Measuring Equipment</v>
          </cell>
        </row>
        <row r="577">
          <cell r="J577">
            <v>2016</v>
          </cell>
          <cell r="W577">
            <v>47569</v>
          </cell>
          <cell r="Y577" t="str">
            <v>Testing and Measuring Equipment</v>
          </cell>
        </row>
        <row r="578">
          <cell r="J578">
            <v>2016</v>
          </cell>
          <cell r="W578">
            <v>0</v>
          </cell>
          <cell r="Y578" t="str">
            <v>Testing and Measuring Equipment</v>
          </cell>
        </row>
        <row r="579">
          <cell r="J579">
            <v>2016</v>
          </cell>
          <cell r="W579">
            <v>25695.1</v>
          </cell>
          <cell r="Y579" t="str">
            <v>Power Operated Equipment</v>
          </cell>
        </row>
        <row r="580">
          <cell r="J580">
            <v>2017</v>
          </cell>
          <cell r="W580">
            <v>20200</v>
          </cell>
          <cell r="Y580" t="str">
            <v>Power Operated Equipment</v>
          </cell>
        </row>
        <row r="581">
          <cell r="J581">
            <v>2016</v>
          </cell>
          <cell r="W581">
            <v>21781.1</v>
          </cell>
          <cell r="Y581" t="str">
            <v>Power Operated Equipment</v>
          </cell>
        </row>
        <row r="582">
          <cell r="J582">
            <v>2016</v>
          </cell>
          <cell r="W582">
            <v>0</v>
          </cell>
          <cell r="Y582" t="str">
            <v>PH4-Wildwood Exp-American Cement</v>
          </cell>
        </row>
        <row r="583">
          <cell r="J583">
            <v>2017</v>
          </cell>
          <cell r="W583">
            <v>1566667</v>
          </cell>
          <cell r="Y583" t="str">
            <v>Jax-Normandy Blvd - Eagle 2 LNG</v>
          </cell>
        </row>
        <row r="584">
          <cell r="J584">
            <v>2016</v>
          </cell>
          <cell r="W584">
            <v>3450788.06</v>
          </cell>
          <cell r="Y584" t="str">
            <v>Dupont - Camp Blanding - Interconne</v>
          </cell>
        </row>
        <row r="585">
          <cell r="J585">
            <v>2017</v>
          </cell>
          <cell r="W585">
            <v>0</v>
          </cell>
          <cell r="Y585" t="str">
            <v>New Revenue Mains</v>
          </cell>
        </row>
        <row r="586">
          <cell r="J586">
            <v>2016</v>
          </cell>
          <cell r="W586">
            <v>0</v>
          </cell>
          <cell r="Y586" t="str">
            <v>New Revenue Mains</v>
          </cell>
        </row>
        <row r="587">
          <cell r="J587">
            <v>2017</v>
          </cell>
          <cell r="W587">
            <v>278756.03999999998</v>
          </cell>
          <cell r="Y587" t="str">
            <v>New Revenue Mains</v>
          </cell>
        </row>
        <row r="588">
          <cell r="J588">
            <v>2016</v>
          </cell>
          <cell r="W588">
            <v>0</v>
          </cell>
          <cell r="Y588" t="str">
            <v>New Revenue Mains</v>
          </cell>
        </row>
        <row r="589">
          <cell r="J589">
            <v>2016</v>
          </cell>
          <cell r="W589">
            <v>2730559.39</v>
          </cell>
          <cell r="Y589" t="str">
            <v>New Revenue Mains</v>
          </cell>
        </row>
        <row r="590">
          <cell r="J590">
            <v>2016</v>
          </cell>
          <cell r="W590">
            <v>0</v>
          </cell>
          <cell r="Y590" t="str">
            <v>New Revenue Mains</v>
          </cell>
        </row>
        <row r="591">
          <cell r="J591">
            <v>2017</v>
          </cell>
          <cell r="W591">
            <v>92752</v>
          </cell>
          <cell r="Y591" t="str">
            <v>New Revenue Services</v>
          </cell>
        </row>
        <row r="592">
          <cell r="J592">
            <v>2016</v>
          </cell>
          <cell r="W592">
            <v>99671.64</v>
          </cell>
          <cell r="Y592" t="str">
            <v>New Revenue Services</v>
          </cell>
        </row>
        <row r="593">
          <cell r="J593">
            <v>2016</v>
          </cell>
          <cell r="W593">
            <v>631053.67000000004</v>
          </cell>
          <cell r="Y593" t="str">
            <v>New Revenue Services</v>
          </cell>
        </row>
        <row r="594">
          <cell r="J594">
            <v>2017</v>
          </cell>
          <cell r="W594">
            <v>2726600</v>
          </cell>
          <cell r="Y594" t="str">
            <v>New Revenue Services</v>
          </cell>
        </row>
        <row r="595">
          <cell r="J595">
            <v>2016</v>
          </cell>
          <cell r="W595">
            <v>132908.35999999999</v>
          </cell>
          <cell r="Y595" t="str">
            <v>New Revenue Services</v>
          </cell>
        </row>
        <row r="596">
          <cell r="J596">
            <v>2016</v>
          </cell>
          <cell r="W596">
            <v>930755.99</v>
          </cell>
          <cell r="Y596" t="str">
            <v>New Revenue Services</v>
          </cell>
        </row>
        <row r="597">
          <cell r="J597">
            <v>2016</v>
          </cell>
          <cell r="W597">
            <v>285263.86</v>
          </cell>
          <cell r="Y597" t="str">
            <v>New Revenue Services</v>
          </cell>
        </row>
        <row r="598">
          <cell r="J598">
            <v>2016</v>
          </cell>
          <cell r="W598">
            <v>200000</v>
          </cell>
          <cell r="Y598" t="str">
            <v>PH2 Wildwood Exp - Sabal Trl Gate</v>
          </cell>
        </row>
        <row r="599">
          <cell r="J599">
            <v>2017</v>
          </cell>
          <cell r="W599">
            <v>0</v>
          </cell>
          <cell r="Y599" t="str">
            <v>Measuring and Regulation Station Equipment</v>
          </cell>
        </row>
        <row r="600">
          <cell r="J600">
            <v>2017</v>
          </cell>
          <cell r="W600">
            <v>0</v>
          </cell>
          <cell r="Y600" t="str">
            <v>Measuring and Regulation Station Equipment</v>
          </cell>
        </row>
        <row r="601">
          <cell r="J601">
            <v>2016</v>
          </cell>
          <cell r="W601">
            <v>19778.88</v>
          </cell>
          <cell r="Y601" t="str">
            <v>Measuring and Regulation Station Equipment</v>
          </cell>
        </row>
        <row r="602">
          <cell r="J602">
            <v>2017</v>
          </cell>
          <cell r="W602">
            <v>0</v>
          </cell>
          <cell r="Y602" t="str">
            <v>Measuring and Regulation Station Equipment</v>
          </cell>
        </row>
        <row r="603">
          <cell r="J603">
            <v>2016</v>
          </cell>
          <cell r="W603">
            <v>0</v>
          </cell>
          <cell r="Y603" t="str">
            <v>Measuring and Regulation Station Equipment</v>
          </cell>
        </row>
        <row r="604">
          <cell r="J604">
            <v>2016</v>
          </cell>
          <cell r="W604">
            <v>985694.69</v>
          </cell>
          <cell r="Y604" t="str">
            <v>Measuring and Regulation Station Equipment</v>
          </cell>
        </row>
        <row r="605">
          <cell r="J605">
            <v>2016</v>
          </cell>
          <cell r="W605">
            <v>2439.7600000000002</v>
          </cell>
          <cell r="Y605" t="str">
            <v>Regulators</v>
          </cell>
        </row>
        <row r="606">
          <cell r="J606">
            <v>2017</v>
          </cell>
          <cell r="W606">
            <v>160000</v>
          </cell>
          <cell r="Y606" t="str">
            <v>Regulators</v>
          </cell>
        </row>
        <row r="607">
          <cell r="J607">
            <v>2016</v>
          </cell>
          <cell r="W607">
            <v>0</v>
          </cell>
          <cell r="Y607" t="str">
            <v>Regulators</v>
          </cell>
        </row>
        <row r="608">
          <cell r="J608">
            <v>2016</v>
          </cell>
          <cell r="W608">
            <v>686.77</v>
          </cell>
          <cell r="Y608" t="str">
            <v>Regulators</v>
          </cell>
        </row>
        <row r="609">
          <cell r="J609">
            <v>2016</v>
          </cell>
          <cell r="W609">
            <v>39947.96</v>
          </cell>
          <cell r="Y609" t="str">
            <v>Regulators</v>
          </cell>
        </row>
        <row r="610">
          <cell r="J610">
            <v>2017</v>
          </cell>
          <cell r="W610">
            <v>16553</v>
          </cell>
          <cell r="Y610" t="str">
            <v>Meter/Reg Install - Comm</v>
          </cell>
        </row>
        <row r="611">
          <cell r="J611">
            <v>2016</v>
          </cell>
          <cell r="W611">
            <v>184642.41</v>
          </cell>
          <cell r="Y611" t="str">
            <v>Meter/Reg Install - Comm</v>
          </cell>
        </row>
        <row r="612">
          <cell r="J612">
            <v>2017</v>
          </cell>
          <cell r="W612">
            <v>5064</v>
          </cell>
          <cell r="Y612" t="str">
            <v>Meter/Reg Install - Comm</v>
          </cell>
        </row>
        <row r="613">
          <cell r="J613">
            <v>2017</v>
          </cell>
          <cell r="W613">
            <v>3594</v>
          </cell>
          <cell r="Y613" t="str">
            <v>Meter/Reg Install - Comm</v>
          </cell>
        </row>
        <row r="614">
          <cell r="J614">
            <v>2016</v>
          </cell>
          <cell r="W614">
            <v>2498.91</v>
          </cell>
          <cell r="Y614" t="str">
            <v>Meter/Reg Install - Comm</v>
          </cell>
        </row>
        <row r="615">
          <cell r="J615">
            <v>2017</v>
          </cell>
          <cell r="W615">
            <v>5935</v>
          </cell>
          <cell r="Y615" t="str">
            <v>Meter/Reg Install - Comm</v>
          </cell>
        </row>
        <row r="616">
          <cell r="J616">
            <v>2016</v>
          </cell>
          <cell r="W616">
            <v>255144.07</v>
          </cell>
          <cell r="Y616" t="str">
            <v>Meter/Reg Install - Comm</v>
          </cell>
        </row>
        <row r="617">
          <cell r="J617">
            <v>2016</v>
          </cell>
          <cell r="W617">
            <v>171863.25</v>
          </cell>
          <cell r="Y617" t="str">
            <v>Meter/Reg Install - Comm</v>
          </cell>
        </row>
        <row r="618">
          <cell r="J618">
            <v>2017</v>
          </cell>
          <cell r="W618">
            <v>11895.4</v>
          </cell>
          <cell r="Y618" t="str">
            <v>Service Line Replacements</v>
          </cell>
        </row>
        <row r="619">
          <cell r="J619">
            <v>2017</v>
          </cell>
          <cell r="W619">
            <v>630452.04</v>
          </cell>
          <cell r="Y619" t="str">
            <v>Service Line Replacements</v>
          </cell>
        </row>
        <row r="620">
          <cell r="J620">
            <v>2016</v>
          </cell>
          <cell r="W620">
            <v>49853.279999999999</v>
          </cell>
          <cell r="Y620" t="str">
            <v>Service Line Replacements</v>
          </cell>
        </row>
        <row r="621">
          <cell r="J621">
            <v>2017</v>
          </cell>
          <cell r="W621">
            <v>29738.32</v>
          </cell>
          <cell r="Y621" t="str">
            <v>Service Line Replacements</v>
          </cell>
        </row>
        <row r="622">
          <cell r="J622">
            <v>2016</v>
          </cell>
          <cell r="W622">
            <v>121729.42</v>
          </cell>
          <cell r="Y622" t="str">
            <v>Service Line Replacements</v>
          </cell>
        </row>
        <row r="623">
          <cell r="J623">
            <v>2016</v>
          </cell>
          <cell r="W623">
            <v>62435.19</v>
          </cell>
          <cell r="Y623" t="str">
            <v>Municipal Improvements</v>
          </cell>
        </row>
        <row r="624">
          <cell r="J624">
            <v>2017</v>
          </cell>
          <cell r="W624">
            <v>7500</v>
          </cell>
          <cell r="Y624" t="str">
            <v>Municipal Improvements</v>
          </cell>
        </row>
        <row r="625">
          <cell r="J625">
            <v>2016</v>
          </cell>
          <cell r="W625">
            <v>47066.36</v>
          </cell>
          <cell r="Y625" t="str">
            <v>Municipal Improvements</v>
          </cell>
        </row>
        <row r="626">
          <cell r="J626">
            <v>2017</v>
          </cell>
          <cell r="W626">
            <v>3250</v>
          </cell>
          <cell r="Y626" t="str">
            <v>Municipal Improvements</v>
          </cell>
        </row>
        <row r="627">
          <cell r="J627">
            <v>2016</v>
          </cell>
          <cell r="W627">
            <v>245298.15</v>
          </cell>
          <cell r="Y627" t="str">
            <v>Municipal Improvements</v>
          </cell>
        </row>
        <row r="628">
          <cell r="J628">
            <v>2017</v>
          </cell>
          <cell r="W628">
            <v>50750</v>
          </cell>
          <cell r="Y628" t="str">
            <v>Municipal Improvements</v>
          </cell>
        </row>
        <row r="629">
          <cell r="J629">
            <v>2016</v>
          </cell>
          <cell r="W629">
            <v>6064.75</v>
          </cell>
          <cell r="Y629" t="str">
            <v>Municipal Improvements</v>
          </cell>
        </row>
        <row r="630">
          <cell r="J630">
            <v>2017</v>
          </cell>
          <cell r="W630">
            <v>29250</v>
          </cell>
          <cell r="Y630" t="str">
            <v>Municipal Improvements</v>
          </cell>
        </row>
        <row r="631">
          <cell r="J631">
            <v>2017</v>
          </cell>
          <cell r="W631">
            <v>2500</v>
          </cell>
          <cell r="Y631" t="str">
            <v>Municipal Improvements</v>
          </cell>
        </row>
        <row r="632">
          <cell r="J632">
            <v>2017</v>
          </cell>
          <cell r="W632">
            <v>1173250</v>
          </cell>
          <cell r="Y632" t="str">
            <v>Municipal Improvements</v>
          </cell>
        </row>
        <row r="633">
          <cell r="J633">
            <v>2017</v>
          </cell>
          <cell r="W633">
            <v>2375</v>
          </cell>
          <cell r="Y633" t="str">
            <v>Municipal Improvements</v>
          </cell>
        </row>
        <row r="634">
          <cell r="J634">
            <v>2017</v>
          </cell>
          <cell r="W634">
            <v>712500</v>
          </cell>
          <cell r="Y634" t="str">
            <v>Flamingo Crossings/Seidel Road Impv</v>
          </cell>
        </row>
        <row r="635">
          <cell r="J635">
            <v>2017</v>
          </cell>
          <cell r="W635">
            <v>25000</v>
          </cell>
          <cell r="Y635" t="str">
            <v>Lake Nona-Airport-Wewahootee Rd DSI</v>
          </cell>
        </row>
        <row r="636">
          <cell r="J636">
            <v>2016</v>
          </cell>
          <cell r="W636">
            <v>22565.87</v>
          </cell>
          <cell r="Y636" t="str">
            <v>Distribution System Improvements</v>
          </cell>
        </row>
        <row r="637">
          <cell r="J637">
            <v>2016</v>
          </cell>
          <cell r="W637">
            <v>8905.27</v>
          </cell>
          <cell r="Y637" t="str">
            <v>Distribution System Improvements</v>
          </cell>
        </row>
        <row r="638">
          <cell r="J638">
            <v>2016</v>
          </cell>
          <cell r="W638">
            <v>120631.45</v>
          </cell>
          <cell r="Y638" t="str">
            <v>Distribution System Improvements</v>
          </cell>
        </row>
        <row r="639">
          <cell r="J639">
            <v>2017</v>
          </cell>
          <cell r="W639">
            <v>0</v>
          </cell>
          <cell r="Y639" t="str">
            <v>Misc. Non-Revenue Producing</v>
          </cell>
        </row>
        <row r="640">
          <cell r="J640">
            <v>2016</v>
          </cell>
          <cell r="W640">
            <v>0</v>
          </cell>
          <cell r="Y640" t="str">
            <v>Misc. Non-Revenue Producing</v>
          </cell>
        </row>
        <row r="641">
          <cell r="J641">
            <v>2017</v>
          </cell>
          <cell r="W641">
            <v>15000</v>
          </cell>
          <cell r="Y641" t="str">
            <v>Cast Iron/Bare Steel Main Repl.</v>
          </cell>
        </row>
        <row r="642">
          <cell r="J642">
            <v>2016</v>
          </cell>
          <cell r="W642">
            <v>53716.18</v>
          </cell>
          <cell r="Y642" t="str">
            <v>Cast Iron/Bare Steel Main Repl.</v>
          </cell>
        </row>
        <row r="643">
          <cell r="J643">
            <v>2016</v>
          </cell>
          <cell r="W643">
            <v>970457.27</v>
          </cell>
          <cell r="Y643" t="str">
            <v>Windows OS Upgrade</v>
          </cell>
        </row>
        <row r="644">
          <cell r="J644">
            <v>2016</v>
          </cell>
          <cell r="W644">
            <v>57130</v>
          </cell>
          <cell r="Y644" t="str">
            <v>Office Equipment</v>
          </cell>
        </row>
        <row r="645">
          <cell r="J645">
            <v>2016</v>
          </cell>
          <cell r="W645">
            <v>0</v>
          </cell>
          <cell r="Y645" t="str">
            <v>Office Equipment</v>
          </cell>
        </row>
        <row r="646">
          <cell r="J646">
            <v>2017</v>
          </cell>
          <cell r="W646">
            <v>10100</v>
          </cell>
          <cell r="Y646" t="str">
            <v>Office Equipment</v>
          </cell>
        </row>
        <row r="647">
          <cell r="J647">
            <v>2017</v>
          </cell>
          <cell r="W647">
            <v>0</v>
          </cell>
          <cell r="Y647" t="str">
            <v>Office Equipment</v>
          </cell>
        </row>
        <row r="648">
          <cell r="J648">
            <v>2017</v>
          </cell>
          <cell r="W648">
            <v>120000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2016</v>
          </cell>
          <cell r="W650">
            <v>7419.92</v>
          </cell>
          <cell r="Y650" t="str">
            <v>TPA Operations Building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0</v>
          </cell>
          <cell r="Y652" t="str">
            <v>Improvements to Property</v>
          </cell>
        </row>
        <row r="653">
          <cell r="J653">
            <v>2016</v>
          </cell>
          <cell r="W653">
            <v>5666.83</v>
          </cell>
          <cell r="Y653" t="str">
            <v>Improvements to Property</v>
          </cell>
        </row>
        <row r="654">
          <cell r="J654">
            <v>2016</v>
          </cell>
          <cell r="W654">
            <v>0</v>
          </cell>
          <cell r="Y654" t="str">
            <v>Improvements to Property</v>
          </cell>
        </row>
        <row r="655">
          <cell r="J655">
            <v>2017</v>
          </cell>
          <cell r="W655">
            <v>13384.32</v>
          </cell>
          <cell r="Y655" t="str">
            <v>Main Replacements</v>
          </cell>
        </row>
        <row r="656">
          <cell r="J656">
            <v>2016</v>
          </cell>
          <cell r="W656">
            <v>23775.24</v>
          </cell>
          <cell r="Y656" t="str">
            <v>Main Replacements</v>
          </cell>
        </row>
        <row r="657">
          <cell r="J657">
            <v>2017</v>
          </cell>
          <cell r="W657">
            <v>13384.35</v>
          </cell>
          <cell r="Y657" t="str">
            <v>Main Replacements</v>
          </cell>
        </row>
        <row r="658">
          <cell r="J658">
            <v>2016</v>
          </cell>
          <cell r="W658">
            <v>99333.29</v>
          </cell>
          <cell r="Y658" t="str">
            <v>Main Replacements</v>
          </cell>
        </row>
        <row r="659">
          <cell r="J659">
            <v>2016</v>
          </cell>
          <cell r="W659">
            <v>469589.74</v>
          </cell>
          <cell r="Y659" t="str">
            <v>Main Replacements</v>
          </cell>
        </row>
        <row r="660">
          <cell r="J660">
            <v>2017</v>
          </cell>
          <cell r="W660">
            <v>80305.919999999998</v>
          </cell>
          <cell r="Y660" t="str">
            <v>Main Replacements</v>
          </cell>
        </row>
        <row r="661">
          <cell r="J661">
            <v>2016</v>
          </cell>
          <cell r="W661">
            <v>79361</v>
          </cell>
          <cell r="Y661" t="str">
            <v>Main Replacements</v>
          </cell>
        </row>
        <row r="662">
          <cell r="J662">
            <v>2017</v>
          </cell>
          <cell r="W662">
            <v>158938.72</v>
          </cell>
          <cell r="Y662" t="str">
            <v>Main Replacements</v>
          </cell>
        </row>
        <row r="663">
          <cell r="J663">
            <v>2016</v>
          </cell>
          <cell r="W663">
            <v>26538.18</v>
          </cell>
          <cell r="Y663" t="str">
            <v>Main Replacements</v>
          </cell>
        </row>
        <row r="664">
          <cell r="J664">
            <v>2017</v>
          </cell>
          <cell r="W664">
            <v>185085</v>
          </cell>
          <cell r="Y664" t="str">
            <v>Meter/Reg Install - Res</v>
          </cell>
        </row>
        <row r="665">
          <cell r="J665">
            <v>2017</v>
          </cell>
          <cell r="W665">
            <v>391088</v>
          </cell>
          <cell r="Y665" t="str">
            <v>Meter/Reg Install - Res</v>
          </cell>
        </row>
        <row r="666">
          <cell r="J666">
            <v>2016</v>
          </cell>
          <cell r="W666">
            <v>3971.63</v>
          </cell>
          <cell r="Y666" t="str">
            <v>Meter/Reg Install - Res</v>
          </cell>
        </row>
        <row r="667">
          <cell r="J667">
            <v>2016</v>
          </cell>
          <cell r="W667">
            <v>141722.67000000001</v>
          </cell>
          <cell r="Y667" t="str">
            <v>Meter/Reg Install - Res</v>
          </cell>
        </row>
        <row r="668">
          <cell r="J668">
            <v>2017</v>
          </cell>
          <cell r="W668">
            <v>357283</v>
          </cell>
          <cell r="Y668" t="str">
            <v>Meter/Reg Install - Res</v>
          </cell>
        </row>
        <row r="669">
          <cell r="J669">
            <v>2016</v>
          </cell>
          <cell r="W669">
            <v>105698.97</v>
          </cell>
          <cell r="Y669" t="str">
            <v>Meter/Reg Install - Res</v>
          </cell>
        </row>
        <row r="670">
          <cell r="J670">
            <v>2017</v>
          </cell>
          <cell r="W670">
            <v>282390</v>
          </cell>
          <cell r="Y670" t="str">
            <v>Meter/Reg Install - Res</v>
          </cell>
        </row>
        <row r="671">
          <cell r="J671">
            <v>2016</v>
          </cell>
          <cell r="W671">
            <v>150159.45000000001</v>
          </cell>
          <cell r="Y671" t="str">
            <v>Meter/Reg Install - Res</v>
          </cell>
        </row>
        <row r="672">
          <cell r="J672">
            <v>2016</v>
          </cell>
          <cell r="W672">
            <v>330515.92</v>
          </cell>
          <cell r="Y672" t="str">
            <v>Meter/Reg Install - Res</v>
          </cell>
        </row>
        <row r="673">
          <cell r="J673">
            <v>2017</v>
          </cell>
          <cell r="W673">
            <v>2500000</v>
          </cell>
          <cell r="Y673" t="str">
            <v>NoPetro CNG Refuse 6th Ave N</v>
          </cell>
        </row>
        <row r="674">
          <cell r="J674">
            <v>2017</v>
          </cell>
          <cell r="W674">
            <v>0</v>
          </cell>
          <cell r="Y674" t="str">
            <v>Alternative Fueling Stations</v>
          </cell>
        </row>
        <row r="675">
          <cell r="J675">
            <v>2016</v>
          </cell>
          <cell r="W675">
            <v>0</v>
          </cell>
          <cell r="Y675" t="str">
            <v>Alternative Fueling Stations</v>
          </cell>
        </row>
        <row r="676">
          <cell r="J676">
            <v>2016</v>
          </cell>
          <cell r="W676">
            <v>0</v>
          </cell>
          <cell r="Y676" t="str">
            <v>Alternative Fueling Stations</v>
          </cell>
        </row>
        <row r="677">
          <cell r="J677">
            <v>2017</v>
          </cell>
          <cell r="W677">
            <v>6500000</v>
          </cell>
          <cell r="Y677" t="str">
            <v>4.5 MW CHP St Joseph Hospital Tpa</v>
          </cell>
        </row>
        <row r="678">
          <cell r="J678">
            <v>2017</v>
          </cell>
          <cell r="W678">
            <v>0</v>
          </cell>
          <cell r="Y678" t="str">
            <v>Misc. Revenue Producing</v>
          </cell>
        </row>
        <row r="679">
          <cell r="J679">
            <v>2016</v>
          </cell>
          <cell r="W679">
            <v>-14418.74</v>
          </cell>
          <cell r="Y679" t="str">
            <v>Misc. Revenue Producing</v>
          </cell>
        </row>
        <row r="680">
          <cell r="J680">
            <v>2016</v>
          </cell>
          <cell r="W680">
            <v>55028.94</v>
          </cell>
          <cell r="Y680" t="str">
            <v>Cathodic Protection</v>
          </cell>
        </row>
        <row r="681">
          <cell r="J681">
            <v>2017</v>
          </cell>
          <cell r="W681">
            <v>10000</v>
          </cell>
          <cell r="Y681" t="str">
            <v>Cathodic Protection</v>
          </cell>
        </row>
        <row r="682">
          <cell r="J682">
            <v>2016</v>
          </cell>
          <cell r="W682">
            <v>3460.44</v>
          </cell>
          <cell r="Y682" t="str">
            <v>Cathodic Protection</v>
          </cell>
        </row>
        <row r="683">
          <cell r="J683">
            <v>2016</v>
          </cell>
          <cell r="W683">
            <v>7894.8</v>
          </cell>
          <cell r="Y683" t="str">
            <v>Cathodic Protection</v>
          </cell>
        </row>
        <row r="684">
          <cell r="J684">
            <v>2016</v>
          </cell>
          <cell r="W684">
            <v>20415.259999999998</v>
          </cell>
          <cell r="Y684" t="str">
            <v>Cathodic Protection</v>
          </cell>
        </row>
        <row r="685">
          <cell r="J685">
            <v>2016</v>
          </cell>
          <cell r="W685">
            <v>32113.78</v>
          </cell>
          <cell r="Y685" t="str">
            <v>Cathodic Protection</v>
          </cell>
        </row>
        <row r="686">
          <cell r="J686">
            <v>2016</v>
          </cell>
          <cell r="W686">
            <v>1205.71</v>
          </cell>
          <cell r="Y686" t="str">
            <v>Cathodic Protection</v>
          </cell>
        </row>
        <row r="687">
          <cell r="J687">
            <v>2016</v>
          </cell>
          <cell r="W687">
            <v>9934.17</v>
          </cell>
          <cell r="Y687" t="str">
            <v>Cathodic Protection</v>
          </cell>
        </row>
        <row r="688">
          <cell r="J688">
            <v>2017</v>
          </cell>
          <cell r="W688">
            <v>0</v>
          </cell>
          <cell r="Y688" t="str">
            <v>Tools and Shop Equipment</v>
          </cell>
        </row>
        <row r="689">
          <cell r="J689">
            <v>2016</v>
          </cell>
          <cell r="W689">
            <v>-2228.1799999999998</v>
          </cell>
          <cell r="Y689" t="str">
            <v>Tools and Shop Equipment</v>
          </cell>
        </row>
        <row r="690">
          <cell r="J690">
            <v>2017</v>
          </cell>
          <cell r="W690">
            <v>102500</v>
          </cell>
          <cell r="Y690" t="str">
            <v>Tools and Shop Equipment</v>
          </cell>
        </row>
        <row r="691">
          <cell r="J691">
            <v>2017</v>
          </cell>
          <cell r="W691">
            <v>0</v>
          </cell>
          <cell r="Y691" t="str">
            <v>Tools and Shop Equipment</v>
          </cell>
        </row>
        <row r="692">
          <cell r="J692">
            <v>2017</v>
          </cell>
          <cell r="W692">
            <v>11000</v>
          </cell>
          <cell r="Y692" t="str">
            <v>Tools and Shop Equipment</v>
          </cell>
        </row>
        <row r="693">
          <cell r="J693">
            <v>2016</v>
          </cell>
          <cell r="W693">
            <v>0</v>
          </cell>
          <cell r="Y693" t="str">
            <v>Transportation Vehicles</v>
          </cell>
        </row>
        <row r="694">
          <cell r="J694">
            <v>2016</v>
          </cell>
          <cell r="W694">
            <v>31266.81</v>
          </cell>
          <cell r="Y694" t="str">
            <v>Transportation Vehicles</v>
          </cell>
        </row>
        <row r="695">
          <cell r="J695">
            <v>2017</v>
          </cell>
          <cell r="W695">
            <v>138076.16</v>
          </cell>
          <cell r="Y695" t="str">
            <v>Transportation Vehicles</v>
          </cell>
        </row>
        <row r="696">
          <cell r="J696">
            <v>2016</v>
          </cell>
          <cell r="W696">
            <v>0</v>
          </cell>
          <cell r="Y696" t="str">
            <v>Transportation Vehicles</v>
          </cell>
        </row>
        <row r="697">
          <cell r="J697">
            <v>2017</v>
          </cell>
          <cell r="W697">
            <v>0</v>
          </cell>
          <cell r="Y697" t="str">
            <v>Transportation Vehicles</v>
          </cell>
        </row>
        <row r="698">
          <cell r="J698">
            <v>2017</v>
          </cell>
          <cell r="W698">
            <v>183627</v>
          </cell>
          <cell r="Y698" t="str">
            <v>Transportation Vehicles</v>
          </cell>
        </row>
        <row r="699">
          <cell r="J699">
            <v>2016</v>
          </cell>
          <cell r="W699">
            <v>-4155</v>
          </cell>
          <cell r="Y699" t="str">
            <v>Transportation Vehicles</v>
          </cell>
        </row>
        <row r="700">
          <cell r="J700">
            <v>2016</v>
          </cell>
          <cell r="W700">
            <v>103.8</v>
          </cell>
          <cell r="Y700" t="str">
            <v>Transportation Vehicles</v>
          </cell>
        </row>
        <row r="701">
          <cell r="J701">
            <v>2016</v>
          </cell>
          <cell r="W701">
            <v>513900.77</v>
          </cell>
          <cell r="Y701" t="str">
            <v>Transportation Vehicles</v>
          </cell>
        </row>
        <row r="702">
          <cell r="J702">
            <v>2017</v>
          </cell>
          <cell r="W702">
            <v>0</v>
          </cell>
          <cell r="Y702" t="str">
            <v>Transportation Vehicles</v>
          </cell>
        </row>
        <row r="703">
          <cell r="J703">
            <v>2017</v>
          </cell>
          <cell r="W703">
            <v>33451.4</v>
          </cell>
          <cell r="Y703" t="str">
            <v>Transportation Vehicles</v>
          </cell>
        </row>
        <row r="704">
          <cell r="J704">
            <v>2016</v>
          </cell>
          <cell r="W704">
            <v>122091.74</v>
          </cell>
          <cell r="Y704" t="str">
            <v>Transportation Vehicles</v>
          </cell>
        </row>
        <row r="705">
          <cell r="J705">
            <v>2017</v>
          </cell>
          <cell r="W705">
            <v>0</v>
          </cell>
          <cell r="Y705" t="str">
            <v>Testing and Measuring Equipment</v>
          </cell>
        </row>
        <row r="706">
          <cell r="J706">
            <v>2016</v>
          </cell>
          <cell r="W706">
            <v>0</v>
          </cell>
          <cell r="Y706" t="str">
            <v>Testing and Measuring Equipment</v>
          </cell>
        </row>
        <row r="707">
          <cell r="J707">
            <v>2016</v>
          </cell>
          <cell r="W707">
            <v>5328.02</v>
          </cell>
          <cell r="Y707" t="str">
            <v>Testing and Measuring Equipment</v>
          </cell>
        </row>
        <row r="708">
          <cell r="J708">
            <v>2016</v>
          </cell>
          <cell r="W708">
            <v>0</v>
          </cell>
          <cell r="Y708" t="str">
            <v>Power Operated Equipment</v>
          </cell>
        </row>
        <row r="709">
          <cell r="J709">
            <v>2017</v>
          </cell>
          <cell r="W709">
            <v>0</v>
          </cell>
          <cell r="Y709" t="str">
            <v>Power Operated Equipment</v>
          </cell>
        </row>
        <row r="710">
          <cell r="J710">
            <v>2016</v>
          </cell>
          <cell r="W710">
            <v>300000</v>
          </cell>
          <cell r="Y710" t="str">
            <v>Jax-Normandy Blvd - Eagle 2 LNG</v>
          </cell>
        </row>
        <row r="711">
          <cell r="J711">
            <v>2016</v>
          </cell>
          <cell r="W711">
            <v>8227.51</v>
          </cell>
          <cell r="Y711" t="str">
            <v>New Revenue Mains</v>
          </cell>
        </row>
        <row r="712">
          <cell r="J712">
            <v>2016</v>
          </cell>
          <cell r="W712">
            <v>1662184.55</v>
          </cell>
          <cell r="Y712" t="str">
            <v>New Revenue Mains</v>
          </cell>
        </row>
        <row r="713">
          <cell r="J713">
            <v>2017</v>
          </cell>
          <cell r="W713">
            <v>2589376.04</v>
          </cell>
          <cell r="Y713" t="str">
            <v>New Revenue Mains</v>
          </cell>
        </row>
        <row r="714">
          <cell r="J714">
            <v>2017</v>
          </cell>
          <cell r="W714">
            <v>78052</v>
          </cell>
          <cell r="Y714" t="str">
            <v>New Revenue Mains</v>
          </cell>
        </row>
        <row r="715">
          <cell r="J715">
            <v>2016</v>
          </cell>
          <cell r="W715">
            <v>269817.74</v>
          </cell>
          <cell r="Y715" t="str">
            <v>New Revenue Mains</v>
          </cell>
        </row>
        <row r="716">
          <cell r="J716">
            <v>2017</v>
          </cell>
          <cell r="W716">
            <v>11150</v>
          </cell>
          <cell r="Y716" t="str">
            <v>New Revenue Mains</v>
          </cell>
        </row>
        <row r="717">
          <cell r="J717">
            <v>2016</v>
          </cell>
          <cell r="W717">
            <v>682744</v>
          </cell>
          <cell r="Y717" t="str">
            <v>New Revenue Mains</v>
          </cell>
        </row>
        <row r="718">
          <cell r="J718">
            <v>2017</v>
          </cell>
          <cell r="W718">
            <v>0</v>
          </cell>
          <cell r="Y718" t="str">
            <v>New Revenue Mains</v>
          </cell>
        </row>
        <row r="719">
          <cell r="J719">
            <v>2017</v>
          </cell>
          <cell r="W719">
            <v>0</v>
          </cell>
          <cell r="Y719" t="str">
            <v>New Revenue Mains</v>
          </cell>
        </row>
        <row r="720">
          <cell r="J720">
            <v>2017</v>
          </cell>
          <cell r="W720">
            <v>206279</v>
          </cell>
          <cell r="Y720" t="str">
            <v>New Revenue Mains</v>
          </cell>
        </row>
        <row r="721">
          <cell r="J721">
            <v>2016</v>
          </cell>
          <cell r="W721">
            <v>66012.39</v>
          </cell>
          <cell r="Y721" t="str">
            <v>New Revenue Mains</v>
          </cell>
        </row>
        <row r="722">
          <cell r="J722">
            <v>2017</v>
          </cell>
          <cell r="W722">
            <v>159385</v>
          </cell>
          <cell r="Y722" t="str">
            <v>New Revenue Services</v>
          </cell>
        </row>
        <row r="723">
          <cell r="J723">
            <v>2017</v>
          </cell>
          <cell r="W723">
            <v>3343884</v>
          </cell>
          <cell r="Y723" t="str">
            <v>New Revenue Services</v>
          </cell>
        </row>
        <row r="724">
          <cell r="J724">
            <v>2017</v>
          </cell>
          <cell r="W724">
            <v>548518</v>
          </cell>
          <cell r="Y724" t="str">
            <v>New Revenue Services</v>
          </cell>
        </row>
        <row r="725">
          <cell r="J725">
            <v>2016</v>
          </cell>
          <cell r="W725">
            <v>651124.05000000005</v>
          </cell>
          <cell r="Y725" t="str">
            <v>New Revenue Services</v>
          </cell>
        </row>
        <row r="726">
          <cell r="J726">
            <v>2017</v>
          </cell>
          <cell r="W726">
            <v>0</v>
          </cell>
          <cell r="Y726" t="str">
            <v>Measuring and Regulation Station Equipment</v>
          </cell>
        </row>
        <row r="727">
          <cell r="J727">
            <v>2016</v>
          </cell>
          <cell r="W727">
            <v>2848.17</v>
          </cell>
          <cell r="Y727" t="str">
            <v>Measuring and Regulation Station Equipment</v>
          </cell>
        </row>
        <row r="728">
          <cell r="J728">
            <v>2016</v>
          </cell>
          <cell r="W728">
            <v>3077</v>
          </cell>
          <cell r="Y728" t="str">
            <v>Measuring and Regulation Station Equipment</v>
          </cell>
        </row>
        <row r="729">
          <cell r="J729">
            <v>2016</v>
          </cell>
          <cell r="W729">
            <v>33168.629999999997</v>
          </cell>
          <cell r="Y729" t="str">
            <v>Measuring and Regulation Station Equipment</v>
          </cell>
        </row>
        <row r="730">
          <cell r="J730">
            <v>2017</v>
          </cell>
          <cell r="W730">
            <v>150000</v>
          </cell>
          <cell r="Y730" t="str">
            <v>Measuring and Regulation Station Equipment</v>
          </cell>
        </row>
        <row r="731">
          <cell r="J731">
            <v>2016</v>
          </cell>
          <cell r="W731">
            <v>0</v>
          </cell>
          <cell r="Y731" t="str">
            <v>Measuring and Regulation Station Equipment</v>
          </cell>
        </row>
        <row r="732">
          <cell r="J732">
            <v>2016</v>
          </cell>
          <cell r="W732">
            <v>11577.15</v>
          </cell>
          <cell r="Y732" t="str">
            <v>Measuring and Regulation Station Equipment</v>
          </cell>
        </row>
        <row r="733">
          <cell r="J733">
            <v>2017</v>
          </cell>
          <cell r="W733">
            <v>0</v>
          </cell>
          <cell r="Y733" t="str">
            <v>Measuring and Regulation Station Equipment</v>
          </cell>
        </row>
        <row r="734">
          <cell r="J734">
            <v>2016</v>
          </cell>
          <cell r="W734">
            <v>0</v>
          </cell>
          <cell r="Y734" t="str">
            <v>Measuring and Regulation Station Equipment</v>
          </cell>
        </row>
        <row r="735">
          <cell r="J735">
            <v>2016</v>
          </cell>
          <cell r="W735">
            <v>463784</v>
          </cell>
          <cell r="Y735" t="str">
            <v>Measuring and Regulation Station Equipment</v>
          </cell>
        </row>
        <row r="736">
          <cell r="J736">
            <v>2017</v>
          </cell>
          <cell r="W736">
            <v>0</v>
          </cell>
          <cell r="Y736" t="str">
            <v>Meters</v>
          </cell>
        </row>
        <row r="737">
          <cell r="J737">
            <v>2016</v>
          </cell>
          <cell r="W737">
            <v>53417.85</v>
          </cell>
          <cell r="Y737" t="str">
            <v>Regulators</v>
          </cell>
        </row>
        <row r="738">
          <cell r="J738">
            <v>2017</v>
          </cell>
          <cell r="W738">
            <v>0</v>
          </cell>
          <cell r="Y738" t="str">
            <v>Regulators</v>
          </cell>
        </row>
        <row r="739">
          <cell r="J739">
            <v>2017</v>
          </cell>
          <cell r="W739">
            <v>35000</v>
          </cell>
          <cell r="Y739" t="str">
            <v>Regulators</v>
          </cell>
        </row>
        <row r="740">
          <cell r="J740">
            <v>2017</v>
          </cell>
          <cell r="W740">
            <v>135000</v>
          </cell>
          <cell r="Y740" t="str">
            <v>Regulators</v>
          </cell>
        </row>
        <row r="741">
          <cell r="J741">
            <v>2016</v>
          </cell>
          <cell r="W741">
            <v>0</v>
          </cell>
          <cell r="Y741" t="str">
            <v>Regulators</v>
          </cell>
        </row>
        <row r="742">
          <cell r="J742">
            <v>2017</v>
          </cell>
          <cell r="W742">
            <v>871</v>
          </cell>
          <cell r="Y742" t="str">
            <v>Meter/Reg Install - Comm</v>
          </cell>
        </row>
        <row r="743">
          <cell r="J743">
            <v>2016</v>
          </cell>
          <cell r="W743">
            <v>1195.21</v>
          </cell>
          <cell r="Y743" t="str">
            <v>Meter/Reg Install - Comm</v>
          </cell>
        </row>
        <row r="744">
          <cell r="J744">
            <v>2016</v>
          </cell>
          <cell r="W744">
            <v>5165.2299999999996</v>
          </cell>
          <cell r="Y744" t="str">
            <v>Meter/Reg Install - Comm</v>
          </cell>
        </row>
        <row r="745">
          <cell r="J745">
            <v>2016</v>
          </cell>
          <cell r="W745">
            <v>238832.96</v>
          </cell>
          <cell r="Y745" t="str">
            <v>Meter/Reg Install - Comm</v>
          </cell>
        </row>
        <row r="746">
          <cell r="J746">
            <v>2017</v>
          </cell>
          <cell r="W746">
            <v>96213</v>
          </cell>
          <cell r="Y746" t="str">
            <v>Meter/Reg Install - Comm</v>
          </cell>
        </row>
        <row r="747">
          <cell r="J747">
            <v>2017</v>
          </cell>
          <cell r="W747">
            <v>57935</v>
          </cell>
          <cell r="Y747" t="str">
            <v>Meter/Reg Install - Comm</v>
          </cell>
        </row>
        <row r="748">
          <cell r="J748">
            <v>2016</v>
          </cell>
          <cell r="W748">
            <v>7480</v>
          </cell>
          <cell r="Y748" t="str">
            <v>Service Line Replacements</v>
          </cell>
        </row>
        <row r="749">
          <cell r="J749">
            <v>2017</v>
          </cell>
          <cell r="W749">
            <v>53528.97</v>
          </cell>
          <cell r="Y749" t="str">
            <v>Service Line Replacements</v>
          </cell>
        </row>
        <row r="750">
          <cell r="J750">
            <v>2016</v>
          </cell>
          <cell r="W750">
            <v>41320.5</v>
          </cell>
          <cell r="Y750" t="str">
            <v>Service Line Replacements</v>
          </cell>
        </row>
        <row r="751">
          <cell r="J751">
            <v>2016</v>
          </cell>
          <cell r="W751">
            <v>13548.05</v>
          </cell>
          <cell r="Y751" t="str">
            <v>Service Line Replacements</v>
          </cell>
        </row>
        <row r="752">
          <cell r="J752">
            <v>2017</v>
          </cell>
          <cell r="W752">
            <v>53528.98</v>
          </cell>
          <cell r="Y752" t="str">
            <v>Service Line Replacements</v>
          </cell>
        </row>
        <row r="753">
          <cell r="J753">
            <v>2017</v>
          </cell>
          <cell r="W753">
            <v>89214.92</v>
          </cell>
          <cell r="Y753" t="str">
            <v>Service Line Replacements</v>
          </cell>
        </row>
        <row r="754">
          <cell r="J754">
            <v>2016</v>
          </cell>
          <cell r="W754">
            <v>79311.289999999994</v>
          </cell>
          <cell r="Y754" t="str">
            <v>Service Line Replacements</v>
          </cell>
        </row>
        <row r="755">
          <cell r="J755">
            <v>2016</v>
          </cell>
          <cell r="W755">
            <v>426880.81</v>
          </cell>
          <cell r="Y755" t="str">
            <v>Service Line Replacements</v>
          </cell>
        </row>
        <row r="756">
          <cell r="J756">
            <v>2016</v>
          </cell>
          <cell r="W756">
            <v>1336.79</v>
          </cell>
          <cell r="Y756" t="str">
            <v>Reimbursable Construction</v>
          </cell>
        </row>
        <row r="757">
          <cell r="J757">
            <v>2017</v>
          </cell>
          <cell r="W757">
            <v>142500</v>
          </cell>
          <cell r="Y757" t="str">
            <v>Municipal Improvements</v>
          </cell>
        </row>
        <row r="758">
          <cell r="J758">
            <v>2016</v>
          </cell>
          <cell r="W758">
            <v>113208.85</v>
          </cell>
          <cell r="Y758" t="str">
            <v>Municipal Improvements</v>
          </cell>
        </row>
        <row r="759">
          <cell r="J759">
            <v>2017</v>
          </cell>
          <cell r="W759">
            <v>85000</v>
          </cell>
          <cell r="Y759" t="str">
            <v>Municipal Improvements</v>
          </cell>
        </row>
        <row r="760">
          <cell r="J760">
            <v>2017</v>
          </cell>
          <cell r="W760">
            <v>964250</v>
          </cell>
          <cell r="Y760" t="str">
            <v>Municipal Improvements</v>
          </cell>
        </row>
        <row r="761">
          <cell r="J761">
            <v>2016</v>
          </cell>
          <cell r="W761">
            <v>484926.57</v>
          </cell>
          <cell r="Y761" t="str">
            <v>Municipal Improvements</v>
          </cell>
        </row>
        <row r="762">
          <cell r="J762">
            <v>2017</v>
          </cell>
          <cell r="W762">
            <v>125</v>
          </cell>
          <cell r="Y762" t="str">
            <v>Municipal Improvements</v>
          </cell>
        </row>
        <row r="763">
          <cell r="J763">
            <v>2016</v>
          </cell>
          <cell r="W763">
            <v>226595.1</v>
          </cell>
          <cell r="Y763" t="str">
            <v>Municipal Improvements</v>
          </cell>
        </row>
        <row r="764">
          <cell r="J764">
            <v>2017</v>
          </cell>
          <cell r="W764">
            <v>475000</v>
          </cell>
          <cell r="Y764" t="str">
            <v>Lake Nona-Airport-Wewahootee Rd DSI</v>
          </cell>
        </row>
        <row r="765">
          <cell r="J765">
            <v>2017</v>
          </cell>
          <cell r="W765">
            <v>50000</v>
          </cell>
          <cell r="Y765" t="str">
            <v>Baldwin Interconnect Piping Upgrade</v>
          </cell>
        </row>
        <row r="766">
          <cell r="J766">
            <v>2016</v>
          </cell>
          <cell r="W766">
            <v>211798.8</v>
          </cell>
          <cell r="Y766" t="str">
            <v>Venetian Island, Biscayne (Palm)</v>
          </cell>
        </row>
        <row r="767">
          <cell r="J767">
            <v>2016</v>
          </cell>
          <cell r="W767">
            <v>123453.74</v>
          </cell>
          <cell r="Y767" t="str">
            <v>Distribution System Improvements</v>
          </cell>
        </row>
        <row r="768">
          <cell r="J768">
            <v>2017</v>
          </cell>
          <cell r="W768">
            <v>0</v>
          </cell>
          <cell r="Y768" t="str">
            <v>Distribution System Improvements</v>
          </cell>
        </row>
        <row r="769">
          <cell r="J769">
            <v>2016</v>
          </cell>
          <cell r="W769">
            <v>0</v>
          </cell>
          <cell r="Y769" t="str">
            <v>Distribution System Improvements</v>
          </cell>
        </row>
        <row r="770">
          <cell r="J770">
            <v>2017</v>
          </cell>
          <cell r="W770">
            <v>0</v>
          </cell>
          <cell r="Y770" t="str">
            <v>Distribution System Improvements</v>
          </cell>
        </row>
        <row r="771">
          <cell r="J771">
            <v>2016</v>
          </cell>
          <cell r="W771">
            <v>664330.17000000004</v>
          </cell>
          <cell r="Y771" t="str">
            <v>Distribution System Improvements</v>
          </cell>
        </row>
        <row r="772">
          <cell r="J772">
            <v>2016</v>
          </cell>
          <cell r="W772">
            <v>3157.9</v>
          </cell>
          <cell r="Y772" t="str">
            <v>Distribution System Improvements</v>
          </cell>
        </row>
        <row r="773">
          <cell r="J773">
            <v>2017</v>
          </cell>
          <cell r="W773">
            <v>213750</v>
          </cell>
          <cell r="Y773" t="str">
            <v>Distribution System Improvements</v>
          </cell>
        </row>
        <row r="774">
          <cell r="J774">
            <v>2017</v>
          </cell>
          <cell r="W774">
            <v>0</v>
          </cell>
          <cell r="Y774" t="str">
            <v>Distribution System Improvements</v>
          </cell>
        </row>
        <row r="775">
          <cell r="J775">
            <v>2017</v>
          </cell>
          <cell r="W775">
            <v>0</v>
          </cell>
          <cell r="Y775" t="str">
            <v>Misc. Non-Revenue Producing</v>
          </cell>
        </row>
        <row r="776">
          <cell r="J776">
            <v>2017</v>
          </cell>
          <cell r="W776">
            <v>0</v>
          </cell>
          <cell r="Y776" t="str">
            <v>Misc. Non-Revenue Producing</v>
          </cell>
        </row>
        <row r="777">
          <cell r="J777">
            <v>2017</v>
          </cell>
          <cell r="W777">
            <v>0</v>
          </cell>
          <cell r="Y777" t="str">
            <v>Misc. Non-Revenue Producing</v>
          </cell>
        </row>
        <row r="778">
          <cell r="J778">
            <v>2016</v>
          </cell>
          <cell r="W778">
            <v>0</v>
          </cell>
          <cell r="Y778" t="str">
            <v>Misc. Non-Revenue Producing</v>
          </cell>
        </row>
        <row r="779">
          <cell r="J779">
            <v>2017</v>
          </cell>
          <cell r="W779">
            <v>0</v>
          </cell>
          <cell r="Y779" t="str">
            <v>Misc. Non-Revenue Producing</v>
          </cell>
        </row>
        <row r="780">
          <cell r="J780">
            <v>2017</v>
          </cell>
          <cell r="W780">
            <v>0</v>
          </cell>
          <cell r="Y780" t="str">
            <v>Misc. Non-Revenue Producing</v>
          </cell>
        </row>
        <row r="781">
          <cell r="J781">
            <v>2016</v>
          </cell>
          <cell r="W781">
            <v>5102.0600000000004</v>
          </cell>
          <cell r="Y781" t="str">
            <v>Misc. Non-Revenue Producing</v>
          </cell>
        </row>
        <row r="782">
          <cell r="J782">
            <v>2016</v>
          </cell>
          <cell r="W782">
            <v>-11446.99</v>
          </cell>
          <cell r="Y782" t="str">
            <v>Misc. Non-Revenue Producing</v>
          </cell>
        </row>
        <row r="783">
          <cell r="J783">
            <v>2016</v>
          </cell>
          <cell r="W783">
            <v>437.72</v>
          </cell>
          <cell r="Y783" t="str">
            <v>Cast Iron/Bare Steel Main Repl.</v>
          </cell>
        </row>
        <row r="784">
          <cell r="J784">
            <v>2016</v>
          </cell>
          <cell r="W784">
            <v>2568118.5499999998</v>
          </cell>
          <cell r="Y784" t="str">
            <v>Cast Iron/Bare Steel Main Repl.</v>
          </cell>
        </row>
        <row r="785">
          <cell r="J785">
            <v>2016</v>
          </cell>
          <cell r="W785">
            <v>9826.84</v>
          </cell>
          <cell r="Y785" t="str">
            <v>Cast Iron/Bare Steel Main Repl.</v>
          </cell>
        </row>
        <row r="786">
          <cell r="J786">
            <v>2017</v>
          </cell>
          <cell r="W786">
            <v>2200000</v>
          </cell>
          <cell r="Y786" t="str">
            <v>Barcoding GPS Handheld Readers</v>
          </cell>
        </row>
        <row r="787">
          <cell r="J787">
            <v>2017</v>
          </cell>
          <cell r="W787">
            <v>0</v>
          </cell>
          <cell r="Y787" t="str">
            <v>Office Equipment</v>
          </cell>
        </row>
        <row r="788">
          <cell r="J788">
            <v>2016</v>
          </cell>
          <cell r="W788">
            <v>0</v>
          </cell>
          <cell r="Y788" t="str">
            <v>Improvements to Property</v>
          </cell>
        </row>
        <row r="789">
          <cell r="J789">
            <v>2016</v>
          </cell>
          <cell r="W789">
            <v>0</v>
          </cell>
          <cell r="Y789" t="str">
            <v>Improvements to Property</v>
          </cell>
        </row>
        <row r="790">
          <cell r="J790">
            <v>2017</v>
          </cell>
          <cell r="W790">
            <v>25000</v>
          </cell>
          <cell r="Y790" t="str">
            <v>Improvements to Property</v>
          </cell>
        </row>
        <row r="791">
          <cell r="J791">
            <v>2017</v>
          </cell>
          <cell r="W791">
            <v>0</v>
          </cell>
          <cell r="Y791" t="str">
            <v>Improvements to Property</v>
          </cell>
        </row>
        <row r="792">
          <cell r="J792">
            <v>2017</v>
          </cell>
          <cell r="W792">
            <v>100000</v>
          </cell>
          <cell r="Y792" t="str">
            <v>Communication Equipment</v>
          </cell>
        </row>
        <row r="793">
          <cell r="J793">
            <v>2016</v>
          </cell>
          <cell r="W793">
            <v>-166941.6</v>
          </cell>
          <cell r="Y793" t="str">
            <v>Communication Equipment</v>
          </cell>
        </row>
        <row r="794">
          <cell r="J794">
            <v>2016</v>
          </cell>
          <cell r="W794">
            <v>291344.78000000003</v>
          </cell>
          <cell r="Y794" t="str">
            <v>Main Replacements</v>
          </cell>
        </row>
        <row r="795">
          <cell r="J795">
            <v>2016</v>
          </cell>
          <cell r="W795">
            <v>568778.57999999996</v>
          </cell>
          <cell r="Y795" t="str">
            <v>Main Replacements</v>
          </cell>
        </row>
        <row r="796">
          <cell r="J796">
            <v>2016</v>
          </cell>
          <cell r="W796">
            <v>114319.49</v>
          </cell>
          <cell r="Y796" t="str">
            <v>Main Replacements</v>
          </cell>
        </row>
        <row r="797">
          <cell r="J797">
            <v>2017</v>
          </cell>
          <cell r="W797">
            <v>321223.7</v>
          </cell>
          <cell r="Y797" t="str">
            <v>Main Replacements</v>
          </cell>
        </row>
        <row r="798">
          <cell r="J798">
            <v>2016</v>
          </cell>
          <cell r="W798">
            <v>5025.33</v>
          </cell>
          <cell r="Y798" t="str">
            <v>Main Replacements</v>
          </cell>
        </row>
        <row r="799">
          <cell r="J799">
            <v>2016</v>
          </cell>
          <cell r="W799">
            <v>12753.55</v>
          </cell>
          <cell r="Y799" t="str">
            <v>Main Replacements</v>
          </cell>
        </row>
        <row r="800">
          <cell r="J800">
            <v>2017</v>
          </cell>
          <cell r="W800">
            <v>33431</v>
          </cell>
          <cell r="Y800" t="str">
            <v>Meter/Reg Install - Res</v>
          </cell>
        </row>
        <row r="801">
          <cell r="J801">
            <v>2017</v>
          </cell>
          <cell r="W801">
            <v>10417</v>
          </cell>
          <cell r="Y801" t="str">
            <v>Meter/Reg Install - Res</v>
          </cell>
        </row>
        <row r="802">
          <cell r="J802">
            <v>2016</v>
          </cell>
          <cell r="W802">
            <v>276693.74</v>
          </cell>
          <cell r="Y802" t="str">
            <v>Meter/Reg Install - Res</v>
          </cell>
        </row>
        <row r="803">
          <cell r="J803">
            <v>2017</v>
          </cell>
          <cell r="W803">
            <v>2137</v>
          </cell>
          <cell r="Y803" t="str">
            <v>Meter/Reg Install - Res</v>
          </cell>
        </row>
        <row r="804">
          <cell r="J804">
            <v>2017</v>
          </cell>
          <cell r="W804">
            <v>19237</v>
          </cell>
          <cell r="Y804" t="str">
            <v>Meter/Reg Install - Res</v>
          </cell>
        </row>
        <row r="805">
          <cell r="J805">
            <v>2016</v>
          </cell>
          <cell r="W805">
            <v>0</v>
          </cell>
          <cell r="Y805" t="str">
            <v>Meter/Reg Install - Res</v>
          </cell>
        </row>
        <row r="806">
          <cell r="J806">
            <v>2016</v>
          </cell>
          <cell r="W806">
            <v>2422.2800000000002</v>
          </cell>
          <cell r="Y806" t="str">
            <v>Meter/Reg Install - Res</v>
          </cell>
        </row>
        <row r="807">
          <cell r="J807">
            <v>2016</v>
          </cell>
          <cell r="W807">
            <v>8936.31</v>
          </cell>
          <cell r="Y807" t="str">
            <v>Meter/Reg Install - Res</v>
          </cell>
        </row>
        <row r="808">
          <cell r="J808">
            <v>2016</v>
          </cell>
          <cell r="W808">
            <v>4161.79</v>
          </cell>
          <cell r="Y808" t="str">
            <v>Meter/Reg Install - Res</v>
          </cell>
        </row>
        <row r="809">
          <cell r="J809">
            <v>2016</v>
          </cell>
          <cell r="W809">
            <v>2546227.9700000002</v>
          </cell>
          <cell r="Y809" t="str">
            <v>St. Johns County Nopetro</v>
          </cell>
        </row>
        <row r="810">
          <cell r="J810">
            <v>2016</v>
          </cell>
          <cell r="W810">
            <v>0</v>
          </cell>
          <cell r="Y810" t="str">
            <v>Alternative Fueling Stations</v>
          </cell>
        </row>
        <row r="811">
          <cell r="J811">
            <v>2016</v>
          </cell>
          <cell r="W811">
            <v>12009.69</v>
          </cell>
          <cell r="Y811" t="str">
            <v>Cathodic Protection</v>
          </cell>
        </row>
        <row r="812">
          <cell r="J812">
            <v>2017</v>
          </cell>
          <cell r="W812">
            <v>50000</v>
          </cell>
          <cell r="Y812" t="str">
            <v>Cathodic Protection</v>
          </cell>
        </row>
        <row r="813">
          <cell r="J813">
            <v>2017</v>
          </cell>
          <cell r="W813">
            <v>15000</v>
          </cell>
          <cell r="Y813" t="str">
            <v>Cathodic Protection</v>
          </cell>
        </row>
        <row r="814">
          <cell r="J814">
            <v>2017</v>
          </cell>
          <cell r="W814">
            <v>0</v>
          </cell>
          <cell r="Y814" t="str">
            <v>Cathodic Protection</v>
          </cell>
        </row>
        <row r="815">
          <cell r="J815">
            <v>2016</v>
          </cell>
          <cell r="W815">
            <v>139.4</v>
          </cell>
          <cell r="Y815" t="str">
            <v>Cathodic Protection</v>
          </cell>
        </row>
        <row r="816">
          <cell r="J816">
            <v>2017</v>
          </cell>
          <cell r="W816">
            <v>40050</v>
          </cell>
          <cell r="Y816" t="str">
            <v>Tools and Shop Equipment</v>
          </cell>
        </row>
        <row r="817">
          <cell r="J817">
            <v>2016</v>
          </cell>
          <cell r="W817">
            <v>0</v>
          </cell>
          <cell r="Y817" t="str">
            <v>Tools and Shop Equipment</v>
          </cell>
        </row>
        <row r="818">
          <cell r="J818">
            <v>2017</v>
          </cell>
          <cell r="W818">
            <v>85000</v>
          </cell>
          <cell r="Y818" t="str">
            <v>Tools and Shop Equipment</v>
          </cell>
        </row>
        <row r="819">
          <cell r="J819">
            <v>2017</v>
          </cell>
          <cell r="W819">
            <v>36100</v>
          </cell>
          <cell r="Y819" t="str">
            <v>Tools and Shop Equipment</v>
          </cell>
        </row>
        <row r="820">
          <cell r="J820">
            <v>2017</v>
          </cell>
          <cell r="W820">
            <v>0</v>
          </cell>
          <cell r="Y820" t="str">
            <v>Tools and Shop Equipment</v>
          </cell>
        </row>
        <row r="821">
          <cell r="J821">
            <v>2016</v>
          </cell>
          <cell r="W821">
            <v>24114.06</v>
          </cell>
          <cell r="Y821" t="str">
            <v>Tools and Shop Equipment</v>
          </cell>
        </row>
        <row r="822">
          <cell r="J822">
            <v>2017</v>
          </cell>
          <cell r="W822">
            <v>77000</v>
          </cell>
          <cell r="Y822" t="str">
            <v>Tools and Shop Equipment</v>
          </cell>
        </row>
        <row r="823">
          <cell r="J823">
            <v>2016</v>
          </cell>
          <cell r="W823">
            <v>-30520</v>
          </cell>
          <cell r="Y823" t="str">
            <v>Transportation Vehicles</v>
          </cell>
        </row>
        <row r="824">
          <cell r="J824">
            <v>2016</v>
          </cell>
          <cell r="W824">
            <v>188874.45</v>
          </cell>
          <cell r="Y824" t="str">
            <v>Transportation Vehicles</v>
          </cell>
        </row>
        <row r="825">
          <cell r="J825">
            <v>2017</v>
          </cell>
          <cell r="W825">
            <v>0</v>
          </cell>
          <cell r="Y825" t="str">
            <v>Transportation Vehicles</v>
          </cell>
        </row>
        <row r="826">
          <cell r="J826">
            <v>2017</v>
          </cell>
          <cell r="W826">
            <v>0</v>
          </cell>
          <cell r="Y826" t="str">
            <v>Transportation Vehicles</v>
          </cell>
        </row>
        <row r="827">
          <cell r="J827">
            <v>2016</v>
          </cell>
          <cell r="W827">
            <v>97894.44</v>
          </cell>
          <cell r="Y827" t="str">
            <v>Transportation Vehicles</v>
          </cell>
        </row>
        <row r="828">
          <cell r="J828">
            <v>2016</v>
          </cell>
          <cell r="W828">
            <v>-1855</v>
          </cell>
          <cell r="Y828" t="str">
            <v>Transportation Vehicles</v>
          </cell>
        </row>
        <row r="829">
          <cell r="J829">
            <v>2016</v>
          </cell>
          <cell r="W829">
            <v>8879.16</v>
          </cell>
          <cell r="Y829" t="str">
            <v>Transportation Vehicles</v>
          </cell>
        </row>
        <row r="830">
          <cell r="J830">
            <v>2016</v>
          </cell>
          <cell r="W830">
            <v>-56708.52</v>
          </cell>
          <cell r="Y830" t="str">
            <v>Transportation Vehicles</v>
          </cell>
        </row>
        <row r="831">
          <cell r="J831">
            <v>2017</v>
          </cell>
          <cell r="W831">
            <v>3000</v>
          </cell>
          <cell r="Y831" t="str">
            <v>Testing and Measuring Equipment</v>
          </cell>
        </row>
        <row r="832">
          <cell r="J832">
            <v>2016</v>
          </cell>
          <cell r="W832">
            <v>0</v>
          </cell>
          <cell r="Y832" t="str">
            <v>Testing and Measuring Equipment</v>
          </cell>
        </row>
        <row r="833">
          <cell r="J833">
            <v>2016</v>
          </cell>
          <cell r="W833">
            <v>16580.2</v>
          </cell>
          <cell r="Y833" t="str">
            <v>Testing and Measuring Equipment</v>
          </cell>
        </row>
        <row r="834">
          <cell r="J834">
            <v>2017</v>
          </cell>
          <cell r="W834">
            <v>22000</v>
          </cell>
          <cell r="Y834" t="str">
            <v>Testing and Measuring Equipment</v>
          </cell>
        </row>
        <row r="835">
          <cell r="J835">
            <v>2017</v>
          </cell>
          <cell r="W835">
            <v>0</v>
          </cell>
          <cell r="Y835" t="str">
            <v>Power Operated Equipment</v>
          </cell>
        </row>
        <row r="836">
          <cell r="J836">
            <v>2016</v>
          </cell>
          <cell r="W836">
            <v>11877.87</v>
          </cell>
          <cell r="Y836" t="str">
            <v>Power Operated Equipment</v>
          </cell>
        </row>
        <row r="837">
          <cell r="J837">
            <v>2016</v>
          </cell>
          <cell r="W837">
            <v>2883006.85</v>
          </cell>
          <cell r="Y837" t="str">
            <v>Green Cove Springs</v>
          </cell>
        </row>
        <row r="838">
          <cell r="J838">
            <v>2016</v>
          </cell>
          <cell r="W838">
            <v>0</v>
          </cell>
          <cell r="Y838" t="str">
            <v>Jax Eagle 1 LNG, WestRock</v>
          </cell>
        </row>
        <row r="839">
          <cell r="J839">
            <v>2017</v>
          </cell>
          <cell r="W839">
            <v>0</v>
          </cell>
          <cell r="Y839" t="str">
            <v>Jacksonville-Fernandina Upgrade</v>
          </cell>
        </row>
        <row r="840">
          <cell r="J840">
            <v>2016</v>
          </cell>
          <cell r="W840">
            <v>-118180.51</v>
          </cell>
          <cell r="Y840" t="str">
            <v>Blount Island - Expansion to Base</v>
          </cell>
        </row>
        <row r="841">
          <cell r="J841">
            <v>2017</v>
          </cell>
          <cell r="W841">
            <v>0</v>
          </cell>
          <cell r="Y841" t="str">
            <v>Jacksonville LNG Pivotal/WesPac</v>
          </cell>
        </row>
        <row r="842">
          <cell r="J842">
            <v>2016</v>
          </cell>
          <cell r="W842">
            <v>0</v>
          </cell>
          <cell r="Y842" t="str">
            <v>CNG Projects</v>
          </cell>
        </row>
        <row r="843">
          <cell r="J843">
            <v>2017</v>
          </cell>
          <cell r="W843">
            <v>0</v>
          </cell>
          <cell r="Y843" t="str">
            <v>New Revenue Mains</v>
          </cell>
        </row>
        <row r="844">
          <cell r="J844">
            <v>2017</v>
          </cell>
          <cell r="W844">
            <v>0</v>
          </cell>
          <cell r="Y844" t="str">
            <v>New Revenue Mains</v>
          </cell>
        </row>
        <row r="845">
          <cell r="J845">
            <v>2017</v>
          </cell>
          <cell r="W845">
            <v>0</v>
          </cell>
          <cell r="Y845" t="str">
            <v>New Revenue Mains</v>
          </cell>
        </row>
        <row r="846">
          <cell r="J846">
            <v>2017</v>
          </cell>
          <cell r="W846">
            <v>1434464</v>
          </cell>
          <cell r="Y846" t="str">
            <v>New Revenue Services</v>
          </cell>
        </row>
        <row r="847">
          <cell r="J847">
            <v>2017</v>
          </cell>
          <cell r="W847">
            <v>24521</v>
          </cell>
          <cell r="Y847" t="str">
            <v>New Revenue Services</v>
          </cell>
        </row>
        <row r="848">
          <cell r="J848">
            <v>2017</v>
          </cell>
          <cell r="W848">
            <v>53484</v>
          </cell>
          <cell r="Y848" t="str">
            <v>New Revenue Services</v>
          </cell>
        </row>
        <row r="849">
          <cell r="J849">
            <v>2017</v>
          </cell>
          <cell r="W849">
            <v>481353</v>
          </cell>
          <cell r="Y849" t="str">
            <v>New Revenue Services</v>
          </cell>
        </row>
        <row r="850">
          <cell r="J850">
            <v>2016</v>
          </cell>
          <cell r="W850">
            <v>231082.09</v>
          </cell>
          <cell r="Y850" t="str">
            <v>New Revenue Services</v>
          </cell>
        </row>
        <row r="851">
          <cell r="J851">
            <v>2017</v>
          </cell>
          <cell r="W851">
            <v>1000000</v>
          </cell>
          <cell r="Y851" t="str">
            <v>Orlando Main Rebuild</v>
          </cell>
        </row>
        <row r="852">
          <cell r="J852">
            <v>2017</v>
          </cell>
          <cell r="W852">
            <v>1000000</v>
          </cell>
          <cell r="Y852" t="str">
            <v>Jacksonville JEA NS Meter</v>
          </cell>
        </row>
        <row r="853">
          <cell r="J853">
            <v>2017</v>
          </cell>
          <cell r="W853">
            <v>1500000</v>
          </cell>
          <cell r="Y853" t="str">
            <v>PH2 Wildwood Exp - Sabal Trl Gate</v>
          </cell>
        </row>
        <row r="854">
          <cell r="J854">
            <v>2016</v>
          </cell>
          <cell r="W854">
            <v>150082.87</v>
          </cell>
          <cell r="Y854" t="str">
            <v>Measuring and Regulation Station Equipment</v>
          </cell>
        </row>
        <row r="855">
          <cell r="J855">
            <v>2017</v>
          </cell>
          <cell r="W855">
            <v>0</v>
          </cell>
          <cell r="Y855" t="str">
            <v>Measuring and Regulation Station Equipment</v>
          </cell>
        </row>
        <row r="856">
          <cell r="J856">
            <v>2017</v>
          </cell>
          <cell r="W856">
            <v>0</v>
          </cell>
          <cell r="Y856" t="str">
            <v>Measuring and Regulation Station Equipment</v>
          </cell>
        </row>
        <row r="857">
          <cell r="J857">
            <v>2017</v>
          </cell>
          <cell r="W857">
            <v>230000</v>
          </cell>
          <cell r="Y857" t="str">
            <v>Measuring and Regulation Station Equipment</v>
          </cell>
        </row>
        <row r="858">
          <cell r="J858">
            <v>2016</v>
          </cell>
          <cell r="W858">
            <v>330336.21999999997</v>
          </cell>
          <cell r="Y858" t="str">
            <v>Measuring and Regulation Station Equipment</v>
          </cell>
        </row>
        <row r="859">
          <cell r="J859">
            <v>2016</v>
          </cell>
          <cell r="W859">
            <v>3184223.45</v>
          </cell>
          <cell r="Y859" t="str">
            <v>Meters</v>
          </cell>
        </row>
        <row r="860">
          <cell r="J860">
            <v>2017</v>
          </cell>
          <cell r="W860">
            <v>50000</v>
          </cell>
          <cell r="Y860" t="str">
            <v>Regulators</v>
          </cell>
        </row>
        <row r="861">
          <cell r="J861">
            <v>2016</v>
          </cell>
          <cell r="W861">
            <v>0</v>
          </cell>
          <cell r="Y861" t="str">
            <v>Regulators</v>
          </cell>
        </row>
        <row r="862">
          <cell r="J862">
            <v>2016</v>
          </cell>
          <cell r="W862">
            <v>108257</v>
          </cell>
          <cell r="Y862" t="str">
            <v>Regulators</v>
          </cell>
        </row>
        <row r="863">
          <cell r="J863">
            <v>2016</v>
          </cell>
          <cell r="W863">
            <v>46106.54</v>
          </cell>
          <cell r="Y863" t="str">
            <v>Regulators</v>
          </cell>
        </row>
        <row r="864">
          <cell r="J864">
            <v>2017</v>
          </cell>
          <cell r="W864">
            <v>15000</v>
          </cell>
          <cell r="Y864" t="str">
            <v>Regulators</v>
          </cell>
        </row>
        <row r="865">
          <cell r="J865">
            <v>2017</v>
          </cell>
          <cell r="W865">
            <v>3000</v>
          </cell>
          <cell r="Y865" t="str">
            <v>Regulators</v>
          </cell>
        </row>
        <row r="866">
          <cell r="J866">
            <v>2016</v>
          </cell>
          <cell r="W866">
            <v>22856.09</v>
          </cell>
          <cell r="Y866" t="str">
            <v>Meter/Reg Install - Comm</v>
          </cell>
        </row>
        <row r="867">
          <cell r="J867">
            <v>2016</v>
          </cell>
          <cell r="W867">
            <v>1121.25</v>
          </cell>
          <cell r="Y867" t="str">
            <v>Meter/Reg Install - Comm</v>
          </cell>
        </row>
        <row r="868">
          <cell r="J868">
            <v>2017</v>
          </cell>
          <cell r="W868">
            <v>8603</v>
          </cell>
          <cell r="Y868" t="str">
            <v>Meter/Reg Install - Comm</v>
          </cell>
        </row>
        <row r="869">
          <cell r="J869">
            <v>2017</v>
          </cell>
          <cell r="W869">
            <v>9910</v>
          </cell>
          <cell r="Y869" t="str">
            <v>Meter/Reg Install - Comm</v>
          </cell>
        </row>
        <row r="870">
          <cell r="J870">
            <v>2016</v>
          </cell>
          <cell r="W870">
            <v>481351.8</v>
          </cell>
          <cell r="Y870" t="str">
            <v>Service Line Replacements</v>
          </cell>
        </row>
        <row r="871">
          <cell r="J871">
            <v>2016</v>
          </cell>
          <cell r="W871">
            <v>-489.67</v>
          </cell>
          <cell r="Y871" t="str">
            <v>Service Line Replacements</v>
          </cell>
        </row>
        <row r="872">
          <cell r="J872">
            <v>2016</v>
          </cell>
          <cell r="W872">
            <v>77920.850000000006</v>
          </cell>
          <cell r="Y872" t="str">
            <v>Service Line Replacements</v>
          </cell>
        </row>
        <row r="873">
          <cell r="J873">
            <v>2016</v>
          </cell>
          <cell r="W873">
            <v>11271.73</v>
          </cell>
          <cell r="Y873" t="str">
            <v>Service Line Replacements</v>
          </cell>
        </row>
        <row r="874">
          <cell r="J874">
            <v>2017</v>
          </cell>
          <cell r="W874">
            <v>113005.6</v>
          </cell>
          <cell r="Y874" t="str">
            <v>Service Line Replacements</v>
          </cell>
        </row>
        <row r="875">
          <cell r="J875">
            <v>2016</v>
          </cell>
          <cell r="W875">
            <v>-639.70000000000005</v>
          </cell>
          <cell r="Y875" t="str">
            <v>Reimbursable Construction</v>
          </cell>
        </row>
        <row r="876">
          <cell r="J876">
            <v>2017</v>
          </cell>
          <cell r="W876">
            <v>0</v>
          </cell>
          <cell r="Y876" t="str">
            <v>Reimbursable Construction</v>
          </cell>
        </row>
        <row r="877">
          <cell r="J877">
            <v>2017</v>
          </cell>
          <cell r="W877">
            <v>57250</v>
          </cell>
          <cell r="Y877" t="str">
            <v>Municipal Improvements</v>
          </cell>
        </row>
        <row r="878">
          <cell r="J878">
            <v>2017</v>
          </cell>
          <cell r="W878">
            <v>1087750</v>
          </cell>
          <cell r="Y878" t="str">
            <v>Municipal Improvements</v>
          </cell>
        </row>
        <row r="879">
          <cell r="J879">
            <v>2016</v>
          </cell>
          <cell r="W879">
            <v>649.17999999999995</v>
          </cell>
          <cell r="Y879" t="str">
            <v>Municipal Improvements</v>
          </cell>
        </row>
        <row r="880">
          <cell r="J880">
            <v>2017</v>
          </cell>
          <cell r="W880">
            <v>190000</v>
          </cell>
          <cell r="Y880" t="str">
            <v>Municipal Improvements</v>
          </cell>
        </row>
        <row r="881">
          <cell r="J881">
            <v>2016</v>
          </cell>
          <cell r="W881">
            <v>56071.19</v>
          </cell>
          <cell r="Y881" t="str">
            <v>Municipal Improvements</v>
          </cell>
        </row>
        <row r="882">
          <cell r="J882">
            <v>2016</v>
          </cell>
          <cell r="W882">
            <v>500594.2</v>
          </cell>
          <cell r="Y882" t="str">
            <v>Municipal Improvements</v>
          </cell>
        </row>
        <row r="883">
          <cell r="J883">
            <v>2017</v>
          </cell>
          <cell r="W883">
            <v>61750</v>
          </cell>
          <cell r="Y883" t="str">
            <v>Municipal Improvements</v>
          </cell>
        </row>
        <row r="884">
          <cell r="J884">
            <v>2016</v>
          </cell>
          <cell r="W884">
            <v>201755.41</v>
          </cell>
          <cell r="Y884" t="str">
            <v>Municipal Improvements</v>
          </cell>
        </row>
        <row r="885">
          <cell r="J885">
            <v>2016</v>
          </cell>
          <cell r="W885">
            <v>3116.11</v>
          </cell>
          <cell r="Y885" t="str">
            <v>Municipal Improvements</v>
          </cell>
        </row>
        <row r="886">
          <cell r="J886">
            <v>2017</v>
          </cell>
          <cell r="W886">
            <v>15000</v>
          </cell>
          <cell r="Y886" t="str">
            <v>Holmes Beach to Anna Maria Impv</v>
          </cell>
        </row>
        <row r="887">
          <cell r="J887">
            <v>2016</v>
          </cell>
          <cell r="W887">
            <v>2444674.58</v>
          </cell>
          <cell r="Y887" t="str">
            <v>Venetian Island, Biscayne (Palm)</v>
          </cell>
        </row>
        <row r="888">
          <cell r="J888">
            <v>2016</v>
          </cell>
          <cell r="W888">
            <v>590171.43999999994</v>
          </cell>
          <cell r="Y888" t="str">
            <v>Distribution System Improvements</v>
          </cell>
        </row>
        <row r="889">
          <cell r="J889">
            <v>2017</v>
          </cell>
          <cell r="W889">
            <v>25000</v>
          </cell>
          <cell r="Y889" t="str">
            <v>Distribution System Improvements</v>
          </cell>
        </row>
        <row r="890">
          <cell r="J890">
            <v>2017</v>
          </cell>
          <cell r="W890">
            <v>475000</v>
          </cell>
          <cell r="Y890" t="str">
            <v>Distribution System Improvements</v>
          </cell>
        </row>
        <row r="891">
          <cell r="J891">
            <v>2017</v>
          </cell>
          <cell r="W891">
            <v>0</v>
          </cell>
          <cell r="Y891" t="str">
            <v>Distribution System Improvements</v>
          </cell>
        </row>
        <row r="892">
          <cell r="J892">
            <v>2016</v>
          </cell>
          <cell r="W892">
            <v>7107.63</v>
          </cell>
          <cell r="Y892" t="str">
            <v>Distribution System Improvements</v>
          </cell>
        </row>
        <row r="893">
          <cell r="J893">
            <v>2017</v>
          </cell>
          <cell r="W893">
            <v>0</v>
          </cell>
          <cell r="Y893" t="str">
            <v>Misc. Non-Revenue Producing</v>
          </cell>
        </row>
        <row r="894">
          <cell r="J894">
            <v>2017</v>
          </cell>
          <cell r="W894">
            <v>0</v>
          </cell>
          <cell r="Y894" t="str">
            <v>Cast Iron/Bare Steel Main Repl.</v>
          </cell>
        </row>
        <row r="895">
          <cell r="J895">
            <v>2016</v>
          </cell>
          <cell r="W895">
            <v>251668.69</v>
          </cell>
          <cell r="Y895" t="str">
            <v>Cast Iron/Bare Steel Main Repl.</v>
          </cell>
        </row>
        <row r="896">
          <cell r="J896">
            <v>2016</v>
          </cell>
          <cell r="W896">
            <v>39469.39</v>
          </cell>
          <cell r="Y896" t="str">
            <v>Cast Iron/Bare Steel Main Repl.</v>
          </cell>
        </row>
        <row r="897">
          <cell r="J897">
            <v>2017</v>
          </cell>
          <cell r="W897">
            <v>180000</v>
          </cell>
          <cell r="Y897" t="str">
            <v>Cast Iron/Bare Steel Main Repl.</v>
          </cell>
        </row>
        <row r="898">
          <cell r="J898">
            <v>2017</v>
          </cell>
          <cell r="W898">
            <v>0</v>
          </cell>
          <cell r="Y898" t="str">
            <v>Cast Iron/Bare Steel Main Repl.</v>
          </cell>
        </row>
        <row r="899">
          <cell r="J899">
            <v>2016</v>
          </cell>
          <cell r="W899">
            <v>0</v>
          </cell>
          <cell r="Y899" t="str">
            <v>Office Equipment</v>
          </cell>
        </row>
        <row r="900">
          <cell r="J900">
            <v>2017</v>
          </cell>
          <cell r="W900">
            <v>0</v>
          </cell>
          <cell r="Y900" t="str">
            <v>Office Equipment</v>
          </cell>
        </row>
        <row r="901">
          <cell r="J901">
            <v>2017</v>
          </cell>
          <cell r="W901">
            <v>5052</v>
          </cell>
          <cell r="Y901" t="str">
            <v>Office Equipment</v>
          </cell>
        </row>
        <row r="902">
          <cell r="J902">
            <v>2016</v>
          </cell>
          <cell r="W902">
            <v>0</v>
          </cell>
          <cell r="Y902" t="str">
            <v>Office Equipment</v>
          </cell>
        </row>
        <row r="903">
          <cell r="J903">
            <v>2017</v>
          </cell>
          <cell r="W903">
            <v>50000</v>
          </cell>
          <cell r="Y903" t="str">
            <v>Improvements to Property</v>
          </cell>
        </row>
        <row r="904">
          <cell r="J904">
            <v>2016</v>
          </cell>
          <cell r="W904">
            <v>-73757.210000000006</v>
          </cell>
          <cell r="Y904" t="str">
            <v>Improvements to Property</v>
          </cell>
        </row>
        <row r="905">
          <cell r="J905">
            <v>2016</v>
          </cell>
          <cell r="W905">
            <v>6101.22</v>
          </cell>
          <cell r="Y905" t="str">
            <v>Improvements to Property</v>
          </cell>
        </row>
        <row r="906">
          <cell r="J906">
            <v>2017</v>
          </cell>
          <cell r="W906">
            <v>254302.12</v>
          </cell>
          <cell r="Y906" t="str">
            <v>Main Replacements</v>
          </cell>
        </row>
        <row r="907">
          <cell r="J907">
            <v>2016</v>
          </cell>
          <cell r="W907">
            <v>16732.59</v>
          </cell>
          <cell r="Y907" t="str">
            <v>Main Replacements</v>
          </cell>
        </row>
        <row r="908">
          <cell r="J908">
            <v>2017</v>
          </cell>
          <cell r="W908">
            <v>8365.2000000000007</v>
          </cell>
          <cell r="Y908" t="str">
            <v>Main Replacements</v>
          </cell>
        </row>
        <row r="909">
          <cell r="J909">
            <v>2017</v>
          </cell>
          <cell r="W909">
            <v>26768.639999999999</v>
          </cell>
          <cell r="Y909" t="str">
            <v>Main Replacements</v>
          </cell>
        </row>
        <row r="910">
          <cell r="J910">
            <v>2016</v>
          </cell>
          <cell r="W910">
            <v>27509.03</v>
          </cell>
          <cell r="Y910" t="str">
            <v>Main Replacements</v>
          </cell>
        </row>
        <row r="911">
          <cell r="J911">
            <v>2017</v>
          </cell>
          <cell r="W911">
            <v>300880</v>
          </cell>
          <cell r="Y911" t="str">
            <v>Meter/Reg Install - Res</v>
          </cell>
        </row>
        <row r="912">
          <cell r="J912">
            <v>2017</v>
          </cell>
          <cell r="W912">
            <v>3694</v>
          </cell>
          <cell r="Y912" t="str">
            <v>Meter/Reg Install - Res</v>
          </cell>
        </row>
        <row r="913">
          <cell r="J913">
            <v>2016</v>
          </cell>
          <cell r="W913">
            <v>155134.23000000001</v>
          </cell>
          <cell r="Y913" t="str">
            <v>Meter/Reg Install - Res</v>
          </cell>
        </row>
        <row r="914">
          <cell r="J914">
            <v>2017</v>
          </cell>
          <cell r="W914">
            <v>55656</v>
          </cell>
          <cell r="Y914" t="str">
            <v>Meter/Reg Install - Res</v>
          </cell>
        </row>
        <row r="915">
          <cell r="J915">
            <v>2016</v>
          </cell>
          <cell r="W915">
            <v>19542.45</v>
          </cell>
          <cell r="Y915" t="str">
            <v>Meter/Reg Install - Res</v>
          </cell>
        </row>
        <row r="916">
          <cell r="J916">
            <v>2017</v>
          </cell>
          <cell r="W916">
            <v>8072</v>
          </cell>
          <cell r="Y916" t="str">
            <v>Meter/Reg Install - Res</v>
          </cell>
        </row>
        <row r="917">
          <cell r="J917">
            <v>2016</v>
          </cell>
          <cell r="W917">
            <v>191.79</v>
          </cell>
          <cell r="Y917" t="str">
            <v>Meter/Reg Install - Res</v>
          </cell>
        </row>
        <row r="918">
          <cell r="J918">
            <v>2017</v>
          </cell>
          <cell r="W918">
            <v>385298</v>
          </cell>
          <cell r="Y918" t="str">
            <v>Meter/Reg Install - Res</v>
          </cell>
        </row>
        <row r="919">
          <cell r="J919">
            <v>2016</v>
          </cell>
          <cell r="W919">
            <v>7854310.0999999996</v>
          </cell>
          <cell r="Y919" t="str">
            <v>Orlando Lynx (Nopetro) CNG</v>
          </cell>
        </row>
        <row r="920">
          <cell r="J920">
            <v>2017</v>
          </cell>
          <cell r="W920">
            <v>2000000</v>
          </cell>
          <cell r="Y920" t="str">
            <v>PGS U and U Capital Budget</v>
          </cell>
        </row>
        <row r="921">
          <cell r="J921">
            <v>2017</v>
          </cell>
          <cell r="W921">
            <v>0</v>
          </cell>
          <cell r="Y921" t="str">
            <v>Misc. Revenue Producing</v>
          </cell>
        </row>
        <row r="922">
          <cell r="J922">
            <v>2016</v>
          </cell>
          <cell r="W922">
            <v>600.34</v>
          </cell>
          <cell r="Y922" t="str">
            <v>Cathodic Protection</v>
          </cell>
        </row>
        <row r="923">
          <cell r="J923">
            <v>2017</v>
          </cell>
          <cell r="W923">
            <v>5000</v>
          </cell>
          <cell r="Y923" t="str">
            <v>Cathodic Protection</v>
          </cell>
        </row>
        <row r="924">
          <cell r="J924">
            <v>2017</v>
          </cell>
          <cell r="W924">
            <v>96418</v>
          </cell>
          <cell r="Y924" t="str">
            <v>Tools and Shop Equipment</v>
          </cell>
        </row>
        <row r="925">
          <cell r="J925">
            <v>2016</v>
          </cell>
          <cell r="W925">
            <v>0</v>
          </cell>
          <cell r="Y925" t="str">
            <v>Tools and Shop Equipment</v>
          </cell>
        </row>
        <row r="926">
          <cell r="J926">
            <v>2017</v>
          </cell>
          <cell r="W926">
            <v>0</v>
          </cell>
          <cell r="Y926" t="str">
            <v>Tools and Shop Equipment</v>
          </cell>
        </row>
        <row r="927">
          <cell r="J927">
            <v>2016</v>
          </cell>
          <cell r="W927">
            <v>0</v>
          </cell>
          <cell r="Y927" t="str">
            <v>Tools and Shop Equipment</v>
          </cell>
        </row>
        <row r="928">
          <cell r="J928">
            <v>2017</v>
          </cell>
          <cell r="W928">
            <v>0</v>
          </cell>
          <cell r="Y928" t="str">
            <v>Tools and Shop Equipment</v>
          </cell>
        </row>
        <row r="929">
          <cell r="J929">
            <v>2017</v>
          </cell>
          <cell r="W929">
            <v>0</v>
          </cell>
          <cell r="Y929" t="str">
            <v>Transportation Vehicles</v>
          </cell>
        </row>
        <row r="930">
          <cell r="J930">
            <v>2017</v>
          </cell>
          <cell r="W930">
            <v>449814.97</v>
          </cell>
          <cell r="Y930" t="str">
            <v>Transportation Vehicles</v>
          </cell>
        </row>
        <row r="931">
          <cell r="J931">
            <v>2016</v>
          </cell>
          <cell r="W931">
            <v>231964.65</v>
          </cell>
          <cell r="Y931" t="str">
            <v>Transportation Vehicles</v>
          </cell>
        </row>
        <row r="932">
          <cell r="J932">
            <v>2016</v>
          </cell>
          <cell r="W932">
            <v>53247.4</v>
          </cell>
          <cell r="Y932" t="str">
            <v>Transportation Vehicles</v>
          </cell>
        </row>
        <row r="933">
          <cell r="J933">
            <v>2017</v>
          </cell>
          <cell r="W933">
            <v>96083.85</v>
          </cell>
          <cell r="Y933" t="str">
            <v>Transportation Vehicles</v>
          </cell>
        </row>
        <row r="934">
          <cell r="J934">
            <v>2016</v>
          </cell>
          <cell r="W934">
            <v>0</v>
          </cell>
          <cell r="Y934" t="str">
            <v>Transportation Vehicles</v>
          </cell>
        </row>
        <row r="935">
          <cell r="J935">
            <v>2017</v>
          </cell>
          <cell r="W935">
            <v>0</v>
          </cell>
          <cell r="Y935" t="str">
            <v>Transportation Vehicles</v>
          </cell>
        </row>
        <row r="936">
          <cell r="J936">
            <v>2016</v>
          </cell>
          <cell r="W936">
            <v>0</v>
          </cell>
          <cell r="Y936" t="str">
            <v>Testing and Measuring Equipment</v>
          </cell>
        </row>
        <row r="937">
          <cell r="J937">
            <v>2016</v>
          </cell>
          <cell r="W937">
            <v>0</v>
          </cell>
          <cell r="Y937" t="str">
            <v>Testing and Measuring Equipment</v>
          </cell>
        </row>
        <row r="938">
          <cell r="J938">
            <v>2016</v>
          </cell>
          <cell r="W938">
            <v>0</v>
          </cell>
          <cell r="Y938" t="str">
            <v>Testing and Measuring Equipment</v>
          </cell>
        </row>
        <row r="939">
          <cell r="J939">
            <v>2016</v>
          </cell>
          <cell r="W939">
            <v>8792.0499999999993</v>
          </cell>
          <cell r="Y939" t="str">
            <v>Testing and Measuring Equipment</v>
          </cell>
        </row>
        <row r="940">
          <cell r="J940">
            <v>2016</v>
          </cell>
          <cell r="W940">
            <v>2874.7</v>
          </cell>
          <cell r="Y940" t="str">
            <v>Testing and Measuring Equipment</v>
          </cell>
        </row>
        <row r="941">
          <cell r="J941">
            <v>2017</v>
          </cell>
          <cell r="W941">
            <v>3000</v>
          </cell>
          <cell r="Y941" t="str">
            <v>Testing and Measuring Equipment</v>
          </cell>
        </row>
        <row r="942">
          <cell r="J942">
            <v>2017</v>
          </cell>
          <cell r="W942">
            <v>3500</v>
          </cell>
          <cell r="Y942" t="str">
            <v>Testing and Measuring Equipment</v>
          </cell>
        </row>
        <row r="943">
          <cell r="W943">
            <v>275060076.38999993</v>
          </cell>
        </row>
      </sheetData>
      <sheetData sheetId="2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3564000</v>
          </cell>
          <cell r="Y5" t="str">
            <v>Main for St Joseph CHP on MLK Blvd</v>
          </cell>
        </row>
        <row r="6">
          <cell r="J6">
            <v>2016</v>
          </cell>
          <cell r="W6">
            <v>1604665.15</v>
          </cell>
          <cell r="Y6" t="str">
            <v>Ph3-Wildwood Exp-Anderson Columb</v>
          </cell>
        </row>
        <row r="7">
          <cell r="J7">
            <v>2016</v>
          </cell>
          <cell r="W7">
            <v>1893000.42</v>
          </cell>
          <cell r="Y7" t="str">
            <v>Green Cove Springs</v>
          </cell>
        </row>
        <row r="8">
          <cell r="J8">
            <v>2020</v>
          </cell>
          <cell r="W8">
            <v>11874100</v>
          </cell>
          <cell r="Y8" t="str">
            <v>Undetermined Capital Projects 5yr</v>
          </cell>
        </row>
        <row r="9">
          <cell r="J9">
            <v>2019</v>
          </cell>
          <cell r="W9">
            <v>0</v>
          </cell>
          <cell r="Y9" t="str">
            <v>Undetermined Capital Projects 5yr</v>
          </cell>
        </row>
        <row r="10">
          <cell r="J10">
            <v>2017</v>
          </cell>
          <cell r="W10">
            <v>950000</v>
          </cell>
          <cell r="Y10" t="str">
            <v>Jacksonville LNG Pivotal/WesPac</v>
          </cell>
        </row>
        <row r="11">
          <cell r="J11">
            <v>2019</v>
          </cell>
          <cell r="W11">
            <v>0</v>
          </cell>
          <cell r="Y11" t="str">
            <v>New Revenue Mains</v>
          </cell>
        </row>
        <row r="12">
          <cell r="J12">
            <v>2017</v>
          </cell>
          <cell r="W12">
            <v>2556191</v>
          </cell>
          <cell r="Y12" t="str">
            <v>New Revenue Mains</v>
          </cell>
        </row>
        <row r="13">
          <cell r="J13">
            <v>2021</v>
          </cell>
          <cell r="W13">
            <v>0</v>
          </cell>
          <cell r="Y13" t="str">
            <v>New Revenue Mains</v>
          </cell>
        </row>
        <row r="14">
          <cell r="J14">
            <v>2018</v>
          </cell>
          <cell r="W14">
            <v>204020</v>
          </cell>
          <cell r="Y14" t="str">
            <v>New Revenue Mains</v>
          </cell>
        </row>
        <row r="15">
          <cell r="J15">
            <v>2018</v>
          </cell>
          <cell r="W15">
            <v>612060</v>
          </cell>
          <cell r="Y15" t="str">
            <v>New Revenue Mains</v>
          </cell>
        </row>
        <row r="16">
          <cell r="J16">
            <v>2016</v>
          </cell>
          <cell r="W16">
            <v>39005.9</v>
          </cell>
          <cell r="Y16" t="str">
            <v>New Revenue Mains</v>
          </cell>
        </row>
        <row r="17">
          <cell r="J17">
            <v>2018</v>
          </cell>
          <cell r="W17">
            <v>1918812</v>
          </cell>
          <cell r="Y17" t="str">
            <v>New Revenue Mains</v>
          </cell>
        </row>
        <row r="18">
          <cell r="J18">
            <v>2019</v>
          </cell>
          <cell r="W18">
            <v>0</v>
          </cell>
          <cell r="Y18" t="str">
            <v>New Revenue Mains</v>
          </cell>
        </row>
        <row r="19">
          <cell r="J19">
            <v>2019</v>
          </cell>
          <cell r="W19">
            <v>0</v>
          </cell>
          <cell r="Y19" t="str">
            <v>New Revenue Mains</v>
          </cell>
        </row>
        <row r="20">
          <cell r="J20">
            <v>2019</v>
          </cell>
          <cell r="W20">
            <v>695436</v>
          </cell>
          <cell r="Y20" t="str">
            <v>New Revenue Mains</v>
          </cell>
        </row>
        <row r="21">
          <cell r="J21">
            <v>2018</v>
          </cell>
          <cell r="W21">
            <v>0</v>
          </cell>
          <cell r="Y21" t="str">
            <v>New Revenue Mains</v>
          </cell>
        </row>
        <row r="22">
          <cell r="J22">
            <v>2017</v>
          </cell>
          <cell r="W22">
            <v>278756.03999999998</v>
          </cell>
          <cell r="Y22" t="str">
            <v>New Revenue Mains</v>
          </cell>
        </row>
        <row r="23">
          <cell r="J23">
            <v>2018</v>
          </cell>
          <cell r="W23">
            <v>0</v>
          </cell>
          <cell r="Y23" t="str">
            <v>New Revenue Mains</v>
          </cell>
        </row>
        <row r="24">
          <cell r="J24">
            <v>2016</v>
          </cell>
          <cell r="W24">
            <v>0</v>
          </cell>
          <cell r="Y24" t="str">
            <v>New Revenue Mains</v>
          </cell>
        </row>
        <row r="25">
          <cell r="J25">
            <v>2021</v>
          </cell>
          <cell r="W25">
            <v>0</v>
          </cell>
          <cell r="Y25" t="str">
            <v>New Revenue Mains</v>
          </cell>
        </row>
        <row r="26">
          <cell r="J26">
            <v>2020</v>
          </cell>
          <cell r="W26">
            <v>0</v>
          </cell>
          <cell r="Y26" t="str">
            <v>New Revenue Mains</v>
          </cell>
        </row>
        <row r="27">
          <cell r="J27">
            <v>2017</v>
          </cell>
          <cell r="W27">
            <v>11150</v>
          </cell>
          <cell r="Y27" t="str">
            <v>New Revenue Mains</v>
          </cell>
        </row>
        <row r="28">
          <cell r="J28">
            <v>2016</v>
          </cell>
          <cell r="W28">
            <v>2662402.14</v>
          </cell>
          <cell r="Y28" t="str">
            <v>New Revenue Mains</v>
          </cell>
        </row>
        <row r="29">
          <cell r="J29">
            <v>2021</v>
          </cell>
          <cell r="W29">
            <v>4600000</v>
          </cell>
          <cell r="Y29" t="str">
            <v>New Revenue Mains</v>
          </cell>
        </row>
        <row r="30">
          <cell r="J30">
            <v>2019</v>
          </cell>
          <cell r="W30">
            <v>0</v>
          </cell>
          <cell r="Y30" t="str">
            <v>New Revenue Mains</v>
          </cell>
        </row>
        <row r="31">
          <cell r="J31">
            <v>2017</v>
          </cell>
          <cell r="W31">
            <v>0</v>
          </cell>
          <cell r="Y31" t="str">
            <v>New Revenue Mains</v>
          </cell>
        </row>
        <row r="32">
          <cell r="J32">
            <v>2021</v>
          </cell>
          <cell r="W32">
            <v>0</v>
          </cell>
          <cell r="Y32" t="str">
            <v>New Revenue Mains</v>
          </cell>
        </row>
        <row r="33">
          <cell r="J33">
            <v>2019</v>
          </cell>
          <cell r="W33">
            <v>3711601</v>
          </cell>
          <cell r="Y33" t="str">
            <v>New Revenue Mains</v>
          </cell>
        </row>
        <row r="34">
          <cell r="J34">
            <v>2018</v>
          </cell>
          <cell r="W34">
            <v>0</v>
          </cell>
          <cell r="Y34" t="str">
            <v>New Revenue Mains</v>
          </cell>
        </row>
        <row r="35">
          <cell r="J35">
            <v>2016</v>
          </cell>
          <cell r="W35">
            <v>299246.42</v>
          </cell>
          <cell r="Y35" t="str">
            <v>New Revenue Services</v>
          </cell>
        </row>
        <row r="36">
          <cell r="J36">
            <v>2017</v>
          </cell>
          <cell r="W36">
            <v>10306</v>
          </cell>
          <cell r="Y36" t="str">
            <v>New Revenue Services</v>
          </cell>
        </row>
        <row r="37">
          <cell r="J37">
            <v>2017</v>
          </cell>
          <cell r="W37">
            <v>92752</v>
          </cell>
          <cell r="Y37" t="str">
            <v>New Revenue Services</v>
          </cell>
        </row>
        <row r="38">
          <cell r="J38">
            <v>2016</v>
          </cell>
          <cell r="W38">
            <v>129325.68</v>
          </cell>
          <cell r="Y38" t="str">
            <v>New Revenue Services</v>
          </cell>
        </row>
        <row r="39">
          <cell r="J39">
            <v>2019</v>
          </cell>
          <cell r="W39">
            <v>9000</v>
          </cell>
          <cell r="Y39" t="str">
            <v>New Revenue Services</v>
          </cell>
        </row>
        <row r="40">
          <cell r="J40">
            <v>2018</v>
          </cell>
          <cell r="W40">
            <v>1000</v>
          </cell>
          <cell r="Y40" t="str">
            <v>New Revenue Services</v>
          </cell>
        </row>
        <row r="41">
          <cell r="J41">
            <v>2018</v>
          </cell>
          <cell r="W41">
            <v>300000</v>
          </cell>
          <cell r="Y41" t="str">
            <v>New Revenue Services</v>
          </cell>
        </row>
        <row r="42">
          <cell r="J42">
            <v>2020</v>
          </cell>
          <cell r="W42">
            <v>180000</v>
          </cell>
          <cell r="Y42" t="str">
            <v>New Revenue Services</v>
          </cell>
        </row>
        <row r="43">
          <cell r="J43">
            <v>2016</v>
          </cell>
          <cell r="W43">
            <v>44446.36</v>
          </cell>
          <cell r="Y43" t="str">
            <v>New Revenue Services</v>
          </cell>
        </row>
        <row r="44">
          <cell r="J44">
            <v>2020</v>
          </cell>
          <cell r="W44">
            <v>3060000</v>
          </cell>
          <cell r="Y44" t="str">
            <v>New Revenue Services</v>
          </cell>
        </row>
        <row r="45">
          <cell r="J45">
            <v>2019</v>
          </cell>
          <cell r="W45">
            <v>3060000</v>
          </cell>
          <cell r="Y45" t="str">
            <v>New Revenue Services</v>
          </cell>
        </row>
        <row r="46">
          <cell r="J46">
            <v>2018</v>
          </cell>
          <cell r="W46">
            <v>70000</v>
          </cell>
          <cell r="Y46" t="str">
            <v>New Revenue Services</v>
          </cell>
        </row>
        <row r="47">
          <cell r="J47">
            <v>2019</v>
          </cell>
          <cell r="W47">
            <v>450000</v>
          </cell>
          <cell r="Y47" t="str">
            <v>New Revenue Services</v>
          </cell>
        </row>
        <row r="48">
          <cell r="J48">
            <v>2017</v>
          </cell>
          <cell r="W48">
            <v>481353</v>
          </cell>
          <cell r="Y48" t="str">
            <v>New Revenue Services</v>
          </cell>
        </row>
        <row r="49">
          <cell r="J49">
            <v>2019</v>
          </cell>
          <cell r="W49">
            <v>14000</v>
          </cell>
          <cell r="Y49" t="str">
            <v>New Revenue Services</v>
          </cell>
        </row>
        <row r="50">
          <cell r="J50">
            <v>2020</v>
          </cell>
          <cell r="W50">
            <v>350000</v>
          </cell>
          <cell r="Y50" t="str">
            <v>New Revenue Services</v>
          </cell>
        </row>
        <row r="51">
          <cell r="J51">
            <v>2021</v>
          </cell>
          <cell r="W51">
            <v>495000</v>
          </cell>
          <cell r="Y51" t="str">
            <v>New Revenue Services</v>
          </cell>
        </row>
        <row r="52">
          <cell r="J52">
            <v>2019</v>
          </cell>
          <cell r="W52">
            <v>540000</v>
          </cell>
          <cell r="Y52" t="str">
            <v>New Revenue Services</v>
          </cell>
        </row>
        <row r="53">
          <cell r="J53">
            <v>2016</v>
          </cell>
          <cell r="W53">
            <v>112428.57</v>
          </cell>
          <cell r="Y53" t="str">
            <v>New Revenue Services</v>
          </cell>
        </row>
        <row r="54">
          <cell r="J54">
            <v>2017</v>
          </cell>
          <cell r="W54">
            <v>1200000</v>
          </cell>
          <cell r="Y54" t="str">
            <v>Oneco Gate Satation - Upgrade</v>
          </cell>
        </row>
        <row r="55">
          <cell r="J55">
            <v>2018</v>
          </cell>
          <cell r="W55">
            <v>0</v>
          </cell>
          <cell r="Y55" t="str">
            <v>Orlando Main Rebuild</v>
          </cell>
        </row>
        <row r="56">
          <cell r="J56">
            <v>2016</v>
          </cell>
          <cell r="W56">
            <v>0</v>
          </cell>
          <cell r="Y56" t="str">
            <v>Gate Station at Blount Rd (Dade)</v>
          </cell>
        </row>
        <row r="57">
          <cell r="J57">
            <v>2017</v>
          </cell>
          <cell r="W57">
            <v>0</v>
          </cell>
          <cell r="Y57" t="str">
            <v>Measuring and Regulation Station Equipment</v>
          </cell>
        </row>
        <row r="58">
          <cell r="J58">
            <v>2020</v>
          </cell>
          <cell r="W58">
            <v>100000</v>
          </cell>
          <cell r="Y58" t="str">
            <v>Measuring and Regulation Station Equipment</v>
          </cell>
        </row>
        <row r="59">
          <cell r="J59">
            <v>2019</v>
          </cell>
          <cell r="W59">
            <v>100000</v>
          </cell>
          <cell r="Y59" t="str">
            <v>Measuring and Regulation Station Equipment</v>
          </cell>
        </row>
        <row r="60">
          <cell r="J60">
            <v>2017</v>
          </cell>
          <cell r="W60">
            <v>0</v>
          </cell>
          <cell r="Y60" t="str">
            <v>Measuring and Regulation Station Equipment</v>
          </cell>
        </row>
        <row r="61">
          <cell r="J61">
            <v>2017</v>
          </cell>
          <cell r="W61">
            <v>100000</v>
          </cell>
          <cell r="Y61" t="str">
            <v>Measuring and Regulation Station Equipment</v>
          </cell>
        </row>
        <row r="62">
          <cell r="J62">
            <v>2016</v>
          </cell>
          <cell r="W62">
            <v>360.29</v>
          </cell>
          <cell r="Y62" t="str">
            <v>Measuring and Regulation Station Equipment</v>
          </cell>
        </row>
        <row r="63">
          <cell r="J63">
            <v>2021</v>
          </cell>
          <cell r="W63">
            <v>0</v>
          </cell>
          <cell r="Y63" t="str">
            <v>Measuring and Regulation Station Equipment</v>
          </cell>
        </row>
        <row r="64">
          <cell r="J64">
            <v>2018</v>
          </cell>
          <cell r="W64">
            <v>20000</v>
          </cell>
          <cell r="Y64" t="str">
            <v>Measuring and Regulation Station Equipment</v>
          </cell>
        </row>
        <row r="65">
          <cell r="J65">
            <v>2016</v>
          </cell>
          <cell r="W65">
            <v>0</v>
          </cell>
          <cell r="Y65" t="str">
            <v>Measuring and Regulation Station Equipment</v>
          </cell>
        </row>
        <row r="66">
          <cell r="J66">
            <v>2017</v>
          </cell>
          <cell r="W66">
            <v>0</v>
          </cell>
          <cell r="Y66" t="str">
            <v>Measuring and Regulation Station Equipment</v>
          </cell>
        </row>
        <row r="67">
          <cell r="J67">
            <v>2018</v>
          </cell>
          <cell r="W67">
            <v>100000</v>
          </cell>
          <cell r="Y67" t="str">
            <v>Measuring and Regulation Station Equipment</v>
          </cell>
        </row>
        <row r="68">
          <cell r="J68">
            <v>2017</v>
          </cell>
          <cell r="W68">
            <v>0</v>
          </cell>
          <cell r="Y68" t="str">
            <v>Measuring and Regulation Station Equipment</v>
          </cell>
        </row>
        <row r="69">
          <cell r="J69">
            <v>2018</v>
          </cell>
          <cell r="W69">
            <v>0</v>
          </cell>
          <cell r="Y69" t="str">
            <v>Measuring and Regulation Station Equipment</v>
          </cell>
        </row>
        <row r="70">
          <cell r="J70">
            <v>2020</v>
          </cell>
          <cell r="W70">
            <v>400000</v>
          </cell>
          <cell r="Y70" t="str">
            <v>Measuring and Regulation Station Equipment</v>
          </cell>
        </row>
        <row r="71">
          <cell r="J71">
            <v>2018</v>
          </cell>
          <cell r="W71">
            <v>400000</v>
          </cell>
          <cell r="Y71" t="str">
            <v>Measuring and Regulation Station Equipment</v>
          </cell>
        </row>
        <row r="72">
          <cell r="J72">
            <v>2016</v>
          </cell>
          <cell r="W72">
            <v>1105237.9099999999</v>
          </cell>
          <cell r="Y72" t="str">
            <v>Measuring and Regulation Station Equipment</v>
          </cell>
        </row>
        <row r="73">
          <cell r="J73">
            <v>2021</v>
          </cell>
          <cell r="W73">
            <v>500000</v>
          </cell>
          <cell r="Y73" t="str">
            <v>Measuring and Regulation Station Equipment</v>
          </cell>
        </row>
        <row r="74">
          <cell r="J74">
            <v>2018</v>
          </cell>
          <cell r="W74">
            <v>0</v>
          </cell>
          <cell r="Y74" t="str">
            <v>Measuring and Regulation Station Equipment</v>
          </cell>
        </row>
        <row r="75">
          <cell r="J75">
            <v>2016</v>
          </cell>
          <cell r="W75">
            <v>0</v>
          </cell>
          <cell r="Y75" t="str">
            <v>Measuring and Regulation Station Equipment</v>
          </cell>
        </row>
        <row r="76">
          <cell r="J76">
            <v>2016</v>
          </cell>
          <cell r="W76">
            <v>323136.21999999997</v>
          </cell>
          <cell r="Y76" t="str">
            <v>Measuring and Regulation Station Equipment</v>
          </cell>
        </row>
        <row r="77">
          <cell r="J77">
            <v>2021</v>
          </cell>
          <cell r="W77">
            <v>1000000</v>
          </cell>
          <cell r="Y77" t="str">
            <v>Measuring and Regulation Station Equipment</v>
          </cell>
        </row>
        <row r="78">
          <cell r="J78">
            <v>2020</v>
          </cell>
          <cell r="W78">
            <v>0</v>
          </cell>
          <cell r="Y78" t="str">
            <v>Measuring and Regulation Station Equipment</v>
          </cell>
        </row>
        <row r="79">
          <cell r="J79">
            <v>2018</v>
          </cell>
          <cell r="W79">
            <v>1000000</v>
          </cell>
          <cell r="Y79" t="str">
            <v>Measuring and Regulation Station Equipment</v>
          </cell>
        </row>
        <row r="80">
          <cell r="J80">
            <v>2021</v>
          </cell>
          <cell r="W80">
            <v>2942824.88</v>
          </cell>
          <cell r="Y80" t="str">
            <v>Meters</v>
          </cell>
        </row>
        <row r="81">
          <cell r="J81">
            <v>2019</v>
          </cell>
          <cell r="W81">
            <v>0</v>
          </cell>
          <cell r="Y81" t="str">
            <v>Meters</v>
          </cell>
        </row>
        <row r="82">
          <cell r="J82">
            <v>2018</v>
          </cell>
          <cell r="W82">
            <v>0</v>
          </cell>
          <cell r="Y82" t="str">
            <v>Meters</v>
          </cell>
        </row>
        <row r="83">
          <cell r="J83">
            <v>2020</v>
          </cell>
          <cell r="W83">
            <v>0</v>
          </cell>
          <cell r="Y83" t="str">
            <v>Regulators</v>
          </cell>
        </row>
        <row r="84">
          <cell r="J84">
            <v>2017</v>
          </cell>
          <cell r="W84">
            <v>0</v>
          </cell>
          <cell r="Y84" t="str">
            <v>Regulators</v>
          </cell>
        </row>
        <row r="85">
          <cell r="J85">
            <v>2020</v>
          </cell>
          <cell r="W85">
            <v>0</v>
          </cell>
          <cell r="Y85" t="str">
            <v>Regulators</v>
          </cell>
        </row>
        <row r="86">
          <cell r="J86">
            <v>2019</v>
          </cell>
          <cell r="W86">
            <v>0</v>
          </cell>
          <cell r="Y86" t="str">
            <v>Regulators</v>
          </cell>
        </row>
        <row r="87">
          <cell r="J87">
            <v>2016</v>
          </cell>
          <cell r="W87">
            <v>0</v>
          </cell>
          <cell r="Y87" t="str">
            <v>Regulators</v>
          </cell>
        </row>
        <row r="88">
          <cell r="J88">
            <v>2021</v>
          </cell>
          <cell r="W88">
            <v>0</v>
          </cell>
          <cell r="Y88" t="str">
            <v>Regulators</v>
          </cell>
        </row>
        <row r="89">
          <cell r="J89">
            <v>2020</v>
          </cell>
          <cell r="W89">
            <v>0</v>
          </cell>
          <cell r="Y89" t="str">
            <v>Regulators</v>
          </cell>
        </row>
        <row r="90">
          <cell r="J90">
            <v>2020</v>
          </cell>
          <cell r="W90">
            <v>10400</v>
          </cell>
          <cell r="Y90" t="str">
            <v>Regulators</v>
          </cell>
        </row>
        <row r="91">
          <cell r="J91">
            <v>2016</v>
          </cell>
          <cell r="W91">
            <v>686.77</v>
          </cell>
          <cell r="Y91" t="str">
            <v>Regulators</v>
          </cell>
        </row>
        <row r="92">
          <cell r="J92">
            <v>2020</v>
          </cell>
          <cell r="W92">
            <v>78052</v>
          </cell>
          <cell r="Y92" t="str">
            <v>Regulators</v>
          </cell>
        </row>
        <row r="93">
          <cell r="J93">
            <v>2021</v>
          </cell>
          <cell r="W93">
            <v>0</v>
          </cell>
          <cell r="Y93" t="str">
            <v>Regulators</v>
          </cell>
        </row>
        <row r="94">
          <cell r="J94">
            <v>2021</v>
          </cell>
          <cell r="W94">
            <v>105104.64</v>
          </cell>
          <cell r="Y94" t="str">
            <v>Regulators</v>
          </cell>
        </row>
        <row r="95">
          <cell r="J95">
            <v>2020</v>
          </cell>
          <cell r="W95">
            <v>104064</v>
          </cell>
          <cell r="Y95" t="str">
            <v>Regulators</v>
          </cell>
        </row>
        <row r="96">
          <cell r="J96">
            <v>2016</v>
          </cell>
          <cell r="W96">
            <v>0</v>
          </cell>
          <cell r="Y96" t="str">
            <v>Regulators</v>
          </cell>
        </row>
        <row r="97">
          <cell r="J97">
            <v>2016</v>
          </cell>
          <cell r="W97">
            <v>144714.23000000001</v>
          </cell>
          <cell r="Y97" t="str">
            <v>Regulators</v>
          </cell>
        </row>
        <row r="98">
          <cell r="J98">
            <v>2019</v>
          </cell>
          <cell r="W98">
            <v>30908</v>
          </cell>
          <cell r="Y98" t="str">
            <v>Regulators</v>
          </cell>
        </row>
        <row r="99">
          <cell r="J99">
            <v>2021</v>
          </cell>
          <cell r="W99">
            <v>78832.52</v>
          </cell>
          <cell r="Y99" t="str">
            <v>Regulators</v>
          </cell>
        </row>
        <row r="100">
          <cell r="J100">
            <v>2019</v>
          </cell>
          <cell r="W100">
            <v>77280</v>
          </cell>
          <cell r="Y100" t="str">
            <v>Regulators</v>
          </cell>
        </row>
        <row r="101">
          <cell r="J101">
            <v>2016</v>
          </cell>
          <cell r="W101">
            <v>10762.32</v>
          </cell>
          <cell r="Y101" t="str">
            <v>Regulators</v>
          </cell>
        </row>
        <row r="102">
          <cell r="J102">
            <v>2020</v>
          </cell>
          <cell r="W102">
            <v>0</v>
          </cell>
          <cell r="Y102" t="str">
            <v>Regulators</v>
          </cell>
        </row>
        <row r="103">
          <cell r="J103">
            <v>2019</v>
          </cell>
          <cell r="W103">
            <v>0</v>
          </cell>
          <cell r="Y103" t="str">
            <v>Regulators</v>
          </cell>
        </row>
        <row r="104">
          <cell r="J104">
            <v>2019</v>
          </cell>
          <cell r="W104">
            <v>0</v>
          </cell>
          <cell r="Y104" t="str">
            <v>Regulators</v>
          </cell>
        </row>
        <row r="105">
          <cell r="J105">
            <v>2021</v>
          </cell>
          <cell r="W105">
            <v>0</v>
          </cell>
          <cell r="Y105" t="str">
            <v>Regulators</v>
          </cell>
        </row>
        <row r="106">
          <cell r="J106">
            <v>2019</v>
          </cell>
          <cell r="W106">
            <v>0</v>
          </cell>
          <cell r="Y106" t="str">
            <v>Regulators</v>
          </cell>
        </row>
        <row r="107">
          <cell r="J107">
            <v>2019</v>
          </cell>
          <cell r="W107">
            <v>77280</v>
          </cell>
          <cell r="Y107" t="str">
            <v>Regulators</v>
          </cell>
        </row>
        <row r="108">
          <cell r="J108">
            <v>2017</v>
          </cell>
          <cell r="W108">
            <v>0</v>
          </cell>
          <cell r="Y108" t="str">
            <v>Regulators</v>
          </cell>
        </row>
        <row r="109">
          <cell r="J109">
            <v>2020</v>
          </cell>
          <cell r="W109">
            <v>0</v>
          </cell>
          <cell r="Y109" t="str">
            <v>Meter/Reg Install - Comm</v>
          </cell>
        </row>
        <row r="110">
          <cell r="J110">
            <v>2020</v>
          </cell>
          <cell r="W110">
            <v>24968</v>
          </cell>
          <cell r="Y110" t="str">
            <v>Meter/Reg Install - Comm</v>
          </cell>
        </row>
        <row r="111">
          <cell r="J111">
            <v>2018</v>
          </cell>
          <cell r="W111">
            <v>24480</v>
          </cell>
          <cell r="Y111" t="str">
            <v>Meter/Reg Install - Comm</v>
          </cell>
        </row>
        <row r="112">
          <cell r="J112">
            <v>2018</v>
          </cell>
          <cell r="W112">
            <v>18360</v>
          </cell>
          <cell r="Y112" t="str">
            <v>Meter/Reg Install - Comm</v>
          </cell>
        </row>
        <row r="113">
          <cell r="J113">
            <v>2017</v>
          </cell>
          <cell r="W113">
            <v>16553</v>
          </cell>
          <cell r="Y113" t="str">
            <v>Meter/Reg Install - Comm</v>
          </cell>
        </row>
        <row r="114">
          <cell r="J114">
            <v>2018</v>
          </cell>
          <cell r="W114">
            <v>174440</v>
          </cell>
          <cell r="Y114" t="str">
            <v>Meter/Reg Install - Comm</v>
          </cell>
        </row>
        <row r="115">
          <cell r="J115">
            <v>2017</v>
          </cell>
          <cell r="W115">
            <v>217255</v>
          </cell>
          <cell r="Y115" t="str">
            <v>Meter/Reg Install - Comm</v>
          </cell>
        </row>
        <row r="116">
          <cell r="J116">
            <v>2021</v>
          </cell>
          <cell r="W116">
            <v>0</v>
          </cell>
          <cell r="Y116" t="str">
            <v>Meter/Reg Install - Comm</v>
          </cell>
        </row>
        <row r="117">
          <cell r="J117">
            <v>2016</v>
          </cell>
          <cell r="W117">
            <v>90129.75</v>
          </cell>
          <cell r="Y117" t="str">
            <v>Meter/Reg Install - Comm</v>
          </cell>
        </row>
        <row r="118">
          <cell r="J118">
            <v>2018</v>
          </cell>
          <cell r="W118">
            <v>2040</v>
          </cell>
          <cell r="Y118" t="str">
            <v>Meter/Reg Install - Comm</v>
          </cell>
        </row>
        <row r="119">
          <cell r="J119">
            <v>2017</v>
          </cell>
          <cell r="W119">
            <v>5064</v>
          </cell>
          <cell r="Y119" t="str">
            <v>Meter/Reg Install - Comm</v>
          </cell>
        </row>
        <row r="120">
          <cell r="J120">
            <v>2016</v>
          </cell>
          <cell r="W120">
            <v>94037.65</v>
          </cell>
          <cell r="Y120" t="str">
            <v>Meter/Reg Install - Comm</v>
          </cell>
        </row>
        <row r="121">
          <cell r="J121">
            <v>2018</v>
          </cell>
          <cell r="W121">
            <v>143832</v>
          </cell>
          <cell r="Y121" t="str">
            <v>Meter/Reg Install - Comm</v>
          </cell>
        </row>
        <row r="122">
          <cell r="J122">
            <v>2020</v>
          </cell>
          <cell r="W122">
            <v>67640</v>
          </cell>
          <cell r="Y122" t="str">
            <v>Meter/Reg Install - Comm</v>
          </cell>
        </row>
        <row r="123">
          <cell r="J123">
            <v>2019</v>
          </cell>
          <cell r="W123">
            <v>2060</v>
          </cell>
          <cell r="Y123" t="str">
            <v>Meter/Reg Install - Comm</v>
          </cell>
        </row>
        <row r="124">
          <cell r="J124">
            <v>2019</v>
          </cell>
          <cell r="W124">
            <v>66972</v>
          </cell>
          <cell r="Y124" t="str">
            <v>Meter/Reg Install - Comm</v>
          </cell>
        </row>
        <row r="125">
          <cell r="J125">
            <v>2016</v>
          </cell>
          <cell r="W125">
            <v>39113.800000000003</v>
          </cell>
          <cell r="Y125" t="str">
            <v>Meter/Reg Install - Comm</v>
          </cell>
        </row>
        <row r="126">
          <cell r="J126">
            <v>2020</v>
          </cell>
          <cell r="W126">
            <v>45780</v>
          </cell>
          <cell r="Y126" t="str">
            <v>Meter/Reg Install - Comm</v>
          </cell>
        </row>
        <row r="127">
          <cell r="J127">
            <v>2016</v>
          </cell>
          <cell r="W127">
            <v>65273.98</v>
          </cell>
          <cell r="Y127" t="str">
            <v>Meter/Reg Install - Comm</v>
          </cell>
        </row>
        <row r="128">
          <cell r="J128">
            <v>2021</v>
          </cell>
          <cell r="W128">
            <v>0</v>
          </cell>
          <cell r="Y128" t="str">
            <v>Meter/Reg Install - Comm</v>
          </cell>
        </row>
        <row r="129">
          <cell r="J129">
            <v>2019</v>
          </cell>
          <cell r="W129">
            <v>0</v>
          </cell>
          <cell r="Y129" t="str">
            <v>Meter/Reg Install - Comm</v>
          </cell>
        </row>
        <row r="130">
          <cell r="J130">
            <v>2018</v>
          </cell>
          <cell r="W130">
            <v>0</v>
          </cell>
          <cell r="Y130" t="str">
            <v>Meter/Reg Install - Comm</v>
          </cell>
        </row>
        <row r="131">
          <cell r="J131">
            <v>2020</v>
          </cell>
          <cell r="W131">
            <v>1048</v>
          </cell>
          <cell r="Y131" t="str">
            <v>Meter/Reg Install - Comm</v>
          </cell>
        </row>
        <row r="132">
          <cell r="J132">
            <v>2018</v>
          </cell>
          <cell r="W132">
            <v>0</v>
          </cell>
          <cell r="Y132" t="str">
            <v>Meter/Reg Install - Comm</v>
          </cell>
        </row>
        <row r="133">
          <cell r="J133">
            <v>2016</v>
          </cell>
          <cell r="W133">
            <v>473735.85</v>
          </cell>
          <cell r="Y133" t="str">
            <v>Service Line Replacements</v>
          </cell>
        </row>
        <row r="134">
          <cell r="J134">
            <v>2016</v>
          </cell>
          <cell r="W134">
            <v>42301.04</v>
          </cell>
          <cell r="Y134" t="str">
            <v>Service Line Replacements</v>
          </cell>
        </row>
        <row r="135">
          <cell r="J135">
            <v>2020</v>
          </cell>
          <cell r="W135">
            <v>120000</v>
          </cell>
          <cell r="Y135" t="str">
            <v>Service Line Replacements</v>
          </cell>
        </row>
        <row r="136">
          <cell r="J136">
            <v>2021</v>
          </cell>
          <cell r="W136">
            <v>75000</v>
          </cell>
          <cell r="Y136" t="str">
            <v>Service Line Replacements</v>
          </cell>
        </row>
        <row r="137">
          <cell r="J137">
            <v>2018</v>
          </cell>
          <cell r="W137">
            <v>75000</v>
          </cell>
          <cell r="Y137" t="str">
            <v>Service Line Replacements</v>
          </cell>
        </row>
        <row r="138">
          <cell r="J138">
            <v>2021</v>
          </cell>
          <cell r="W138">
            <v>60000</v>
          </cell>
          <cell r="Y138" t="str">
            <v>Service Line Replacements</v>
          </cell>
        </row>
        <row r="139">
          <cell r="J139">
            <v>2020</v>
          </cell>
          <cell r="W139">
            <v>140000</v>
          </cell>
          <cell r="Y139" t="str">
            <v>Service Line Replacements</v>
          </cell>
        </row>
        <row r="140">
          <cell r="J140">
            <v>2021</v>
          </cell>
          <cell r="W140">
            <v>115000</v>
          </cell>
          <cell r="Y140" t="str">
            <v>Service Line Replacements</v>
          </cell>
        </row>
        <row r="141">
          <cell r="J141">
            <v>2018</v>
          </cell>
          <cell r="W141">
            <v>0</v>
          </cell>
          <cell r="Y141" t="str">
            <v>Reimbursable Construction</v>
          </cell>
        </row>
        <row r="142">
          <cell r="J142">
            <v>2016</v>
          </cell>
          <cell r="W142">
            <v>0</v>
          </cell>
          <cell r="Y142" t="str">
            <v>Reimbursable Construction</v>
          </cell>
        </row>
        <row r="143">
          <cell r="J143">
            <v>2018</v>
          </cell>
          <cell r="W143">
            <v>0</v>
          </cell>
          <cell r="Y143" t="str">
            <v>Reimbursable Construction</v>
          </cell>
        </row>
        <row r="144">
          <cell r="J144">
            <v>2019</v>
          </cell>
          <cell r="W144">
            <v>0</v>
          </cell>
          <cell r="Y144" t="str">
            <v>Reimbursable Construction</v>
          </cell>
        </row>
        <row r="145">
          <cell r="J145">
            <v>2018</v>
          </cell>
          <cell r="W145">
            <v>0</v>
          </cell>
          <cell r="Y145" t="str">
            <v>Reimbursable Construction</v>
          </cell>
        </row>
        <row r="146">
          <cell r="J146">
            <v>2016</v>
          </cell>
          <cell r="W146">
            <v>1336.79</v>
          </cell>
          <cell r="Y146" t="str">
            <v>Reimbursable Construction</v>
          </cell>
        </row>
        <row r="147">
          <cell r="J147">
            <v>2019</v>
          </cell>
          <cell r="W147">
            <v>180000</v>
          </cell>
          <cell r="Y147" t="str">
            <v>Municipal Improvements</v>
          </cell>
        </row>
        <row r="148">
          <cell r="J148">
            <v>2016</v>
          </cell>
          <cell r="W148">
            <v>646613.80000000005</v>
          </cell>
          <cell r="Y148" t="str">
            <v>Municipal Improvements</v>
          </cell>
        </row>
        <row r="149">
          <cell r="J149">
            <v>2018</v>
          </cell>
          <cell r="W149">
            <v>13000</v>
          </cell>
          <cell r="Y149" t="str">
            <v>Municipal Improvements</v>
          </cell>
        </row>
        <row r="150">
          <cell r="J150">
            <v>2018</v>
          </cell>
          <cell r="W150">
            <v>80000</v>
          </cell>
          <cell r="Y150" t="str">
            <v>Municipal Improvements</v>
          </cell>
        </row>
        <row r="151">
          <cell r="J151">
            <v>2016</v>
          </cell>
          <cell r="W151">
            <v>141429.69</v>
          </cell>
          <cell r="Y151" t="str">
            <v>Municipal Improvements</v>
          </cell>
        </row>
        <row r="152">
          <cell r="J152">
            <v>2016</v>
          </cell>
          <cell r="W152">
            <v>359080.48</v>
          </cell>
          <cell r="Y152" t="str">
            <v>Municipal Improvements</v>
          </cell>
        </row>
        <row r="153">
          <cell r="J153">
            <v>2017</v>
          </cell>
          <cell r="W153">
            <v>50750</v>
          </cell>
          <cell r="Y153" t="str">
            <v>Municipal Improvements</v>
          </cell>
        </row>
        <row r="154">
          <cell r="J154">
            <v>2016</v>
          </cell>
          <cell r="W154">
            <v>30696.63</v>
          </cell>
          <cell r="Y154" t="str">
            <v>Municipal Improvements</v>
          </cell>
        </row>
        <row r="155">
          <cell r="J155">
            <v>2021</v>
          </cell>
          <cell r="W155">
            <v>28000</v>
          </cell>
          <cell r="Y155" t="str">
            <v>Municipal Improvements</v>
          </cell>
        </row>
        <row r="156">
          <cell r="J156">
            <v>2020</v>
          </cell>
          <cell r="W156">
            <v>112000</v>
          </cell>
          <cell r="Y156" t="str">
            <v>Municipal Improvements</v>
          </cell>
        </row>
        <row r="157">
          <cell r="J157">
            <v>2021</v>
          </cell>
          <cell r="W157">
            <v>110000</v>
          </cell>
          <cell r="Y157" t="str">
            <v>Municipal Improvements</v>
          </cell>
        </row>
        <row r="158">
          <cell r="J158">
            <v>2016</v>
          </cell>
          <cell r="W158">
            <v>10142.39</v>
          </cell>
          <cell r="Y158" t="str">
            <v>Municipal Improvements</v>
          </cell>
        </row>
        <row r="159">
          <cell r="J159">
            <v>2017</v>
          </cell>
          <cell r="W159">
            <v>125</v>
          </cell>
          <cell r="Y159" t="str">
            <v>Municipal Improvements</v>
          </cell>
        </row>
        <row r="160">
          <cell r="J160">
            <v>2020</v>
          </cell>
          <cell r="W160">
            <v>480000</v>
          </cell>
          <cell r="Y160" t="str">
            <v>Municipal Improvements</v>
          </cell>
        </row>
        <row r="161">
          <cell r="J161">
            <v>2020</v>
          </cell>
          <cell r="W161">
            <v>7000</v>
          </cell>
          <cell r="Y161" t="str">
            <v>Municipal Improvements</v>
          </cell>
        </row>
        <row r="162">
          <cell r="J162">
            <v>2017</v>
          </cell>
          <cell r="W162">
            <v>15000</v>
          </cell>
          <cell r="Y162" t="str">
            <v>Holmes Beach to Anna Maria Impv</v>
          </cell>
        </row>
        <row r="163">
          <cell r="J163">
            <v>2017</v>
          </cell>
          <cell r="W163">
            <v>37500</v>
          </cell>
          <cell r="Y163" t="str">
            <v>Flamingo Crossings/Seidel Road Impv</v>
          </cell>
        </row>
        <row r="164">
          <cell r="J164">
            <v>2017</v>
          </cell>
          <cell r="W164">
            <v>570000</v>
          </cell>
          <cell r="Y164" t="str">
            <v>Hillsboro Canal Improvements</v>
          </cell>
        </row>
        <row r="165">
          <cell r="J165">
            <v>2020</v>
          </cell>
          <cell r="W165">
            <v>95000</v>
          </cell>
          <cell r="Y165" t="str">
            <v>Distribution System Improvements</v>
          </cell>
        </row>
        <row r="166">
          <cell r="J166">
            <v>2018</v>
          </cell>
          <cell r="W166">
            <v>95000</v>
          </cell>
          <cell r="Y166" t="str">
            <v>Distribution System Improvements</v>
          </cell>
        </row>
        <row r="167">
          <cell r="J167">
            <v>2020</v>
          </cell>
          <cell r="W167">
            <v>0</v>
          </cell>
          <cell r="Y167" t="str">
            <v>Distribution System Improvements</v>
          </cell>
        </row>
        <row r="168">
          <cell r="J168">
            <v>2016</v>
          </cell>
          <cell r="W168">
            <v>0</v>
          </cell>
          <cell r="Y168" t="str">
            <v>Distribution System Improvements</v>
          </cell>
        </row>
        <row r="169">
          <cell r="J169">
            <v>2020</v>
          </cell>
          <cell r="W169">
            <v>50000</v>
          </cell>
          <cell r="Y169" t="str">
            <v>Distribution System Improvements</v>
          </cell>
        </row>
        <row r="170">
          <cell r="J170">
            <v>2019</v>
          </cell>
          <cell r="W170">
            <v>50000</v>
          </cell>
          <cell r="Y170" t="str">
            <v>Distribution System Improvements</v>
          </cell>
        </row>
        <row r="171">
          <cell r="J171">
            <v>2019</v>
          </cell>
          <cell r="W171">
            <v>25000</v>
          </cell>
          <cell r="Y171" t="str">
            <v>Distribution System Improvements</v>
          </cell>
        </row>
        <row r="172">
          <cell r="J172">
            <v>2021</v>
          </cell>
          <cell r="W172">
            <v>19000</v>
          </cell>
          <cell r="Y172" t="str">
            <v>Distribution System Improvements</v>
          </cell>
        </row>
        <row r="173">
          <cell r="J173">
            <v>2018</v>
          </cell>
          <cell r="W173">
            <v>1000</v>
          </cell>
          <cell r="Y173" t="str">
            <v>Distribution System Improvements</v>
          </cell>
        </row>
        <row r="174">
          <cell r="J174">
            <v>2016</v>
          </cell>
          <cell r="W174">
            <v>526.32000000000005</v>
          </cell>
          <cell r="Y174" t="str">
            <v>Distribution System Improvements</v>
          </cell>
        </row>
        <row r="175">
          <cell r="J175">
            <v>2021</v>
          </cell>
          <cell r="W175">
            <v>380000</v>
          </cell>
          <cell r="Y175" t="str">
            <v>Distribution System Improvements</v>
          </cell>
        </row>
        <row r="176">
          <cell r="J176">
            <v>2020</v>
          </cell>
          <cell r="W176">
            <v>20000</v>
          </cell>
          <cell r="Y176" t="str">
            <v>Distribution System Improvements</v>
          </cell>
        </row>
        <row r="177">
          <cell r="J177">
            <v>2018</v>
          </cell>
          <cell r="W177">
            <v>20000</v>
          </cell>
          <cell r="Y177" t="str">
            <v>Distribution System Improvements</v>
          </cell>
        </row>
        <row r="178">
          <cell r="J178">
            <v>2020</v>
          </cell>
          <cell r="W178">
            <v>20000</v>
          </cell>
          <cell r="Y178" t="str">
            <v>Distribution System Improvements</v>
          </cell>
        </row>
        <row r="179">
          <cell r="J179">
            <v>2016</v>
          </cell>
          <cell r="W179">
            <v>526.32000000000005</v>
          </cell>
          <cell r="Y179" t="str">
            <v>Distribution System Improvements</v>
          </cell>
        </row>
        <row r="180">
          <cell r="J180">
            <v>2021</v>
          </cell>
          <cell r="W180">
            <v>12600000</v>
          </cell>
          <cell r="Y180" t="str">
            <v>Aldyl A Pipe</v>
          </cell>
        </row>
        <row r="181">
          <cell r="J181">
            <v>2018</v>
          </cell>
          <cell r="W181">
            <v>12600000</v>
          </cell>
          <cell r="Y181" t="str">
            <v>Aldyl A Pipe</v>
          </cell>
        </row>
        <row r="182">
          <cell r="J182">
            <v>2019</v>
          </cell>
          <cell r="W182">
            <v>0</v>
          </cell>
          <cell r="Y182" t="str">
            <v>Misc. Non-Revenue Producing</v>
          </cell>
        </row>
        <row r="183">
          <cell r="J183">
            <v>2020</v>
          </cell>
          <cell r="W183">
            <v>0</v>
          </cell>
          <cell r="Y183" t="str">
            <v>Misc. Non-Revenue Producing</v>
          </cell>
        </row>
        <row r="184">
          <cell r="J184">
            <v>2017</v>
          </cell>
          <cell r="W184">
            <v>0</v>
          </cell>
          <cell r="Y184" t="str">
            <v>Misc. Non-Revenue Producing</v>
          </cell>
        </row>
        <row r="185">
          <cell r="J185">
            <v>2016</v>
          </cell>
          <cell r="W185">
            <v>0</v>
          </cell>
          <cell r="Y185" t="str">
            <v>Misc. Non-Revenue Producing</v>
          </cell>
        </row>
        <row r="186">
          <cell r="J186">
            <v>2020</v>
          </cell>
          <cell r="W186">
            <v>0</v>
          </cell>
          <cell r="Y186" t="str">
            <v>Misc. Non-Revenue Producing</v>
          </cell>
        </row>
        <row r="187">
          <cell r="J187">
            <v>2019</v>
          </cell>
          <cell r="W187">
            <v>0</v>
          </cell>
          <cell r="Y187" t="str">
            <v>Misc. Non-Revenue Producing</v>
          </cell>
        </row>
        <row r="188">
          <cell r="J188">
            <v>2017</v>
          </cell>
          <cell r="W188">
            <v>0</v>
          </cell>
          <cell r="Y188" t="str">
            <v>Misc. Non-Revenue Producing</v>
          </cell>
        </row>
        <row r="189">
          <cell r="J189">
            <v>2018</v>
          </cell>
          <cell r="W189">
            <v>0</v>
          </cell>
          <cell r="Y189" t="str">
            <v>Misc. Non-Revenue Producing</v>
          </cell>
        </row>
        <row r="190">
          <cell r="J190">
            <v>2020</v>
          </cell>
          <cell r="W190">
            <v>0</v>
          </cell>
          <cell r="Y190" t="str">
            <v>Misc. Non-Revenue Producing</v>
          </cell>
        </row>
        <row r="191">
          <cell r="J191">
            <v>2020</v>
          </cell>
          <cell r="W191">
            <v>82472</v>
          </cell>
          <cell r="Y191" t="str">
            <v>Cast Iron/Bare Steel Main Repl.</v>
          </cell>
        </row>
        <row r="192">
          <cell r="J192">
            <v>2019</v>
          </cell>
          <cell r="W192">
            <v>81652</v>
          </cell>
          <cell r="Y192" t="str">
            <v>Cast Iron/Bare Steel Main Repl.</v>
          </cell>
        </row>
        <row r="193">
          <cell r="J193">
            <v>2016</v>
          </cell>
          <cell r="W193">
            <v>29582.58</v>
          </cell>
          <cell r="Y193" t="str">
            <v>Cast Iron/Bare Steel Main Repl.</v>
          </cell>
        </row>
        <row r="194">
          <cell r="J194">
            <v>2021</v>
          </cell>
          <cell r="W194">
            <v>287922.71999999997</v>
          </cell>
          <cell r="Y194" t="str">
            <v>Cast Iron/Bare Steel Main Repl.</v>
          </cell>
        </row>
        <row r="195">
          <cell r="J195">
            <v>2021</v>
          </cell>
          <cell r="W195">
            <v>2591348.92</v>
          </cell>
          <cell r="Y195" t="str">
            <v>Cast Iron/Bare Steel Main Repl.</v>
          </cell>
        </row>
        <row r="196">
          <cell r="J196">
            <v>2017</v>
          </cell>
          <cell r="W196">
            <v>135000</v>
          </cell>
          <cell r="Y196" t="str">
            <v>Cast Iron/Bare Steel Main Repl.</v>
          </cell>
        </row>
        <row r="197">
          <cell r="J197">
            <v>2020</v>
          </cell>
          <cell r="W197">
            <v>531460</v>
          </cell>
          <cell r="Y197" t="str">
            <v>Cast Iron/Bare Steel Main Repl.</v>
          </cell>
        </row>
        <row r="198">
          <cell r="J198">
            <v>2019</v>
          </cell>
          <cell r="W198">
            <v>526204</v>
          </cell>
          <cell r="Y198" t="str">
            <v>Cast Iron/Bare Steel Main Repl.</v>
          </cell>
        </row>
        <row r="199">
          <cell r="J199">
            <v>2021</v>
          </cell>
          <cell r="W199">
            <v>0</v>
          </cell>
          <cell r="Y199" t="str">
            <v>Cast Iron/Bare Steel Main Repl.</v>
          </cell>
        </row>
        <row r="200">
          <cell r="J200">
            <v>2020</v>
          </cell>
          <cell r="W200">
            <v>0</v>
          </cell>
          <cell r="Y200" t="str">
            <v>Cast Iron/Bare Steel Main Repl.</v>
          </cell>
        </row>
        <row r="201">
          <cell r="J201">
            <v>2019</v>
          </cell>
          <cell r="W201">
            <v>0</v>
          </cell>
          <cell r="Y201" t="str">
            <v>Cast Iron/Bare Steel Main Repl.</v>
          </cell>
        </row>
        <row r="202">
          <cell r="J202">
            <v>2016</v>
          </cell>
          <cell r="W202">
            <v>0</v>
          </cell>
          <cell r="Y202" t="str">
            <v>Cast Iron/Bare Steel Main Repl.</v>
          </cell>
        </row>
        <row r="203">
          <cell r="J203">
            <v>2021</v>
          </cell>
          <cell r="W203">
            <v>0</v>
          </cell>
          <cell r="Y203" t="str">
            <v>Cast Iron/Bare Steel Main Repl.</v>
          </cell>
        </row>
        <row r="204">
          <cell r="J204">
            <v>2021</v>
          </cell>
          <cell r="W204">
            <v>0</v>
          </cell>
          <cell r="Y204" t="str">
            <v>Cast Iron/Bare Steel Main Repl.</v>
          </cell>
        </row>
        <row r="205">
          <cell r="J205">
            <v>2017</v>
          </cell>
          <cell r="W205">
            <v>0</v>
          </cell>
          <cell r="Y205" t="str">
            <v>Cast Iron/Bare Steel Main Repl.</v>
          </cell>
        </row>
        <row r="206">
          <cell r="J206">
            <v>2017</v>
          </cell>
          <cell r="W206">
            <v>0</v>
          </cell>
          <cell r="Y206" t="str">
            <v>Cast Iron/Bare Steel Main Repl.</v>
          </cell>
        </row>
        <row r="207">
          <cell r="J207">
            <v>2016</v>
          </cell>
          <cell r="W207">
            <v>162487.46</v>
          </cell>
          <cell r="Y207" t="str">
            <v>Cast Iron/Bare Steel Main Repl.</v>
          </cell>
        </row>
        <row r="208">
          <cell r="J208">
            <v>2021</v>
          </cell>
          <cell r="W208">
            <v>30845.4</v>
          </cell>
          <cell r="Y208" t="str">
            <v>Cast Iron/Bare Steel Main Repl.</v>
          </cell>
        </row>
        <row r="209">
          <cell r="J209">
            <v>2021</v>
          </cell>
          <cell r="W209">
            <v>2434019.2000000002</v>
          </cell>
          <cell r="Y209" t="str">
            <v>Cast Iron/Bare Steel Main Repl.</v>
          </cell>
        </row>
        <row r="210">
          <cell r="J210">
            <v>2019</v>
          </cell>
          <cell r="W210">
            <v>120966</v>
          </cell>
          <cell r="Y210" t="str">
            <v>Cast Iron/Bare Steel Main Repl.</v>
          </cell>
        </row>
        <row r="211">
          <cell r="J211">
            <v>2019</v>
          </cell>
          <cell r="W211">
            <v>1088696</v>
          </cell>
          <cell r="Y211" t="str">
            <v>Cast Iron/Bare Steel Main Repl.</v>
          </cell>
        </row>
        <row r="212">
          <cell r="J212">
            <v>2017</v>
          </cell>
          <cell r="W212">
            <v>50000</v>
          </cell>
          <cell r="Y212" t="str">
            <v>Cast Iron/Bare Steel Main Repl.</v>
          </cell>
        </row>
        <row r="213">
          <cell r="J213">
            <v>2019</v>
          </cell>
          <cell r="W213">
            <v>20161</v>
          </cell>
          <cell r="Y213" t="str">
            <v>Cast Iron/Bare Steel Main Repl.</v>
          </cell>
        </row>
        <row r="214">
          <cell r="J214">
            <v>2016</v>
          </cell>
          <cell r="W214">
            <v>14260</v>
          </cell>
          <cell r="Y214" t="str">
            <v>Office Equipment</v>
          </cell>
        </row>
        <row r="215">
          <cell r="J215">
            <v>2021</v>
          </cell>
          <cell r="W215">
            <v>0</v>
          </cell>
          <cell r="Y215" t="str">
            <v>Office Equipment</v>
          </cell>
        </row>
        <row r="216">
          <cell r="J216">
            <v>2020</v>
          </cell>
          <cell r="W216">
            <v>0</v>
          </cell>
          <cell r="Y216" t="str">
            <v>Office Equipment</v>
          </cell>
        </row>
        <row r="217">
          <cell r="J217">
            <v>2018</v>
          </cell>
          <cell r="W217">
            <v>0</v>
          </cell>
          <cell r="Y217" t="str">
            <v>Office Equipment</v>
          </cell>
        </row>
        <row r="218">
          <cell r="J218">
            <v>2020</v>
          </cell>
          <cell r="W218">
            <v>0</v>
          </cell>
          <cell r="Y218" t="str">
            <v>Office Equipment</v>
          </cell>
        </row>
        <row r="219">
          <cell r="J219">
            <v>2016</v>
          </cell>
          <cell r="W219">
            <v>0</v>
          </cell>
          <cell r="Y219" t="str">
            <v>Office Equipment</v>
          </cell>
        </row>
        <row r="220">
          <cell r="J220">
            <v>2016</v>
          </cell>
          <cell r="W220">
            <v>0</v>
          </cell>
          <cell r="Y220" t="str">
            <v>Office Equipment</v>
          </cell>
        </row>
        <row r="221">
          <cell r="J221">
            <v>2018</v>
          </cell>
          <cell r="W221">
            <v>0</v>
          </cell>
          <cell r="Y221" t="str">
            <v>Office Equipment</v>
          </cell>
        </row>
        <row r="222">
          <cell r="J222">
            <v>2017</v>
          </cell>
          <cell r="W222">
            <v>0</v>
          </cell>
          <cell r="Y222" t="str">
            <v>Office Equipment</v>
          </cell>
        </row>
        <row r="223">
          <cell r="J223">
            <v>2017</v>
          </cell>
          <cell r="W223">
            <v>10100</v>
          </cell>
          <cell r="Y223" t="str">
            <v>Office Equipment</v>
          </cell>
        </row>
        <row r="224">
          <cell r="J224">
            <v>2017</v>
          </cell>
          <cell r="W224">
            <v>0</v>
          </cell>
          <cell r="Y224" t="str">
            <v>Office Equipment</v>
          </cell>
        </row>
        <row r="225">
          <cell r="J225">
            <v>2021</v>
          </cell>
          <cell r="W225">
            <v>0</v>
          </cell>
          <cell r="Y225" t="str">
            <v>Office Equipment</v>
          </cell>
        </row>
        <row r="226">
          <cell r="J226">
            <v>2021</v>
          </cell>
          <cell r="W226">
            <v>5260.08</v>
          </cell>
          <cell r="Y226" t="str">
            <v>Office Equipment</v>
          </cell>
        </row>
        <row r="227">
          <cell r="J227">
            <v>2018</v>
          </cell>
          <cell r="W227">
            <v>5104</v>
          </cell>
          <cell r="Y227" t="str">
            <v>Office Equipment</v>
          </cell>
        </row>
        <row r="228">
          <cell r="J228">
            <v>2021</v>
          </cell>
          <cell r="W228">
            <v>0</v>
          </cell>
          <cell r="Y228" t="str">
            <v>Office Equipment</v>
          </cell>
        </row>
        <row r="229">
          <cell r="J229">
            <v>2020</v>
          </cell>
          <cell r="W229">
            <v>0</v>
          </cell>
          <cell r="Y229" t="str">
            <v>Office Equipment</v>
          </cell>
        </row>
        <row r="230">
          <cell r="J230">
            <v>2017</v>
          </cell>
          <cell r="W230">
            <v>0</v>
          </cell>
          <cell r="Y230" t="str">
            <v>Office Equipment</v>
          </cell>
        </row>
        <row r="231">
          <cell r="J231">
            <v>2021</v>
          </cell>
          <cell r="W231">
            <v>0</v>
          </cell>
          <cell r="Y231" t="str">
            <v>Office Equipment</v>
          </cell>
        </row>
        <row r="232">
          <cell r="J232">
            <v>2020</v>
          </cell>
          <cell r="W232">
            <v>0</v>
          </cell>
          <cell r="Y232" t="str">
            <v>Office Equipment</v>
          </cell>
        </row>
        <row r="233">
          <cell r="J233">
            <v>2017</v>
          </cell>
          <cell r="W233">
            <v>0</v>
          </cell>
          <cell r="Y233" t="str">
            <v>Office Equipment</v>
          </cell>
        </row>
        <row r="234">
          <cell r="J234">
            <v>2018</v>
          </cell>
          <cell r="W234">
            <v>0</v>
          </cell>
          <cell r="Y234" t="str">
            <v>TPA Operations Building</v>
          </cell>
        </row>
        <row r="235">
          <cell r="J235">
            <v>2020</v>
          </cell>
          <cell r="W235">
            <v>0</v>
          </cell>
          <cell r="Y235" t="str">
            <v>Improvements to Property</v>
          </cell>
        </row>
        <row r="236">
          <cell r="J236">
            <v>2017</v>
          </cell>
          <cell r="W236">
            <v>0</v>
          </cell>
          <cell r="Y236" t="str">
            <v>Improvements to Property</v>
          </cell>
        </row>
        <row r="237">
          <cell r="J237">
            <v>2016</v>
          </cell>
          <cell r="W237">
            <v>0</v>
          </cell>
          <cell r="Y237" t="str">
            <v>Improvements to Property</v>
          </cell>
        </row>
        <row r="238">
          <cell r="J238">
            <v>2018</v>
          </cell>
          <cell r="W238">
            <v>0</v>
          </cell>
          <cell r="Y238" t="str">
            <v>Improvements to Property</v>
          </cell>
        </row>
        <row r="239">
          <cell r="J239">
            <v>2016</v>
          </cell>
          <cell r="W239">
            <v>0</v>
          </cell>
          <cell r="Y239" t="str">
            <v>Improvements to Property</v>
          </cell>
        </row>
        <row r="240">
          <cell r="J240">
            <v>2019</v>
          </cell>
          <cell r="W240">
            <v>0</v>
          </cell>
          <cell r="Y240" t="str">
            <v>Improvements to Property</v>
          </cell>
        </row>
        <row r="241">
          <cell r="J241">
            <v>2020</v>
          </cell>
          <cell r="W241">
            <v>0</v>
          </cell>
          <cell r="Y241" t="str">
            <v>Improvements to Property</v>
          </cell>
        </row>
        <row r="242">
          <cell r="J242">
            <v>2020</v>
          </cell>
          <cell r="W242">
            <v>0</v>
          </cell>
          <cell r="Y242" t="str">
            <v>Improvements to Property</v>
          </cell>
        </row>
        <row r="243">
          <cell r="J243">
            <v>2020</v>
          </cell>
          <cell r="W243">
            <v>0</v>
          </cell>
          <cell r="Y243" t="str">
            <v>Improvements to Property</v>
          </cell>
        </row>
        <row r="244">
          <cell r="J244">
            <v>2021</v>
          </cell>
          <cell r="W244">
            <v>0</v>
          </cell>
          <cell r="Y244" t="str">
            <v>Communication Equipment</v>
          </cell>
        </row>
        <row r="245">
          <cell r="J245">
            <v>2019</v>
          </cell>
          <cell r="W245">
            <v>0</v>
          </cell>
          <cell r="Y245" t="str">
            <v>Communication Equipment</v>
          </cell>
        </row>
        <row r="246">
          <cell r="J246">
            <v>2018</v>
          </cell>
          <cell r="W246">
            <v>0</v>
          </cell>
          <cell r="Y246" t="str">
            <v>Communication Equipment</v>
          </cell>
        </row>
        <row r="247">
          <cell r="J247">
            <v>2016</v>
          </cell>
          <cell r="W247">
            <v>0</v>
          </cell>
          <cell r="Y247" t="str">
            <v>Communication Equipment</v>
          </cell>
        </row>
        <row r="248">
          <cell r="J248">
            <v>2021</v>
          </cell>
          <cell r="W248">
            <v>0</v>
          </cell>
          <cell r="Y248" t="str">
            <v>Communication Equipment</v>
          </cell>
        </row>
        <row r="249">
          <cell r="J249">
            <v>2019</v>
          </cell>
          <cell r="W249">
            <v>0</v>
          </cell>
          <cell r="Y249" t="str">
            <v>Communication Equipment</v>
          </cell>
        </row>
        <row r="250">
          <cell r="J250">
            <v>2019</v>
          </cell>
          <cell r="W250">
            <v>0</v>
          </cell>
          <cell r="Y250" t="str">
            <v>Communication Equipment</v>
          </cell>
        </row>
        <row r="251">
          <cell r="J251">
            <v>2020</v>
          </cell>
          <cell r="W251">
            <v>0</v>
          </cell>
          <cell r="Y251" t="str">
            <v>Communication Equipment</v>
          </cell>
        </row>
        <row r="252">
          <cell r="J252">
            <v>2021</v>
          </cell>
          <cell r="W252">
            <v>0</v>
          </cell>
          <cell r="Y252" t="str">
            <v>Communication Equipment</v>
          </cell>
        </row>
        <row r="253">
          <cell r="J253">
            <v>2018</v>
          </cell>
          <cell r="W253">
            <v>0</v>
          </cell>
          <cell r="Y253" t="str">
            <v>Communication Equipment</v>
          </cell>
        </row>
        <row r="254">
          <cell r="J254">
            <v>2016</v>
          </cell>
          <cell r="W254">
            <v>0</v>
          </cell>
          <cell r="Y254" t="str">
            <v>Communication Equipment</v>
          </cell>
        </row>
        <row r="255">
          <cell r="J255">
            <v>2018</v>
          </cell>
          <cell r="W255">
            <v>0</v>
          </cell>
          <cell r="Y255" t="str">
            <v>Communication Equipment</v>
          </cell>
        </row>
        <row r="256">
          <cell r="J256">
            <v>2017</v>
          </cell>
          <cell r="W256">
            <v>0</v>
          </cell>
          <cell r="Y256" t="str">
            <v>Communication Equipment</v>
          </cell>
        </row>
        <row r="257">
          <cell r="J257">
            <v>2021</v>
          </cell>
          <cell r="W257">
            <v>0</v>
          </cell>
          <cell r="Y257" t="str">
            <v>Communication Equipment</v>
          </cell>
        </row>
        <row r="258">
          <cell r="J258">
            <v>2020</v>
          </cell>
          <cell r="W258">
            <v>0</v>
          </cell>
          <cell r="Y258" t="str">
            <v>Communication Equipment</v>
          </cell>
        </row>
        <row r="259">
          <cell r="J259">
            <v>2021</v>
          </cell>
          <cell r="W259">
            <v>100000</v>
          </cell>
          <cell r="Y259" t="str">
            <v>Communication Equipment</v>
          </cell>
        </row>
        <row r="260">
          <cell r="J260">
            <v>2021</v>
          </cell>
          <cell r="W260">
            <v>75000</v>
          </cell>
          <cell r="Y260" t="str">
            <v>Main Replacements</v>
          </cell>
        </row>
        <row r="261">
          <cell r="J261">
            <v>2020</v>
          </cell>
          <cell r="W261">
            <v>100000</v>
          </cell>
          <cell r="Y261" t="str">
            <v>Main Replacements</v>
          </cell>
        </row>
        <row r="262">
          <cell r="J262">
            <v>2020</v>
          </cell>
          <cell r="W262">
            <v>60000</v>
          </cell>
          <cell r="Y262" t="str">
            <v>Main Replacements</v>
          </cell>
        </row>
        <row r="263">
          <cell r="J263">
            <v>2019</v>
          </cell>
          <cell r="W263">
            <v>10000</v>
          </cell>
          <cell r="Y263" t="str">
            <v>Main Replacements</v>
          </cell>
        </row>
        <row r="264">
          <cell r="J264">
            <v>2019</v>
          </cell>
          <cell r="W264">
            <v>40000</v>
          </cell>
          <cell r="Y264" t="str">
            <v>Main Replacements</v>
          </cell>
        </row>
        <row r="265">
          <cell r="J265">
            <v>2021</v>
          </cell>
          <cell r="W265">
            <v>16000</v>
          </cell>
          <cell r="Y265" t="str">
            <v>Main Replacements</v>
          </cell>
        </row>
        <row r="266">
          <cell r="J266">
            <v>2019</v>
          </cell>
          <cell r="W266">
            <v>16000</v>
          </cell>
          <cell r="Y266" t="str">
            <v>Main Replacements</v>
          </cell>
        </row>
        <row r="267">
          <cell r="J267">
            <v>2018</v>
          </cell>
          <cell r="W267">
            <v>16000</v>
          </cell>
          <cell r="Y267" t="str">
            <v>Main Replacements</v>
          </cell>
        </row>
        <row r="268">
          <cell r="J268">
            <v>2021</v>
          </cell>
          <cell r="W268">
            <v>96000</v>
          </cell>
          <cell r="Y268" t="str">
            <v>Main Replacements</v>
          </cell>
        </row>
        <row r="269">
          <cell r="J269">
            <v>2016</v>
          </cell>
          <cell r="W269">
            <v>434169.56</v>
          </cell>
          <cell r="Y269" t="str">
            <v>Main Replacements</v>
          </cell>
        </row>
        <row r="270">
          <cell r="J270">
            <v>2021</v>
          </cell>
          <cell r="W270">
            <v>160000</v>
          </cell>
          <cell r="Y270" t="str">
            <v>Main Replacements</v>
          </cell>
        </row>
        <row r="271">
          <cell r="J271">
            <v>2017</v>
          </cell>
          <cell r="W271">
            <v>8365.2000000000007</v>
          </cell>
          <cell r="Y271" t="str">
            <v>Main Replacements</v>
          </cell>
        </row>
        <row r="272">
          <cell r="J272">
            <v>2019</v>
          </cell>
          <cell r="W272">
            <v>150000</v>
          </cell>
          <cell r="Y272" t="str">
            <v>Main Replacements</v>
          </cell>
        </row>
        <row r="273">
          <cell r="J273">
            <v>2020</v>
          </cell>
          <cell r="W273">
            <v>320000</v>
          </cell>
          <cell r="Y273" t="str">
            <v>Main Replacements</v>
          </cell>
        </row>
        <row r="274">
          <cell r="J274">
            <v>2017</v>
          </cell>
          <cell r="W274">
            <v>6692.17</v>
          </cell>
          <cell r="Y274" t="str">
            <v>Main Replacements</v>
          </cell>
        </row>
        <row r="275">
          <cell r="J275">
            <v>2021</v>
          </cell>
          <cell r="W275">
            <v>440000</v>
          </cell>
          <cell r="Y275" t="str">
            <v>Main Replacements</v>
          </cell>
        </row>
        <row r="276">
          <cell r="J276">
            <v>2020</v>
          </cell>
          <cell r="W276">
            <v>110000</v>
          </cell>
          <cell r="Y276" t="str">
            <v>Main Replacements</v>
          </cell>
        </row>
        <row r="277">
          <cell r="J277">
            <v>2021</v>
          </cell>
          <cell r="W277">
            <v>120000</v>
          </cell>
          <cell r="Y277" t="str">
            <v>Main Replacements</v>
          </cell>
        </row>
        <row r="278">
          <cell r="J278">
            <v>2016</v>
          </cell>
          <cell r="W278">
            <v>24201.37</v>
          </cell>
          <cell r="Y278" t="str">
            <v>Main Replacements</v>
          </cell>
        </row>
        <row r="279">
          <cell r="J279">
            <v>2021</v>
          </cell>
          <cell r="W279">
            <v>80000</v>
          </cell>
          <cell r="Y279" t="str">
            <v>Main Replacements</v>
          </cell>
        </row>
        <row r="280">
          <cell r="J280">
            <v>2021</v>
          </cell>
          <cell r="W280">
            <v>2100.8000000000002</v>
          </cell>
          <cell r="Y280" t="str">
            <v>Meter/Reg Install - Res</v>
          </cell>
        </row>
        <row r="281">
          <cell r="J281">
            <v>2020</v>
          </cell>
          <cell r="W281">
            <v>249740</v>
          </cell>
          <cell r="Y281" t="str">
            <v>Meter/Reg Install - Res</v>
          </cell>
        </row>
        <row r="282">
          <cell r="J282">
            <v>2019</v>
          </cell>
          <cell r="W282">
            <v>6180</v>
          </cell>
          <cell r="Y282" t="str">
            <v>Meter/Reg Install - Res</v>
          </cell>
        </row>
        <row r="283">
          <cell r="J283">
            <v>2019</v>
          </cell>
          <cell r="W283">
            <v>247268</v>
          </cell>
          <cell r="Y283" t="str">
            <v>Meter/Reg Install - Res</v>
          </cell>
        </row>
        <row r="284">
          <cell r="J284">
            <v>2017</v>
          </cell>
          <cell r="W284">
            <v>391088</v>
          </cell>
          <cell r="Y284" t="str">
            <v>Meter/Reg Install - Res</v>
          </cell>
        </row>
        <row r="285">
          <cell r="J285">
            <v>2019</v>
          </cell>
          <cell r="W285">
            <v>29884</v>
          </cell>
          <cell r="Y285" t="str">
            <v>Meter/Reg Install - Res</v>
          </cell>
        </row>
        <row r="286">
          <cell r="J286">
            <v>2017</v>
          </cell>
          <cell r="W286">
            <v>9712</v>
          </cell>
          <cell r="Y286" t="str">
            <v>Meter/Reg Install - Res</v>
          </cell>
        </row>
        <row r="287">
          <cell r="J287">
            <v>2021</v>
          </cell>
          <cell r="W287">
            <v>256439</v>
          </cell>
          <cell r="Y287" t="str">
            <v>Meter/Reg Install - Res</v>
          </cell>
        </row>
        <row r="288">
          <cell r="J288">
            <v>2017</v>
          </cell>
          <cell r="W288">
            <v>39698</v>
          </cell>
          <cell r="Y288" t="str">
            <v>Meter/Reg Install - Res</v>
          </cell>
        </row>
        <row r="289">
          <cell r="J289">
            <v>2019</v>
          </cell>
          <cell r="W289">
            <v>2060</v>
          </cell>
          <cell r="Y289" t="str">
            <v>Meter/Reg Install - Res</v>
          </cell>
        </row>
        <row r="290">
          <cell r="J290">
            <v>2018</v>
          </cell>
          <cell r="W290">
            <v>2040</v>
          </cell>
          <cell r="Y290" t="str">
            <v>Meter/Reg Install - Res</v>
          </cell>
        </row>
        <row r="291">
          <cell r="J291">
            <v>2017</v>
          </cell>
          <cell r="W291">
            <v>55656</v>
          </cell>
          <cell r="Y291" t="str">
            <v>Meter/Reg Install - Res</v>
          </cell>
        </row>
        <row r="292">
          <cell r="J292">
            <v>2020</v>
          </cell>
          <cell r="W292">
            <v>8320</v>
          </cell>
          <cell r="Y292" t="str">
            <v>Meter/Reg Install - Res</v>
          </cell>
        </row>
        <row r="293">
          <cell r="J293">
            <v>2020</v>
          </cell>
          <cell r="W293">
            <v>109264</v>
          </cell>
          <cell r="Y293" t="str">
            <v>Meter/Reg Install - Res</v>
          </cell>
        </row>
        <row r="294">
          <cell r="J294">
            <v>2019</v>
          </cell>
          <cell r="W294">
            <v>165880</v>
          </cell>
          <cell r="Y294" t="str">
            <v>Meter/Reg Install - Res</v>
          </cell>
        </row>
        <row r="295">
          <cell r="J295">
            <v>2020</v>
          </cell>
          <cell r="W295">
            <v>0</v>
          </cell>
          <cell r="Y295" t="str">
            <v>Meter/Reg Install - Res</v>
          </cell>
        </row>
        <row r="296">
          <cell r="J296">
            <v>2016</v>
          </cell>
          <cell r="W296">
            <v>6834.09</v>
          </cell>
          <cell r="Y296" t="str">
            <v>Meter/Reg Install - Res</v>
          </cell>
        </row>
        <row r="297">
          <cell r="J297">
            <v>2019</v>
          </cell>
          <cell r="W297">
            <v>4120</v>
          </cell>
          <cell r="Y297" t="str">
            <v>Meter/Reg Install - Res</v>
          </cell>
        </row>
        <row r="298">
          <cell r="J298">
            <v>2018</v>
          </cell>
          <cell r="W298">
            <v>267268</v>
          </cell>
          <cell r="Y298" t="str">
            <v>Meter/Reg Install - Res</v>
          </cell>
        </row>
        <row r="299">
          <cell r="J299">
            <v>2017</v>
          </cell>
          <cell r="W299">
            <v>2500000</v>
          </cell>
          <cell r="Y299" t="str">
            <v>NoPetro CNG Refuse 6th Ave N</v>
          </cell>
        </row>
        <row r="300">
          <cell r="J300">
            <v>2017</v>
          </cell>
          <cell r="W300">
            <v>0</v>
          </cell>
          <cell r="Y300" t="str">
            <v>City of Jacksonville Refuse CNG</v>
          </cell>
        </row>
        <row r="301">
          <cell r="J301">
            <v>2018</v>
          </cell>
          <cell r="W301">
            <v>2000000</v>
          </cell>
          <cell r="Y301" t="str">
            <v>Alternative Fueling Stations</v>
          </cell>
        </row>
        <row r="302">
          <cell r="J302">
            <v>2017</v>
          </cell>
          <cell r="W302">
            <v>0</v>
          </cell>
          <cell r="Y302" t="str">
            <v>Alternative Fueling Stations</v>
          </cell>
        </row>
        <row r="303">
          <cell r="J303">
            <v>2021</v>
          </cell>
          <cell r="W303">
            <v>0</v>
          </cell>
          <cell r="Y303" t="str">
            <v>Alternative Fueling Stations</v>
          </cell>
        </row>
        <row r="304">
          <cell r="J304">
            <v>2021</v>
          </cell>
          <cell r="W304">
            <v>2000000</v>
          </cell>
          <cell r="Y304" t="str">
            <v>Alternative Fueling Stations</v>
          </cell>
        </row>
        <row r="305">
          <cell r="J305">
            <v>2018</v>
          </cell>
          <cell r="W305">
            <v>0</v>
          </cell>
          <cell r="Y305" t="str">
            <v>Alternative Fueling Stations</v>
          </cell>
        </row>
        <row r="306">
          <cell r="J306">
            <v>2018</v>
          </cell>
          <cell r="W306">
            <v>0</v>
          </cell>
          <cell r="Y306" t="str">
            <v>Alternative Fueling Stations</v>
          </cell>
        </row>
        <row r="307">
          <cell r="J307">
            <v>2017</v>
          </cell>
          <cell r="W307">
            <v>0</v>
          </cell>
          <cell r="Y307" t="str">
            <v>Alternative Fueling Stations</v>
          </cell>
        </row>
        <row r="308">
          <cell r="J308">
            <v>2019</v>
          </cell>
          <cell r="W308">
            <v>0</v>
          </cell>
          <cell r="Y308" t="str">
            <v>Industrial Installations</v>
          </cell>
        </row>
        <row r="309">
          <cell r="J309">
            <v>2016</v>
          </cell>
          <cell r="W309">
            <v>0</v>
          </cell>
          <cell r="Y309" t="str">
            <v>Industrial Installations</v>
          </cell>
        </row>
        <row r="310">
          <cell r="J310">
            <v>2017</v>
          </cell>
          <cell r="W310">
            <v>0</v>
          </cell>
          <cell r="Y310" t="str">
            <v>Industrial Installations</v>
          </cell>
        </row>
        <row r="311">
          <cell r="J311">
            <v>2016</v>
          </cell>
          <cell r="W311">
            <v>0</v>
          </cell>
          <cell r="Y311" t="str">
            <v>Industrial Installations</v>
          </cell>
        </row>
        <row r="312">
          <cell r="J312">
            <v>2017</v>
          </cell>
          <cell r="W312">
            <v>0</v>
          </cell>
          <cell r="Y312" t="str">
            <v>Industrial Installations</v>
          </cell>
        </row>
        <row r="313">
          <cell r="J313">
            <v>2019</v>
          </cell>
          <cell r="W313">
            <v>0</v>
          </cell>
          <cell r="Y313" t="str">
            <v>Industrial Installations</v>
          </cell>
        </row>
        <row r="314">
          <cell r="J314">
            <v>2019</v>
          </cell>
          <cell r="W314">
            <v>2000000</v>
          </cell>
          <cell r="Y314" t="str">
            <v>PGS U and U Capital Budget</v>
          </cell>
        </row>
        <row r="315">
          <cell r="J315">
            <v>2018</v>
          </cell>
          <cell r="W315">
            <v>10200000</v>
          </cell>
          <cell r="Y315" t="str">
            <v>4.5 MW CHP St Joseph Hospital Tpa</v>
          </cell>
        </row>
        <row r="316">
          <cell r="J316">
            <v>2019</v>
          </cell>
          <cell r="W316">
            <v>0</v>
          </cell>
          <cell r="Y316" t="str">
            <v>Misc. Revenue Producing</v>
          </cell>
        </row>
        <row r="317">
          <cell r="J317">
            <v>2020</v>
          </cell>
          <cell r="W317">
            <v>75000</v>
          </cell>
          <cell r="Y317" t="str">
            <v>Cathodic Protection</v>
          </cell>
        </row>
        <row r="318">
          <cell r="J318">
            <v>2017</v>
          </cell>
          <cell r="W318">
            <v>75000</v>
          </cell>
          <cell r="Y318" t="str">
            <v>Cathodic Protection</v>
          </cell>
        </row>
        <row r="319">
          <cell r="J319">
            <v>2016</v>
          </cell>
          <cell r="W319">
            <v>8294.1299999999992</v>
          </cell>
          <cell r="Y319" t="str">
            <v>Cathodic Protection</v>
          </cell>
        </row>
        <row r="320">
          <cell r="J320">
            <v>2020</v>
          </cell>
          <cell r="W320">
            <v>10000</v>
          </cell>
          <cell r="Y320" t="str">
            <v>Cathodic Protection</v>
          </cell>
        </row>
        <row r="321">
          <cell r="J321">
            <v>2019</v>
          </cell>
          <cell r="W321">
            <v>10000</v>
          </cell>
          <cell r="Y321" t="str">
            <v>Cathodic Protection</v>
          </cell>
        </row>
        <row r="322">
          <cell r="J322">
            <v>2020</v>
          </cell>
          <cell r="W322">
            <v>30000</v>
          </cell>
          <cell r="Y322" t="str">
            <v>Cathodic Protection</v>
          </cell>
        </row>
        <row r="323">
          <cell r="J323">
            <v>2016</v>
          </cell>
          <cell r="W323">
            <v>9163.2000000000007</v>
          </cell>
          <cell r="Y323" t="str">
            <v>Cathodic Protection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10000</v>
          </cell>
          <cell r="Y325" t="str">
            <v>Cathodic Protection</v>
          </cell>
        </row>
        <row r="326">
          <cell r="J326">
            <v>2017</v>
          </cell>
          <cell r="W326">
            <v>50000</v>
          </cell>
          <cell r="Y326" t="str">
            <v>Cathodic Protection</v>
          </cell>
        </row>
        <row r="327">
          <cell r="J327">
            <v>2019</v>
          </cell>
          <cell r="W327">
            <v>5000</v>
          </cell>
          <cell r="Y327" t="str">
            <v>Cathodic Protection</v>
          </cell>
        </row>
        <row r="328">
          <cell r="J328">
            <v>2018</v>
          </cell>
          <cell r="W328">
            <v>25000</v>
          </cell>
          <cell r="Y328" t="str">
            <v>Cathodic Protection</v>
          </cell>
        </row>
        <row r="329">
          <cell r="J329">
            <v>2021</v>
          </cell>
          <cell r="W329">
            <v>290000</v>
          </cell>
          <cell r="Y329" t="str">
            <v>Cathodic Protection</v>
          </cell>
        </row>
        <row r="330">
          <cell r="J330">
            <v>2020</v>
          </cell>
          <cell r="W330">
            <v>0</v>
          </cell>
          <cell r="Y330" t="str">
            <v>Cathodic Protection</v>
          </cell>
        </row>
        <row r="331">
          <cell r="J331">
            <v>2018</v>
          </cell>
          <cell r="W331">
            <v>10000</v>
          </cell>
          <cell r="Y331" t="str">
            <v>Cathodic Protection</v>
          </cell>
        </row>
        <row r="332">
          <cell r="J332">
            <v>2016</v>
          </cell>
          <cell r="W332">
            <v>8077.65</v>
          </cell>
          <cell r="Y332" t="str">
            <v>Tools and Shop Equipment</v>
          </cell>
        </row>
        <row r="333">
          <cell r="J333">
            <v>2016</v>
          </cell>
          <cell r="W333">
            <v>4747.5</v>
          </cell>
          <cell r="Y333" t="str">
            <v>Tools and Shop Equipment</v>
          </cell>
        </row>
        <row r="334">
          <cell r="J334">
            <v>2016</v>
          </cell>
          <cell r="W334">
            <v>0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2017</v>
          </cell>
          <cell r="W336">
            <v>0</v>
          </cell>
          <cell r="Y336" t="str">
            <v>Tools and Shop Equipment</v>
          </cell>
        </row>
        <row r="337">
          <cell r="J337">
            <v>2020</v>
          </cell>
          <cell r="W337">
            <v>9368</v>
          </cell>
          <cell r="Y337" t="str">
            <v>Tools and Shop Equipment</v>
          </cell>
        </row>
        <row r="338">
          <cell r="J338">
            <v>2019</v>
          </cell>
          <cell r="W338">
            <v>0</v>
          </cell>
          <cell r="Y338" t="str">
            <v>Tools and Shop Equipment</v>
          </cell>
        </row>
        <row r="339">
          <cell r="J339">
            <v>2018</v>
          </cell>
          <cell r="W339">
            <v>0</v>
          </cell>
          <cell r="Y339" t="str">
            <v>Tools and Shop Equipment</v>
          </cell>
        </row>
        <row r="340">
          <cell r="J340">
            <v>2017</v>
          </cell>
          <cell r="W340">
            <v>58600</v>
          </cell>
          <cell r="Y340" t="str">
            <v>Tools and Shop Equipment</v>
          </cell>
        </row>
        <row r="341">
          <cell r="J341">
            <v>2021</v>
          </cell>
          <cell r="W341">
            <v>15764.08</v>
          </cell>
          <cell r="Y341" t="str">
            <v>Tools and Shop Equipment</v>
          </cell>
        </row>
        <row r="342">
          <cell r="J342">
            <v>2020</v>
          </cell>
          <cell r="W342">
            <v>61400</v>
          </cell>
          <cell r="Y342" t="str">
            <v>Tools and Shop Equipment</v>
          </cell>
        </row>
        <row r="343">
          <cell r="J343">
            <v>2018</v>
          </cell>
          <cell r="W343">
            <v>60180</v>
          </cell>
          <cell r="Y343" t="str">
            <v>Tools and Shop Equipment</v>
          </cell>
        </row>
        <row r="344">
          <cell r="J344">
            <v>2017</v>
          </cell>
          <cell r="W344">
            <v>77000</v>
          </cell>
          <cell r="Y344" t="str">
            <v>Tools and Shop Equipment</v>
          </cell>
        </row>
        <row r="345">
          <cell r="J345">
            <v>2021</v>
          </cell>
          <cell r="W345">
            <v>0</v>
          </cell>
          <cell r="Y345" t="str">
            <v>Tools and Shop Equipment</v>
          </cell>
        </row>
        <row r="346">
          <cell r="J346">
            <v>2016</v>
          </cell>
          <cell r="W346">
            <v>0</v>
          </cell>
          <cell r="Y346" t="str">
            <v>Tools and Shop Equipment</v>
          </cell>
        </row>
        <row r="347">
          <cell r="J347">
            <v>2017</v>
          </cell>
          <cell r="W347">
            <v>288963.36</v>
          </cell>
          <cell r="Y347" t="str">
            <v>Transportation Vehicles</v>
          </cell>
        </row>
        <row r="348">
          <cell r="J348">
            <v>2021</v>
          </cell>
          <cell r="W348">
            <v>511847.8</v>
          </cell>
          <cell r="Y348" t="str">
            <v>Transportation Vehicles</v>
          </cell>
        </row>
        <row r="349">
          <cell r="J349">
            <v>2020</v>
          </cell>
          <cell r="W349">
            <v>506780</v>
          </cell>
          <cell r="Y349" t="str">
            <v>Transportation Vehicles</v>
          </cell>
        </row>
        <row r="350">
          <cell r="J350">
            <v>2018</v>
          </cell>
          <cell r="W350">
            <v>0</v>
          </cell>
          <cell r="Y350" t="str">
            <v>Transportation Vehicles</v>
          </cell>
        </row>
        <row r="351">
          <cell r="J351">
            <v>2018</v>
          </cell>
          <cell r="W351">
            <v>0</v>
          </cell>
          <cell r="Y351" t="str">
            <v>Transportation Vehicles</v>
          </cell>
        </row>
        <row r="352">
          <cell r="J352">
            <v>2018</v>
          </cell>
          <cell r="W352">
            <v>0</v>
          </cell>
          <cell r="Y352" t="str">
            <v>Transportation Vehicles</v>
          </cell>
        </row>
        <row r="353">
          <cell r="J353">
            <v>2017</v>
          </cell>
          <cell r="W353">
            <v>0</v>
          </cell>
          <cell r="Y353" t="str">
            <v>Transportation Vehicles</v>
          </cell>
        </row>
        <row r="354">
          <cell r="J354">
            <v>2016</v>
          </cell>
          <cell r="W354">
            <v>0</v>
          </cell>
          <cell r="Y354" t="str">
            <v>Transportation Vehicles</v>
          </cell>
        </row>
        <row r="355">
          <cell r="J355">
            <v>2020</v>
          </cell>
          <cell r="W355">
            <v>0</v>
          </cell>
          <cell r="Y355" t="str">
            <v>Transportation Vehicles</v>
          </cell>
        </row>
        <row r="356">
          <cell r="J356">
            <v>2019</v>
          </cell>
          <cell r="W356">
            <v>88606</v>
          </cell>
          <cell r="Y356" t="str">
            <v>Transportation Vehicles</v>
          </cell>
        </row>
        <row r="357">
          <cell r="J357">
            <v>2019</v>
          </cell>
          <cell r="W357">
            <v>0</v>
          </cell>
          <cell r="Y357" t="str">
            <v>Transportation Vehicles</v>
          </cell>
        </row>
        <row r="358">
          <cell r="J358">
            <v>2020</v>
          </cell>
          <cell r="W358">
            <v>67120</v>
          </cell>
          <cell r="Y358" t="str">
            <v>Transportation Vehicles</v>
          </cell>
        </row>
        <row r="359">
          <cell r="J359">
            <v>2017</v>
          </cell>
          <cell r="W359">
            <v>0</v>
          </cell>
          <cell r="Y359" t="str">
            <v>Transportation Vehicles</v>
          </cell>
        </row>
        <row r="360">
          <cell r="J360">
            <v>2016</v>
          </cell>
          <cell r="W360">
            <v>0</v>
          </cell>
          <cell r="Y360" t="str">
            <v>Transportation Vehicles</v>
          </cell>
        </row>
        <row r="361">
          <cell r="J361">
            <v>2016</v>
          </cell>
          <cell r="W361">
            <v>2710</v>
          </cell>
          <cell r="Y361" t="str">
            <v>Transportation Vehicles</v>
          </cell>
        </row>
        <row r="362">
          <cell r="J362">
            <v>2019</v>
          </cell>
          <cell r="W362">
            <v>0</v>
          </cell>
          <cell r="Y362" t="str">
            <v>Transportation Vehicles</v>
          </cell>
        </row>
        <row r="363">
          <cell r="J363">
            <v>2021</v>
          </cell>
          <cell r="W363">
            <v>27116.48</v>
          </cell>
          <cell r="Y363" t="str">
            <v>Transportation Vehicles</v>
          </cell>
        </row>
        <row r="364">
          <cell r="J364">
            <v>2019</v>
          </cell>
          <cell r="W364">
            <v>0</v>
          </cell>
          <cell r="Y364" t="str">
            <v>Transportation Vehicles</v>
          </cell>
        </row>
        <row r="365">
          <cell r="J365">
            <v>2019</v>
          </cell>
          <cell r="W365">
            <v>344948</v>
          </cell>
          <cell r="Y365" t="str">
            <v>Transportation Vehicles</v>
          </cell>
        </row>
        <row r="366">
          <cell r="J366">
            <v>2021</v>
          </cell>
          <cell r="W366">
            <v>0</v>
          </cell>
          <cell r="Y366" t="str">
            <v>Transportation Vehicles</v>
          </cell>
        </row>
        <row r="367">
          <cell r="J367">
            <v>2017</v>
          </cell>
          <cell r="W367">
            <v>0</v>
          </cell>
          <cell r="Y367" t="str">
            <v>Transportation Vehicles</v>
          </cell>
        </row>
        <row r="368">
          <cell r="J368">
            <v>2020</v>
          </cell>
          <cell r="W368">
            <v>0</v>
          </cell>
          <cell r="Y368" t="str">
            <v>Transportation Vehicles</v>
          </cell>
        </row>
        <row r="369">
          <cell r="J369">
            <v>2021</v>
          </cell>
          <cell r="W369">
            <v>0</v>
          </cell>
          <cell r="Y369" t="str">
            <v>Transportation Vehicles</v>
          </cell>
        </row>
        <row r="370">
          <cell r="J370">
            <v>2020</v>
          </cell>
          <cell r="W370">
            <v>0</v>
          </cell>
          <cell r="Y370" t="str">
            <v>Transportation Vehicles</v>
          </cell>
        </row>
        <row r="371">
          <cell r="J371">
            <v>2017</v>
          </cell>
          <cell r="W371">
            <v>33451.4</v>
          </cell>
          <cell r="Y371" t="str">
            <v>Transportation Vehicles</v>
          </cell>
        </row>
        <row r="372">
          <cell r="J372">
            <v>2016</v>
          </cell>
          <cell r="W372">
            <v>45370.97</v>
          </cell>
          <cell r="Y372" t="str">
            <v>Transportation Vehicles</v>
          </cell>
        </row>
        <row r="373">
          <cell r="J373">
            <v>2016</v>
          </cell>
          <cell r="W373">
            <v>0</v>
          </cell>
          <cell r="Y373" t="str">
            <v>Transportation Vehicles</v>
          </cell>
        </row>
        <row r="374">
          <cell r="J374">
            <v>2020</v>
          </cell>
          <cell r="W374">
            <v>0</v>
          </cell>
          <cell r="Y374" t="str">
            <v>Transportation Vehicles</v>
          </cell>
        </row>
        <row r="375">
          <cell r="J375">
            <v>2017</v>
          </cell>
          <cell r="W375">
            <v>256223.64</v>
          </cell>
          <cell r="Y375" t="str">
            <v>Transportation Vehicles</v>
          </cell>
        </row>
        <row r="376">
          <cell r="J376">
            <v>2019</v>
          </cell>
          <cell r="W376">
            <v>0</v>
          </cell>
          <cell r="Y376" t="str">
            <v>Testing and Measuring Equipment</v>
          </cell>
        </row>
        <row r="377">
          <cell r="J377">
            <v>2017</v>
          </cell>
          <cell r="W377">
            <v>0</v>
          </cell>
          <cell r="Y377" t="str">
            <v>Testing and Measuring Equipment</v>
          </cell>
        </row>
        <row r="378">
          <cell r="J378">
            <v>2016</v>
          </cell>
          <cell r="W378">
            <v>0</v>
          </cell>
          <cell r="Y378" t="str">
            <v>Testing and Measuring Equipment</v>
          </cell>
        </row>
        <row r="379">
          <cell r="J379">
            <v>2020</v>
          </cell>
          <cell r="W379">
            <v>0</v>
          </cell>
          <cell r="Y379" t="str">
            <v>Testing and Measuring Equipment</v>
          </cell>
        </row>
        <row r="380">
          <cell r="J380">
            <v>2020</v>
          </cell>
          <cell r="W380">
            <v>0</v>
          </cell>
          <cell r="Y380" t="str">
            <v>Testing and Measuring Equipment</v>
          </cell>
        </row>
        <row r="381">
          <cell r="J381">
            <v>2020</v>
          </cell>
          <cell r="W381">
            <v>0</v>
          </cell>
          <cell r="Y381" t="str">
            <v>Testing and Measuring Equipment</v>
          </cell>
        </row>
        <row r="382">
          <cell r="J382">
            <v>2018</v>
          </cell>
          <cell r="W382">
            <v>0</v>
          </cell>
          <cell r="Y382" t="str">
            <v>Testing and Measuring Equipment</v>
          </cell>
        </row>
        <row r="383">
          <cell r="J383">
            <v>2017</v>
          </cell>
          <cell r="W383">
            <v>22000</v>
          </cell>
          <cell r="Y383" t="str">
            <v>Testing and Measuring Equipment</v>
          </cell>
        </row>
        <row r="384">
          <cell r="J384">
            <v>2020</v>
          </cell>
          <cell r="W384">
            <v>0</v>
          </cell>
          <cell r="Y384" t="str">
            <v>Testing and Measuring Equipment</v>
          </cell>
        </row>
        <row r="385">
          <cell r="J385">
            <v>2016</v>
          </cell>
          <cell r="W385">
            <v>0</v>
          </cell>
          <cell r="Y385" t="str">
            <v>Testing and Measuring Equipment</v>
          </cell>
        </row>
        <row r="386">
          <cell r="J386">
            <v>2020</v>
          </cell>
          <cell r="W386">
            <v>0</v>
          </cell>
          <cell r="Y386" t="str">
            <v>Testing and Measuring Equipment</v>
          </cell>
        </row>
        <row r="387">
          <cell r="J387">
            <v>2019</v>
          </cell>
          <cell r="W387">
            <v>0</v>
          </cell>
          <cell r="Y387" t="str">
            <v>Testing and Measuring Equipment</v>
          </cell>
        </row>
        <row r="388">
          <cell r="J388">
            <v>2017</v>
          </cell>
          <cell r="W388">
            <v>3500</v>
          </cell>
          <cell r="Y388" t="str">
            <v>Testing and Measuring Equipment</v>
          </cell>
        </row>
        <row r="389">
          <cell r="J389">
            <v>2016</v>
          </cell>
          <cell r="W389">
            <v>0</v>
          </cell>
          <cell r="Y389" t="str">
            <v>Power Operated Equipment</v>
          </cell>
        </row>
        <row r="390">
          <cell r="J390">
            <v>2017</v>
          </cell>
          <cell r="W390">
            <v>20200</v>
          </cell>
          <cell r="Y390" t="str">
            <v>Power Operated Equipment</v>
          </cell>
        </row>
        <row r="391">
          <cell r="J391">
            <v>2018</v>
          </cell>
          <cell r="W391">
            <v>0</v>
          </cell>
          <cell r="Y391" t="str">
            <v>Power Operated Equipment</v>
          </cell>
        </row>
        <row r="392">
          <cell r="J392">
            <v>2017</v>
          </cell>
          <cell r="W392">
            <v>0</v>
          </cell>
          <cell r="Y392" t="str">
            <v>Power Operated Equipment</v>
          </cell>
        </row>
        <row r="393">
          <cell r="J393">
            <v>2016</v>
          </cell>
          <cell r="W393">
            <v>0</v>
          </cell>
          <cell r="Y393" t="str">
            <v>Power Operated Equipment</v>
          </cell>
        </row>
        <row r="394">
          <cell r="J394">
            <v>2016</v>
          </cell>
          <cell r="W394">
            <v>0</v>
          </cell>
          <cell r="Y394" t="str">
            <v>Power Operated Equipment</v>
          </cell>
        </row>
        <row r="395">
          <cell r="J395">
            <v>2020</v>
          </cell>
          <cell r="W395">
            <v>0</v>
          </cell>
          <cell r="Y395" t="str">
            <v>Power Operated Equipment</v>
          </cell>
        </row>
        <row r="396">
          <cell r="J396">
            <v>2016</v>
          </cell>
          <cell r="W396">
            <v>5304.42</v>
          </cell>
          <cell r="Y396" t="str">
            <v>Power Operated Equipment</v>
          </cell>
        </row>
        <row r="397">
          <cell r="J397">
            <v>2018</v>
          </cell>
          <cell r="W397">
            <v>0</v>
          </cell>
          <cell r="Y397" t="str">
            <v>Power Operated Equipment</v>
          </cell>
        </row>
        <row r="398">
          <cell r="J398">
            <v>2017</v>
          </cell>
          <cell r="W398">
            <v>0</v>
          </cell>
          <cell r="Y398" t="str">
            <v>Power Operated Equipment</v>
          </cell>
        </row>
        <row r="399">
          <cell r="J399">
            <v>2020</v>
          </cell>
          <cell r="W399">
            <v>0</v>
          </cell>
          <cell r="Y399" t="str">
            <v>Power Operated Equipment</v>
          </cell>
        </row>
        <row r="400">
          <cell r="J400">
            <v>2021</v>
          </cell>
          <cell r="W400">
            <v>0</v>
          </cell>
          <cell r="Y400" t="str">
            <v>Power Operated Equipment</v>
          </cell>
        </row>
        <row r="401">
          <cell r="J401">
            <v>2018</v>
          </cell>
          <cell r="W401">
            <v>0</v>
          </cell>
          <cell r="Y401" t="str">
            <v>Power Operated Equipment</v>
          </cell>
        </row>
        <row r="402">
          <cell r="J402">
            <v>2016</v>
          </cell>
          <cell r="W402">
            <v>0</v>
          </cell>
          <cell r="Y402" t="str">
            <v>Power Operated Equipment</v>
          </cell>
        </row>
        <row r="403">
          <cell r="J403">
            <v>2017</v>
          </cell>
          <cell r="W403">
            <v>1910000</v>
          </cell>
          <cell r="Y403" t="str">
            <v>PH4-Wildwood Exp-American Cement</v>
          </cell>
        </row>
        <row r="404">
          <cell r="J404">
            <v>2017</v>
          </cell>
          <cell r="W404">
            <v>4000000</v>
          </cell>
          <cell r="Y404" t="str">
            <v>Jax Eagle 1 LNG, WestRock</v>
          </cell>
        </row>
        <row r="405">
          <cell r="J405">
            <v>2021</v>
          </cell>
          <cell r="W405">
            <v>0</v>
          </cell>
          <cell r="Y405" t="str">
            <v>Undetermined Capital Projects 5yr</v>
          </cell>
        </row>
        <row r="406">
          <cell r="J406">
            <v>2018</v>
          </cell>
          <cell r="W406">
            <v>0</v>
          </cell>
          <cell r="Y406" t="str">
            <v>Blount Island - Expansion to Base</v>
          </cell>
        </row>
        <row r="407">
          <cell r="J407">
            <v>2016</v>
          </cell>
          <cell r="W407">
            <v>-188180.51</v>
          </cell>
          <cell r="Y407" t="str">
            <v>Blount Island - Expansion to Base</v>
          </cell>
        </row>
        <row r="408">
          <cell r="J408">
            <v>2020</v>
          </cell>
          <cell r="W408">
            <v>3090900</v>
          </cell>
          <cell r="Y408" t="str">
            <v>CNG Projects</v>
          </cell>
        </row>
        <row r="409">
          <cell r="J409">
            <v>2016</v>
          </cell>
          <cell r="W409">
            <v>0</v>
          </cell>
          <cell r="Y409" t="str">
            <v>CNG Projects</v>
          </cell>
        </row>
        <row r="410">
          <cell r="J410">
            <v>2016</v>
          </cell>
          <cell r="W410">
            <v>351125.3</v>
          </cell>
          <cell r="Y410" t="str">
            <v>Julington Creek</v>
          </cell>
        </row>
        <row r="411">
          <cell r="J411">
            <v>2021</v>
          </cell>
          <cell r="W411">
            <v>2900000</v>
          </cell>
          <cell r="Y411" t="str">
            <v>New Revenue Mains</v>
          </cell>
        </row>
        <row r="412">
          <cell r="J412">
            <v>2017</v>
          </cell>
          <cell r="W412">
            <v>0</v>
          </cell>
          <cell r="Y412" t="str">
            <v>New Revenue Mains</v>
          </cell>
        </row>
        <row r="413">
          <cell r="J413">
            <v>2018</v>
          </cell>
          <cell r="W413">
            <v>0</v>
          </cell>
          <cell r="Y413" t="str">
            <v>New Revenue Mains</v>
          </cell>
        </row>
        <row r="414">
          <cell r="J414">
            <v>2018</v>
          </cell>
          <cell r="W414">
            <v>1793340</v>
          </cell>
          <cell r="Y414" t="str">
            <v>New Revenue Mains</v>
          </cell>
        </row>
        <row r="415">
          <cell r="J415">
            <v>2016</v>
          </cell>
          <cell r="W415">
            <v>0</v>
          </cell>
          <cell r="Y415" t="str">
            <v>New Revenue Mains</v>
          </cell>
        </row>
        <row r="416">
          <cell r="J416">
            <v>2020</v>
          </cell>
          <cell r="W416">
            <v>0</v>
          </cell>
          <cell r="Y416" t="str">
            <v>New Revenue Mains</v>
          </cell>
        </row>
        <row r="417">
          <cell r="J417">
            <v>2019</v>
          </cell>
          <cell r="W417">
            <v>0</v>
          </cell>
          <cell r="Y417" t="str">
            <v>New Revenue Mains</v>
          </cell>
        </row>
        <row r="418">
          <cell r="J418">
            <v>2017</v>
          </cell>
          <cell r="W418">
            <v>2589376.04</v>
          </cell>
          <cell r="Y418" t="str">
            <v>New Revenue Mains</v>
          </cell>
        </row>
        <row r="419">
          <cell r="J419">
            <v>2019</v>
          </cell>
          <cell r="W419">
            <v>312555</v>
          </cell>
          <cell r="Y419" t="str">
            <v>New Revenue Mains</v>
          </cell>
        </row>
        <row r="420">
          <cell r="J420">
            <v>2020</v>
          </cell>
          <cell r="W420">
            <v>280000</v>
          </cell>
          <cell r="Y420" t="str">
            <v>New Revenue Mains</v>
          </cell>
        </row>
        <row r="421">
          <cell r="J421">
            <v>2018</v>
          </cell>
          <cell r="W421">
            <v>453944</v>
          </cell>
          <cell r="Y421" t="str">
            <v>New Revenue Mains</v>
          </cell>
        </row>
        <row r="422">
          <cell r="J422">
            <v>2021</v>
          </cell>
          <cell r="W422">
            <v>270000</v>
          </cell>
          <cell r="Y422" t="str">
            <v>New Revenue Mains</v>
          </cell>
        </row>
        <row r="423">
          <cell r="J423">
            <v>2021</v>
          </cell>
          <cell r="W423">
            <v>10000</v>
          </cell>
          <cell r="Y423" t="str">
            <v>New Revenue Mains</v>
          </cell>
        </row>
        <row r="424">
          <cell r="J424">
            <v>2018</v>
          </cell>
          <cell r="W424">
            <v>0</v>
          </cell>
          <cell r="Y424" t="str">
            <v>New Revenue Mains</v>
          </cell>
        </row>
        <row r="425">
          <cell r="J425">
            <v>2016</v>
          </cell>
          <cell r="W425">
            <v>4313429.66</v>
          </cell>
          <cell r="Y425" t="str">
            <v>New Revenue Mains</v>
          </cell>
        </row>
        <row r="426">
          <cell r="J426">
            <v>2017</v>
          </cell>
          <cell r="W426">
            <v>0</v>
          </cell>
          <cell r="Y426" t="str">
            <v>New Revenue Mains</v>
          </cell>
        </row>
        <row r="427">
          <cell r="J427">
            <v>2016</v>
          </cell>
          <cell r="W427">
            <v>0</v>
          </cell>
          <cell r="Y427" t="str">
            <v>New Revenue Mains</v>
          </cell>
        </row>
        <row r="428">
          <cell r="J428">
            <v>2016</v>
          </cell>
          <cell r="W428">
            <v>1721869.43</v>
          </cell>
          <cell r="Y428" t="str">
            <v>New Revenue Mains</v>
          </cell>
        </row>
        <row r="429">
          <cell r="J429">
            <v>2018</v>
          </cell>
          <cell r="W429">
            <v>102012</v>
          </cell>
          <cell r="Y429" t="str">
            <v>New Revenue Mains</v>
          </cell>
        </row>
        <row r="430">
          <cell r="J430">
            <v>2016</v>
          </cell>
          <cell r="W430">
            <v>0</v>
          </cell>
          <cell r="Y430" t="str">
            <v>New Revenue Mains</v>
          </cell>
        </row>
        <row r="431">
          <cell r="J431">
            <v>2019</v>
          </cell>
          <cell r="W431">
            <v>1350000</v>
          </cell>
          <cell r="Y431" t="str">
            <v>New Revenue Services</v>
          </cell>
        </row>
        <row r="432">
          <cell r="J432">
            <v>2018</v>
          </cell>
          <cell r="W432">
            <v>1350000</v>
          </cell>
          <cell r="Y432" t="str">
            <v>New Revenue Services</v>
          </cell>
        </row>
        <row r="433">
          <cell r="J433">
            <v>2020</v>
          </cell>
          <cell r="W433">
            <v>90000</v>
          </cell>
          <cell r="Y433" t="str">
            <v>New Revenue Services</v>
          </cell>
        </row>
        <row r="434">
          <cell r="J434">
            <v>2018</v>
          </cell>
          <cell r="W434">
            <v>90000</v>
          </cell>
          <cell r="Y434" t="str">
            <v>New Revenue Services</v>
          </cell>
        </row>
        <row r="435">
          <cell r="J435">
            <v>2016</v>
          </cell>
          <cell r="W435">
            <v>3480.45</v>
          </cell>
          <cell r="Y435" t="str">
            <v>New Revenue Services</v>
          </cell>
        </row>
        <row r="436">
          <cell r="J436">
            <v>2020</v>
          </cell>
          <cell r="W436">
            <v>280000</v>
          </cell>
          <cell r="Y436" t="str">
            <v>New Revenue Services</v>
          </cell>
        </row>
        <row r="437">
          <cell r="J437">
            <v>2019</v>
          </cell>
          <cell r="W437">
            <v>2520000</v>
          </cell>
          <cell r="Y437" t="str">
            <v>New Revenue Services</v>
          </cell>
        </row>
        <row r="438">
          <cell r="J438">
            <v>2016</v>
          </cell>
          <cell r="W438">
            <v>20872.18</v>
          </cell>
          <cell r="Y438" t="str">
            <v>New Revenue Services</v>
          </cell>
        </row>
        <row r="439">
          <cell r="J439">
            <v>2021</v>
          </cell>
          <cell r="W439">
            <v>300000</v>
          </cell>
          <cell r="Y439" t="str">
            <v>New Revenue Services</v>
          </cell>
        </row>
        <row r="440">
          <cell r="J440">
            <v>2020</v>
          </cell>
          <cell r="W440">
            <v>300000</v>
          </cell>
          <cell r="Y440" t="str">
            <v>New Revenue Services</v>
          </cell>
        </row>
        <row r="441">
          <cell r="J441">
            <v>2019</v>
          </cell>
          <cell r="W441">
            <v>300000</v>
          </cell>
          <cell r="Y441" t="str">
            <v>New Revenue Services</v>
          </cell>
        </row>
        <row r="442">
          <cell r="J442">
            <v>2018</v>
          </cell>
          <cell r="W442">
            <v>2700000</v>
          </cell>
          <cell r="Y442" t="str">
            <v>New Revenue Services</v>
          </cell>
        </row>
        <row r="443">
          <cell r="J443">
            <v>2021</v>
          </cell>
          <cell r="W443">
            <v>20000</v>
          </cell>
          <cell r="Y443" t="str">
            <v>New Revenue Services</v>
          </cell>
        </row>
        <row r="444">
          <cell r="J444">
            <v>2020</v>
          </cell>
          <cell r="W444">
            <v>20000</v>
          </cell>
          <cell r="Y444" t="str">
            <v>New Revenue Services</v>
          </cell>
        </row>
        <row r="445">
          <cell r="J445">
            <v>2017</v>
          </cell>
          <cell r="W445">
            <v>220686</v>
          </cell>
          <cell r="Y445" t="str">
            <v>New Revenue Services</v>
          </cell>
        </row>
        <row r="446">
          <cell r="J446">
            <v>2018</v>
          </cell>
          <cell r="W446">
            <v>3060000</v>
          </cell>
          <cell r="Y446" t="str">
            <v>New Revenue Services</v>
          </cell>
        </row>
        <row r="447">
          <cell r="J447">
            <v>2018</v>
          </cell>
          <cell r="W447">
            <v>630000</v>
          </cell>
          <cell r="Y447" t="str">
            <v>New Revenue Services</v>
          </cell>
        </row>
        <row r="448">
          <cell r="J448">
            <v>2021</v>
          </cell>
          <cell r="W448">
            <v>14000</v>
          </cell>
          <cell r="Y448" t="str">
            <v>New Revenue Services</v>
          </cell>
        </row>
        <row r="449">
          <cell r="J449">
            <v>2020</v>
          </cell>
          <cell r="W449">
            <v>1800000</v>
          </cell>
          <cell r="Y449" t="str">
            <v>New Revenue Services</v>
          </cell>
        </row>
        <row r="450">
          <cell r="J450">
            <v>2018</v>
          </cell>
          <cell r="W450">
            <v>200000</v>
          </cell>
          <cell r="Y450" t="str">
            <v>New Revenue Services</v>
          </cell>
        </row>
        <row r="451">
          <cell r="J451">
            <v>2019</v>
          </cell>
          <cell r="W451">
            <v>350000</v>
          </cell>
          <cell r="Y451" t="str">
            <v>New Revenue Services</v>
          </cell>
        </row>
        <row r="452">
          <cell r="J452">
            <v>2020</v>
          </cell>
          <cell r="W452">
            <v>495000</v>
          </cell>
          <cell r="Y452" t="str">
            <v>New Revenue Services</v>
          </cell>
        </row>
        <row r="453">
          <cell r="J453">
            <v>2018</v>
          </cell>
          <cell r="W453">
            <v>495000</v>
          </cell>
          <cell r="Y453" t="str">
            <v>New Revenue Services</v>
          </cell>
        </row>
        <row r="454">
          <cell r="J454">
            <v>2016</v>
          </cell>
          <cell r="W454">
            <v>219180.84</v>
          </cell>
          <cell r="Y454" t="str">
            <v>New Revenue Services</v>
          </cell>
        </row>
        <row r="455">
          <cell r="J455">
            <v>2017</v>
          </cell>
          <cell r="W455">
            <v>548518</v>
          </cell>
          <cell r="Y455" t="str">
            <v>New Revenue Services</v>
          </cell>
        </row>
        <row r="456">
          <cell r="J456">
            <v>2017</v>
          </cell>
          <cell r="W456">
            <v>1000000</v>
          </cell>
          <cell r="Y456" t="str">
            <v>Orlando Main Rebuild</v>
          </cell>
        </row>
        <row r="457">
          <cell r="J457">
            <v>2017</v>
          </cell>
          <cell r="W457">
            <v>500000</v>
          </cell>
          <cell r="Y457" t="str">
            <v>Jupiter Martin Gate Pipeline Heater</v>
          </cell>
        </row>
        <row r="458">
          <cell r="J458">
            <v>2016</v>
          </cell>
          <cell r="W458">
            <v>630043.34</v>
          </cell>
          <cell r="Y458" t="str">
            <v>PH2 Wildwood Exp - Sabal Trl Gate</v>
          </cell>
        </row>
        <row r="459">
          <cell r="J459">
            <v>2019</v>
          </cell>
          <cell r="W459">
            <v>0</v>
          </cell>
          <cell r="Y459" t="str">
            <v>Measuring and Regulation Station Equipment</v>
          </cell>
        </row>
        <row r="460">
          <cell r="J460">
            <v>2019</v>
          </cell>
          <cell r="W460">
            <v>0</v>
          </cell>
          <cell r="Y460" t="str">
            <v>Measuring and Regulation Station Equipment</v>
          </cell>
        </row>
        <row r="461">
          <cell r="J461">
            <v>2021</v>
          </cell>
          <cell r="W461">
            <v>0</v>
          </cell>
          <cell r="Y461" t="str">
            <v>Measuring and Regulation Station Equipment</v>
          </cell>
        </row>
        <row r="462">
          <cell r="J462">
            <v>2017</v>
          </cell>
          <cell r="W462">
            <v>150000</v>
          </cell>
          <cell r="Y462" t="str">
            <v>Measuring and Regulation Station Equipment</v>
          </cell>
        </row>
        <row r="463">
          <cell r="J463">
            <v>2016</v>
          </cell>
          <cell r="W463">
            <v>11204.6</v>
          </cell>
          <cell r="Y463" t="str">
            <v>Measuring and Regulation Station Equipment</v>
          </cell>
        </row>
        <row r="464">
          <cell r="J464">
            <v>2016</v>
          </cell>
          <cell r="W464">
            <v>213872.07</v>
          </cell>
          <cell r="Y464" t="str">
            <v>Measuring and Regulation Station Equipment</v>
          </cell>
        </row>
        <row r="465">
          <cell r="J465">
            <v>2020</v>
          </cell>
          <cell r="W465">
            <v>460000</v>
          </cell>
          <cell r="Y465" t="str">
            <v>Measuring and Regulation Station Equipment</v>
          </cell>
        </row>
        <row r="466">
          <cell r="J466">
            <v>2021</v>
          </cell>
          <cell r="W466">
            <v>0</v>
          </cell>
          <cell r="Y466" t="str">
            <v>Measuring and Regulation Station Equipment</v>
          </cell>
        </row>
        <row r="467">
          <cell r="J467">
            <v>2020</v>
          </cell>
          <cell r="W467">
            <v>100000</v>
          </cell>
          <cell r="Y467" t="str">
            <v>Measuring and Regulation Station Equipment</v>
          </cell>
        </row>
        <row r="468">
          <cell r="J468">
            <v>2016</v>
          </cell>
          <cell r="W468">
            <v>0</v>
          </cell>
          <cell r="Y468" t="str">
            <v>Measuring and Regulation Station Equipment</v>
          </cell>
        </row>
        <row r="469">
          <cell r="J469">
            <v>2019</v>
          </cell>
          <cell r="W469">
            <v>50000</v>
          </cell>
          <cell r="Y469" t="str">
            <v>Measuring and Regulation Station Equipment</v>
          </cell>
        </row>
        <row r="470">
          <cell r="J470">
            <v>2017</v>
          </cell>
          <cell r="W470">
            <v>50000</v>
          </cell>
          <cell r="Y470" t="str">
            <v>Measuring and Regulation Station Equipment</v>
          </cell>
        </row>
        <row r="471">
          <cell r="J471">
            <v>2021</v>
          </cell>
          <cell r="W471">
            <v>230000</v>
          </cell>
          <cell r="Y471" t="str">
            <v>Measuring and Regulation Station Equipment</v>
          </cell>
        </row>
        <row r="472">
          <cell r="J472">
            <v>2020</v>
          </cell>
          <cell r="W472">
            <v>0</v>
          </cell>
          <cell r="Y472" t="str">
            <v>Measuring and Regulation Station Equipment</v>
          </cell>
        </row>
        <row r="473">
          <cell r="J473">
            <v>2018</v>
          </cell>
          <cell r="W473">
            <v>300000</v>
          </cell>
          <cell r="Y473" t="str">
            <v>Measuring and Regulation Station Equipment</v>
          </cell>
        </row>
        <row r="474">
          <cell r="J474">
            <v>2017</v>
          </cell>
          <cell r="W474">
            <v>0</v>
          </cell>
          <cell r="Y474" t="str">
            <v>Measuring and Regulation Station Equipment</v>
          </cell>
        </row>
        <row r="475">
          <cell r="J475">
            <v>2020</v>
          </cell>
          <cell r="W475">
            <v>1000000</v>
          </cell>
          <cell r="Y475" t="str">
            <v>Measuring and Regulation Station Equipment</v>
          </cell>
        </row>
        <row r="476">
          <cell r="J476">
            <v>2017</v>
          </cell>
          <cell r="W476">
            <v>0</v>
          </cell>
          <cell r="Y476" t="str">
            <v>Measuring and Regulation Station Equipment</v>
          </cell>
        </row>
        <row r="477">
          <cell r="J477">
            <v>2016</v>
          </cell>
          <cell r="W477">
            <v>68885.3</v>
          </cell>
          <cell r="Y477" t="str">
            <v>Regulators</v>
          </cell>
        </row>
        <row r="478">
          <cell r="J478">
            <v>2018</v>
          </cell>
          <cell r="W478">
            <v>0</v>
          </cell>
          <cell r="Y478" t="str">
            <v>Regulators</v>
          </cell>
        </row>
        <row r="479">
          <cell r="J479">
            <v>2019</v>
          </cell>
          <cell r="W479">
            <v>0</v>
          </cell>
          <cell r="Y479" t="str">
            <v>Regulators</v>
          </cell>
        </row>
        <row r="480">
          <cell r="J480">
            <v>2016</v>
          </cell>
          <cell r="W480">
            <v>135514.45000000001</v>
          </cell>
          <cell r="Y480" t="str">
            <v>Regulators</v>
          </cell>
        </row>
        <row r="481">
          <cell r="J481">
            <v>2021</v>
          </cell>
          <cell r="W481">
            <v>0</v>
          </cell>
          <cell r="Y481" t="str">
            <v>Regulators</v>
          </cell>
        </row>
        <row r="482">
          <cell r="J482">
            <v>2017</v>
          </cell>
          <cell r="W482">
            <v>160000</v>
          </cell>
          <cell r="Y482" t="str">
            <v>Regulators</v>
          </cell>
        </row>
        <row r="483">
          <cell r="J483">
            <v>2016</v>
          </cell>
          <cell r="W483">
            <v>155076.99</v>
          </cell>
          <cell r="Y483" t="str">
            <v>Regulators</v>
          </cell>
        </row>
        <row r="484">
          <cell r="J484">
            <v>2019</v>
          </cell>
          <cell r="W484">
            <v>0</v>
          </cell>
          <cell r="Y484" t="str">
            <v>Regulators</v>
          </cell>
        </row>
        <row r="485">
          <cell r="J485">
            <v>2019</v>
          </cell>
          <cell r="W485">
            <v>10300</v>
          </cell>
          <cell r="Y485" t="str">
            <v>Regulators</v>
          </cell>
        </row>
        <row r="486">
          <cell r="J486">
            <v>2018</v>
          </cell>
          <cell r="W486">
            <v>10200</v>
          </cell>
          <cell r="Y486" t="str">
            <v>Regulators</v>
          </cell>
        </row>
        <row r="487">
          <cell r="J487">
            <v>2017</v>
          </cell>
          <cell r="W487">
            <v>25000</v>
          </cell>
          <cell r="Y487" t="str">
            <v>Regulators</v>
          </cell>
        </row>
        <row r="488">
          <cell r="J488">
            <v>2019</v>
          </cell>
          <cell r="W488">
            <v>77280</v>
          </cell>
          <cell r="Y488" t="str">
            <v>Regulators</v>
          </cell>
        </row>
        <row r="489">
          <cell r="J489">
            <v>2016</v>
          </cell>
          <cell r="W489">
            <v>21866.58</v>
          </cell>
          <cell r="Y489" t="str">
            <v>Regulators</v>
          </cell>
        </row>
        <row r="490">
          <cell r="J490">
            <v>2018</v>
          </cell>
          <cell r="W490">
            <v>0</v>
          </cell>
          <cell r="Y490" t="str">
            <v>Regulators</v>
          </cell>
        </row>
        <row r="491">
          <cell r="J491">
            <v>2017</v>
          </cell>
          <cell r="W491">
            <v>0</v>
          </cell>
          <cell r="Y491" t="str">
            <v>Regulators</v>
          </cell>
        </row>
        <row r="492">
          <cell r="J492">
            <v>2017</v>
          </cell>
          <cell r="W492">
            <v>15000</v>
          </cell>
          <cell r="Y492" t="str">
            <v>Regulators</v>
          </cell>
        </row>
        <row r="493">
          <cell r="J493">
            <v>2018</v>
          </cell>
          <cell r="W493">
            <v>0</v>
          </cell>
          <cell r="Y493" t="str">
            <v>Regulators</v>
          </cell>
        </row>
        <row r="494">
          <cell r="J494">
            <v>2016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22878.36</v>
          </cell>
          <cell r="Y495" t="str">
            <v>Regulators</v>
          </cell>
        </row>
        <row r="496">
          <cell r="J496">
            <v>2018</v>
          </cell>
          <cell r="W496">
            <v>0</v>
          </cell>
          <cell r="Y496" t="str">
            <v>Regulators</v>
          </cell>
        </row>
        <row r="497">
          <cell r="J497">
            <v>2021</v>
          </cell>
          <cell r="W497">
            <v>28385.040000000001</v>
          </cell>
          <cell r="Y497" t="str">
            <v>Meter/Reg Install - Comm</v>
          </cell>
        </row>
        <row r="498">
          <cell r="J498">
            <v>2019</v>
          </cell>
          <cell r="W498">
            <v>247268</v>
          </cell>
          <cell r="Y498" t="str">
            <v>Meter/Reg Install - Comm</v>
          </cell>
        </row>
        <row r="499">
          <cell r="J499">
            <v>2016</v>
          </cell>
          <cell r="W499">
            <v>22826.400000000001</v>
          </cell>
          <cell r="Y499" t="str">
            <v>Meter/Reg Install - Comm</v>
          </cell>
        </row>
        <row r="500">
          <cell r="J500">
            <v>2016</v>
          </cell>
          <cell r="W500">
            <v>678.48</v>
          </cell>
          <cell r="Y500" t="str">
            <v>Meter/Reg Install - Comm</v>
          </cell>
        </row>
        <row r="501">
          <cell r="J501">
            <v>2016</v>
          </cell>
          <cell r="W501">
            <v>40031.54</v>
          </cell>
          <cell r="Y501" t="str">
            <v>Meter/Reg Install - Comm</v>
          </cell>
        </row>
        <row r="502">
          <cell r="J502">
            <v>2020</v>
          </cell>
          <cell r="W502">
            <v>133200</v>
          </cell>
          <cell r="Y502" t="str">
            <v>Meter/Reg Install - Comm</v>
          </cell>
        </row>
        <row r="503">
          <cell r="J503">
            <v>2019</v>
          </cell>
          <cell r="W503">
            <v>131880</v>
          </cell>
          <cell r="Y503" t="str">
            <v>Meter/Reg Install - Comm</v>
          </cell>
        </row>
        <row r="504">
          <cell r="J504">
            <v>2016</v>
          </cell>
          <cell r="W504">
            <v>650534.49</v>
          </cell>
          <cell r="Y504" t="str">
            <v>Meter/Reg Install - Comm</v>
          </cell>
        </row>
        <row r="505">
          <cell r="J505">
            <v>2016</v>
          </cell>
          <cell r="W505">
            <v>7.32</v>
          </cell>
          <cell r="Y505" t="str">
            <v>Meter/Reg Install - Comm</v>
          </cell>
        </row>
        <row r="506">
          <cell r="J506">
            <v>2020</v>
          </cell>
          <cell r="W506">
            <v>177940</v>
          </cell>
          <cell r="Y506" t="str">
            <v>Meter/Reg Install - Comm</v>
          </cell>
        </row>
        <row r="507">
          <cell r="J507">
            <v>2019</v>
          </cell>
          <cell r="W507">
            <v>0</v>
          </cell>
          <cell r="Y507" t="str">
            <v>Meter/Reg Install - Comm</v>
          </cell>
        </row>
        <row r="508">
          <cell r="J508">
            <v>2020</v>
          </cell>
          <cell r="W508">
            <v>81168</v>
          </cell>
          <cell r="Y508" t="str">
            <v>Meter/Reg Install - Comm</v>
          </cell>
        </row>
        <row r="509">
          <cell r="J509">
            <v>2019</v>
          </cell>
          <cell r="W509">
            <v>2060</v>
          </cell>
          <cell r="Y509" t="str">
            <v>Meter/Reg Install - Comm</v>
          </cell>
        </row>
        <row r="510">
          <cell r="J510">
            <v>2021</v>
          </cell>
          <cell r="W510">
            <v>68316.399999999994</v>
          </cell>
          <cell r="Y510" t="str">
            <v>Meter/Reg Install - Comm</v>
          </cell>
        </row>
        <row r="511">
          <cell r="J511">
            <v>2021</v>
          </cell>
          <cell r="W511">
            <v>46237.8</v>
          </cell>
          <cell r="Y511" t="str">
            <v>Meter/Reg Install - Comm</v>
          </cell>
        </row>
        <row r="512">
          <cell r="J512">
            <v>2018</v>
          </cell>
          <cell r="W512">
            <v>44880</v>
          </cell>
          <cell r="Y512" t="str">
            <v>Meter/Reg Install - Comm</v>
          </cell>
        </row>
        <row r="513">
          <cell r="J513">
            <v>2017</v>
          </cell>
          <cell r="W513">
            <v>57935</v>
          </cell>
          <cell r="Y513" t="str">
            <v>Meter/Reg Install - Comm</v>
          </cell>
        </row>
        <row r="514">
          <cell r="J514">
            <v>2016</v>
          </cell>
          <cell r="W514">
            <v>8065.84</v>
          </cell>
          <cell r="Y514" t="str">
            <v>Meter/Reg Install - Comm</v>
          </cell>
        </row>
        <row r="515">
          <cell r="J515">
            <v>2021</v>
          </cell>
          <cell r="W515">
            <v>72522.039999999994</v>
          </cell>
          <cell r="Y515" t="str">
            <v>Meter/Reg Install - Comm</v>
          </cell>
        </row>
        <row r="516">
          <cell r="J516">
            <v>2019</v>
          </cell>
          <cell r="W516">
            <v>71092</v>
          </cell>
          <cell r="Y516" t="str">
            <v>Meter/Reg Install - Comm</v>
          </cell>
        </row>
        <row r="517">
          <cell r="J517">
            <v>2021</v>
          </cell>
          <cell r="W517">
            <v>13663.28</v>
          </cell>
          <cell r="Y517" t="str">
            <v>Meter/Reg Install - Comm</v>
          </cell>
        </row>
        <row r="518">
          <cell r="J518">
            <v>2016</v>
          </cell>
          <cell r="W518">
            <v>191980.47</v>
          </cell>
          <cell r="Y518" t="str">
            <v>Meter/Reg Install - Comm</v>
          </cell>
        </row>
        <row r="519">
          <cell r="J519">
            <v>2019</v>
          </cell>
          <cell r="W519">
            <v>1036</v>
          </cell>
          <cell r="Y519" t="str">
            <v>Meter/Reg Install - Comm</v>
          </cell>
        </row>
        <row r="520">
          <cell r="J520">
            <v>2017</v>
          </cell>
          <cell r="W520">
            <v>3104</v>
          </cell>
          <cell r="Y520" t="str">
            <v>Meter/Reg Install - Comm</v>
          </cell>
        </row>
        <row r="521">
          <cell r="J521">
            <v>2018</v>
          </cell>
          <cell r="W521">
            <v>630000</v>
          </cell>
          <cell r="Y521" t="str">
            <v>Service Line Replacements</v>
          </cell>
        </row>
        <row r="522">
          <cell r="J522">
            <v>2019</v>
          </cell>
          <cell r="W522">
            <v>55000</v>
          </cell>
          <cell r="Y522" t="str">
            <v>Service Line Replacements</v>
          </cell>
        </row>
        <row r="523">
          <cell r="J523">
            <v>2017</v>
          </cell>
          <cell r="W523">
            <v>53528.97</v>
          </cell>
          <cell r="Y523" t="str">
            <v>Service Line Replacements</v>
          </cell>
        </row>
        <row r="524">
          <cell r="J524">
            <v>2020</v>
          </cell>
          <cell r="W524">
            <v>75000</v>
          </cell>
          <cell r="Y524" t="str">
            <v>Service Line Replacements</v>
          </cell>
        </row>
        <row r="525">
          <cell r="J525">
            <v>2016</v>
          </cell>
          <cell r="W525">
            <v>50230.15</v>
          </cell>
          <cell r="Y525" t="str">
            <v>Service Line Replacements</v>
          </cell>
        </row>
        <row r="526">
          <cell r="J526">
            <v>2020</v>
          </cell>
          <cell r="W526">
            <v>30000</v>
          </cell>
          <cell r="Y526" t="str">
            <v>Service Line Replacements</v>
          </cell>
        </row>
        <row r="527">
          <cell r="J527">
            <v>2019</v>
          </cell>
          <cell r="W527">
            <v>2000</v>
          </cell>
          <cell r="Y527" t="str">
            <v>Service Line Replacements</v>
          </cell>
        </row>
        <row r="528">
          <cell r="J528">
            <v>2021</v>
          </cell>
          <cell r="W528">
            <v>53000</v>
          </cell>
          <cell r="Y528" t="str">
            <v>Service Line Replacements</v>
          </cell>
        </row>
        <row r="529">
          <cell r="J529">
            <v>2019</v>
          </cell>
          <cell r="W529">
            <v>53000</v>
          </cell>
          <cell r="Y529" t="str">
            <v>Service Line Replacements</v>
          </cell>
        </row>
        <row r="530">
          <cell r="J530">
            <v>2018</v>
          </cell>
          <cell r="W530">
            <v>53000</v>
          </cell>
          <cell r="Y530" t="str">
            <v>Service Line Replacements</v>
          </cell>
        </row>
        <row r="531">
          <cell r="J531">
            <v>2016</v>
          </cell>
          <cell r="W531">
            <v>8493.98</v>
          </cell>
          <cell r="Y531" t="str">
            <v>Service Line Replacements</v>
          </cell>
        </row>
        <row r="532">
          <cell r="J532">
            <v>2016</v>
          </cell>
          <cell r="W532">
            <v>187105.25</v>
          </cell>
          <cell r="Y532" t="str">
            <v>Service Line Replacements</v>
          </cell>
        </row>
        <row r="533">
          <cell r="J533">
            <v>2017</v>
          </cell>
          <cell r="W533">
            <v>0</v>
          </cell>
          <cell r="Y533" t="str">
            <v>Reimbursable Construction</v>
          </cell>
        </row>
        <row r="534">
          <cell r="J534">
            <v>2018</v>
          </cell>
          <cell r="W534">
            <v>0</v>
          </cell>
          <cell r="Y534" t="str">
            <v>Reimbursable Construction</v>
          </cell>
        </row>
        <row r="535">
          <cell r="J535">
            <v>2020</v>
          </cell>
          <cell r="W535">
            <v>0</v>
          </cell>
          <cell r="Y535" t="str">
            <v>Reimbursable Construction</v>
          </cell>
        </row>
        <row r="536">
          <cell r="J536">
            <v>2019</v>
          </cell>
          <cell r="W536">
            <v>0</v>
          </cell>
          <cell r="Y536" t="str">
            <v>Reimbursable Construction</v>
          </cell>
        </row>
        <row r="537">
          <cell r="J537">
            <v>2018</v>
          </cell>
          <cell r="W537">
            <v>0</v>
          </cell>
          <cell r="Y537" t="str">
            <v>Reimbursable Construction</v>
          </cell>
        </row>
        <row r="538">
          <cell r="J538">
            <v>2018</v>
          </cell>
          <cell r="W538">
            <v>720000</v>
          </cell>
          <cell r="Y538" t="str">
            <v>Municipal Improvements</v>
          </cell>
        </row>
        <row r="539">
          <cell r="J539">
            <v>2020</v>
          </cell>
          <cell r="W539">
            <v>30000</v>
          </cell>
          <cell r="Y539" t="str">
            <v>Municipal Improvements</v>
          </cell>
        </row>
        <row r="540">
          <cell r="J540">
            <v>2020</v>
          </cell>
          <cell r="W540">
            <v>120000</v>
          </cell>
          <cell r="Y540" t="str">
            <v>Municipal Improvements</v>
          </cell>
        </row>
        <row r="541">
          <cell r="J541">
            <v>2019</v>
          </cell>
          <cell r="W541">
            <v>120000</v>
          </cell>
          <cell r="Y541" t="str">
            <v>Municipal Improvements</v>
          </cell>
        </row>
        <row r="542">
          <cell r="J542">
            <v>2018</v>
          </cell>
          <cell r="W542">
            <v>30000</v>
          </cell>
          <cell r="Y542" t="str">
            <v>Municipal Improvements</v>
          </cell>
        </row>
        <row r="543">
          <cell r="J543">
            <v>2021</v>
          </cell>
          <cell r="W543">
            <v>13000</v>
          </cell>
          <cell r="Y543" t="str">
            <v>Municipal Improvements</v>
          </cell>
        </row>
        <row r="544">
          <cell r="J544">
            <v>2021</v>
          </cell>
          <cell r="W544">
            <v>52000</v>
          </cell>
          <cell r="Y544" t="str">
            <v>Municipal Improvements</v>
          </cell>
        </row>
        <row r="545">
          <cell r="J545">
            <v>2020</v>
          </cell>
          <cell r="W545">
            <v>13000</v>
          </cell>
          <cell r="Y545" t="str">
            <v>Municipal Improvements</v>
          </cell>
        </row>
        <row r="546">
          <cell r="J546">
            <v>2021</v>
          </cell>
          <cell r="W546">
            <v>320000</v>
          </cell>
          <cell r="Y546" t="str">
            <v>Municipal Improvements</v>
          </cell>
        </row>
        <row r="547">
          <cell r="J547">
            <v>2020</v>
          </cell>
          <cell r="W547">
            <v>320000</v>
          </cell>
          <cell r="Y547" t="str">
            <v>Municipal Improvements</v>
          </cell>
        </row>
        <row r="548">
          <cell r="J548">
            <v>2017</v>
          </cell>
          <cell r="W548">
            <v>380000</v>
          </cell>
          <cell r="Y548" t="str">
            <v>Municipal Improvements</v>
          </cell>
        </row>
        <row r="549">
          <cell r="J549">
            <v>2019</v>
          </cell>
          <cell r="W549">
            <v>300000</v>
          </cell>
          <cell r="Y549" t="str">
            <v>Municipal Improvements</v>
          </cell>
        </row>
        <row r="550">
          <cell r="J550">
            <v>2016</v>
          </cell>
          <cell r="W550">
            <v>364889.25</v>
          </cell>
          <cell r="Y550" t="str">
            <v>Municipal Improvements</v>
          </cell>
        </row>
        <row r="551">
          <cell r="J551">
            <v>2016</v>
          </cell>
          <cell r="W551">
            <v>2711208.19</v>
          </cell>
          <cell r="Y551" t="str">
            <v>Municipal Improvements</v>
          </cell>
        </row>
        <row r="552">
          <cell r="J552">
            <v>2021</v>
          </cell>
          <cell r="W552">
            <v>40000</v>
          </cell>
          <cell r="Y552" t="str">
            <v>Municipal Improvements</v>
          </cell>
        </row>
        <row r="553">
          <cell r="J553">
            <v>2018</v>
          </cell>
          <cell r="W553">
            <v>160000</v>
          </cell>
          <cell r="Y553" t="str">
            <v>Municipal Improvements</v>
          </cell>
        </row>
        <row r="554">
          <cell r="J554">
            <v>2016</v>
          </cell>
          <cell r="W554">
            <v>5470.15</v>
          </cell>
          <cell r="Y554" t="str">
            <v>Municipal Improvements</v>
          </cell>
        </row>
        <row r="555">
          <cell r="J555">
            <v>2017</v>
          </cell>
          <cell r="W555">
            <v>29250</v>
          </cell>
          <cell r="Y555" t="str">
            <v>Municipal Improvements</v>
          </cell>
        </row>
        <row r="556">
          <cell r="J556">
            <v>2019</v>
          </cell>
          <cell r="W556">
            <v>8000</v>
          </cell>
          <cell r="Y556" t="str">
            <v>Municipal Improvements</v>
          </cell>
        </row>
        <row r="557">
          <cell r="J557">
            <v>2018</v>
          </cell>
          <cell r="W557">
            <v>120000</v>
          </cell>
          <cell r="Y557" t="str">
            <v>Municipal Improvements</v>
          </cell>
        </row>
        <row r="558">
          <cell r="J558">
            <v>2019</v>
          </cell>
          <cell r="W558">
            <v>28000</v>
          </cell>
          <cell r="Y558" t="str">
            <v>Municipal Improvements</v>
          </cell>
        </row>
        <row r="559">
          <cell r="J559">
            <v>2017</v>
          </cell>
          <cell r="W559">
            <v>25000.01</v>
          </cell>
          <cell r="Y559" t="str">
            <v>SR-7 Improvements</v>
          </cell>
        </row>
        <row r="560">
          <cell r="J560">
            <v>2017</v>
          </cell>
          <cell r="W560">
            <v>0</v>
          </cell>
          <cell r="Y560" t="str">
            <v>PH1 Wildwood Expans 8" on CR 468</v>
          </cell>
        </row>
        <row r="561">
          <cell r="J561">
            <v>2016</v>
          </cell>
          <cell r="W561">
            <v>0</v>
          </cell>
          <cell r="Y561" t="str">
            <v>Baldwin Interconnect Piping Upgrade</v>
          </cell>
        </row>
        <row r="562">
          <cell r="J562">
            <v>2016</v>
          </cell>
          <cell r="W562">
            <v>0</v>
          </cell>
          <cell r="Y562" t="str">
            <v>Baldwin Interconnect Piping Upgrade</v>
          </cell>
        </row>
        <row r="563">
          <cell r="J563">
            <v>2019</v>
          </cell>
          <cell r="W563">
            <v>950000</v>
          </cell>
          <cell r="Y563" t="str">
            <v>Distribution System Improvements</v>
          </cell>
        </row>
        <row r="564">
          <cell r="J564">
            <v>2018</v>
          </cell>
          <cell r="W564">
            <v>50000</v>
          </cell>
          <cell r="Y564" t="str">
            <v>Distribution System Improvements</v>
          </cell>
        </row>
        <row r="565">
          <cell r="J565">
            <v>2017</v>
          </cell>
          <cell r="W565">
            <v>0</v>
          </cell>
          <cell r="Y565" t="str">
            <v>Distribution System Improvements</v>
          </cell>
        </row>
        <row r="566">
          <cell r="J566">
            <v>2021</v>
          </cell>
          <cell r="W566">
            <v>0</v>
          </cell>
          <cell r="Y566" t="str">
            <v>Distribution System Improvements</v>
          </cell>
        </row>
        <row r="567">
          <cell r="J567">
            <v>2019</v>
          </cell>
          <cell r="W567">
            <v>0</v>
          </cell>
          <cell r="Y567" t="str">
            <v>Distribution System Improvements</v>
          </cell>
        </row>
        <row r="568">
          <cell r="J568">
            <v>2017</v>
          </cell>
          <cell r="W568">
            <v>0</v>
          </cell>
          <cell r="Y568" t="str">
            <v>Distribution System Improvements</v>
          </cell>
        </row>
        <row r="569">
          <cell r="J569">
            <v>2016</v>
          </cell>
          <cell r="W569">
            <v>0</v>
          </cell>
          <cell r="Y569" t="str">
            <v>Distribution System Improvements</v>
          </cell>
        </row>
        <row r="570">
          <cell r="J570">
            <v>2021</v>
          </cell>
          <cell r="W570">
            <v>950000</v>
          </cell>
          <cell r="Y570" t="str">
            <v>Distribution System Improvements</v>
          </cell>
        </row>
        <row r="571">
          <cell r="J571">
            <v>2018</v>
          </cell>
          <cell r="W571">
            <v>50000</v>
          </cell>
          <cell r="Y571" t="str">
            <v>Distribution System Improvements</v>
          </cell>
        </row>
        <row r="572">
          <cell r="J572">
            <v>2021</v>
          </cell>
          <cell r="W572">
            <v>475000</v>
          </cell>
          <cell r="Y572" t="str">
            <v>Distribution System Improvements</v>
          </cell>
        </row>
        <row r="573">
          <cell r="J573">
            <v>2020</v>
          </cell>
          <cell r="W573">
            <v>475000</v>
          </cell>
          <cell r="Y573" t="str">
            <v>Distribution System Improvements</v>
          </cell>
        </row>
        <row r="574">
          <cell r="J574">
            <v>2020</v>
          </cell>
          <cell r="W574">
            <v>25000</v>
          </cell>
          <cell r="Y574" t="str">
            <v>Distribution System Improvements</v>
          </cell>
        </row>
        <row r="575">
          <cell r="J575">
            <v>2020</v>
          </cell>
          <cell r="W575">
            <v>902500</v>
          </cell>
          <cell r="Y575" t="str">
            <v>Distribution System Improvements</v>
          </cell>
        </row>
        <row r="576">
          <cell r="J576">
            <v>2019</v>
          </cell>
          <cell r="W576">
            <v>902500</v>
          </cell>
          <cell r="Y576" t="str">
            <v>Distribution System Improvements</v>
          </cell>
        </row>
        <row r="577">
          <cell r="J577">
            <v>2018</v>
          </cell>
          <cell r="W577">
            <v>902500</v>
          </cell>
          <cell r="Y577" t="str">
            <v>Distribution System Improvements</v>
          </cell>
        </row>
        <row r="578">
          <cell r="J578">
            <v>2016</v>
          </cell>
          <cell r="W578">
            <v>36589.519999999997</v>
          </cell>
          <cell r="Y578" t="str">
            <v>Distribution System Improvements</v>
          </cell>
        </row>
        <row r="579">
          <cell r="J579">
            <v>2019</v>
          </cell>
          <cell r="W579">
            <v>19000</v>
          </cell>
          <cell r="Y579" t="str">
            <v>Distribution System Improvements</v>
          </cell>
        </row>
        <row r="580">
          <cell r="J580">
            <v>2018</v>
          </cell>
          <cell r="W580">
            <v>380000</v>
          </cell>
          <cell r="Y580" t="str">
            <v>Distribution System Improvements</v>
          </cell>
        </row>
        <row r="581">
          <cell r="J581">
            <v>2020</v>
          </cell>
          <cell r="W581">
            <v>500</v>
          </cell>
          <cell r="Y581" t="str">
            <v>Distribution System Improvements</v>
          </cell>
        </row>
        <row r="582">
          <cell r="J582">
            <v>2019</v>
          </cell>
          <cell r="W582">
            <v>9500</v>
          </cell>
          <cell r="Y582" t="str">
            <v>Distribution System Improvements</v>
          </cell>
        </row>
        <row r="583">
          <cell r="J583">
            <v>2017</v>
          </cell>
          <cell r="W583">
            <v>0</v>
          </cell>
          <cell r="Y583" t="str">
            <v>Distribution System Improvements</v>
          </cell>
        </row>
        <row r="584">
          <cell r="J584">
            <v>2016</v>
          </cell>
          <cell r="W584">
            <v>0</v>
          </cell>
          <cell r="Y584" t="str">
            <v>Distribution System Improvements</v>
          </cell>
        </row>
        <row r="585">
          <cell r="J585">
            <v>2016</v>
          </cell>
          <cell r="W585">
            <v>55565.19</v>
          </cell>
          <cell r="Y585" t="str">
            <v>Distribution System Improvements</v>
          </cell>
        </row>
        <row r="586">
          <cell r="J586">
            <v>2021</v>
          </cell>
          <cell r="W586">
            <v>1000</v>
          </cell>
          <cell r="Y586" t="str">
            <v>Distribution System Improvements</v>
          </cell>
        </row>
        <row r="587">
          <cell r="J587">
            <v>2019</v>
          </cell>
          <cell r="W587">
            <v>19000</v>
          </cell>
          <cell r="Y587" t="str">
            <v>Distribution System Improvements</v>
          </cell>
        </row>
        <row r="588">
          <cell r="J588">
            <v>2018</v>
          </cell>
          <cell r="W588">
            <v>19000</v>
          </cell>
          <cell r="Y588" t="str">
            <v>Distribution System Improvements</v>
          </cell>
        </row>
        <row r="589">
          <cell r="J589">
            <v>2017</v>
          </cell>
          <cell r="W589">
            <v>700000</v>
          </cell>
          <cell r="Y589" t="str">
            <v>Aldyl A Pipe</v>
          </cell>
        </row>
        <row r="590">
          <cell r="J590">
            <v>2018</v>
          </cell>
          <cell r="W590">
            <v>0</v>
          </cell>
          <cell r="Y590" t="str">
            <v>Misc. Non-Revenue Producing</v>
          </cell>
        </row>
        <row r="591">
          <cell r="J591">
            <v>2016</v>
          </cell>
          <cell r="W591">
            <v>12029.42</v>
          </cell>
          <cell r="Y591" t="str">
            <v>Misc. Non-Revenue Producing</v>
          </cell>
        </row>
        <row r="592">
          <cell r="J592">
            <v>2020</v>
          </cell>
          <cell r="W592">
            <v>0</v>
          </cell>
          <cell r="Y592" t="str">
            <v>Misc. Non-Revenue Producing</v>
          </cell>
        </row>
        <row r="593">
          <cell r="J593">
            <v>2018</v>
          </cell>
          <cell r="W593">
            <v>0</v>
          </cell>
          <cell r="Y593" t="str">
            <v>Misc. Non-Revenue Producing</v>
          </cell>
        </row>
        <row r="594">
          <cell r="J594">
            <v>2017</v>
          </cell>
          <cell r="W594">
            <v>0</v>
          </cell>
          <cell r="Y594" t="str">
            <v>Misc. Non-Revenue Producing</v>
          </cell>
        </row>
        <row r="595">
          <cell r="J595">
            <v>2020</v>
          </cell>
          <cell r="W595">
            <v>0</v>
          </cell>
          <cell r="Y595" t="str">
            <v>Misc. Non-Revenue Producing</v>
          </cell>
        </row>
        <row r="596">
          <cell r="J596">
            <v>2016</v>
          </cell>
          <cell r="W596">
            <v>10978.12</v>
          </cell>
          <cell r="Y596" t="str">
            <v>Misc. Non-Revenue Producing</v>
          </cell>
        </row>
        <row r="597">
          <cell r="J597">
            <v>2016</v>
          </cell>
          <cell r="W597">
            <v>-2138.92</v>
          </cell>
          <cell r="Y597" t="str">
            <v>Misc. Non-Revenue Producing</v>
          </cell>
        </row>
        <row r="598">
          <cell r="J598">
            <v>2018</v>
          </cell>
          <cell r="W598">
            <v>0</v>
          </cell>
          <cell r="Y598" t="str">
            <v>Misc. Non-Revenue Producing</v>
          </cell>
        </row>
        <row r="599">
          <cell r="J599">
            <v>2016</v>
          </cell>
          <cell r="W599">
            <v>0</v>
          </cell>
          <cell r="Y599" t="str">
            <v>Misc. Non-Revenue Producing</v>
          </cell>
        </row>
        <row r="600">
          <cell r="J600">
            <v>2016</v>
          </cell>
          <cell r="W600">
            <v>-11446.99</v>
          </cell>
          <cell r="Y600" t="str">
            <v>Misc. Non-Revenue Producing</v>
          </cell>
        </row>
        <row r="601">
          <cell r="J601">
            <v>2018</v>
          </cell>
          <cell r="W601">
            <v>0</v>
          </cell>
          <cell r="Y601" t="str">
            <v>Misc. Non-Revenue Producing</v>
          </cell>
        </row>
        <row r="602">
          <cell r="J602">
            <v>2018</v>
          </cell>
          <cell r="W602">
            <v>0</v>
          </cell>
          <cell r="Y602" t="str">
            <v>Misc. Non-Revenue Producing</v>
          </cell>
        </row>
        <row r="603">
          <cell r="J603">
            <v>2019</v>
          </cell>
          <cell r="W603">
            <v>0</v>
          </cell>
          <cell r="Y603" t="str">
            <v>Misc. Non-Revenue Producing</v>
          </cell>
        </row>
        <row r="604">
          <cell r="J604">
            <v>2019</v>
          </cell>
          <cell r="W604">
            <v>0</v>
          </cell>
          <cell r="Y604" t="str">
            <v>Misc. Non-Revenue Producing</v>
          </cell>
        </row>
        <row r="605">
          <cell r="J605">
            <v>2020</v>
          </cell>
          <cell r="W605">
            <v>2565692</v>
          </cell>
          <cell r="Y605" t="str">
            <v>Cast Iron/Bare Steel Main Repl.</v>
          </cell>
        </row>
        <row r="606">
          <cell r="J606">
            <v>2019</v>
          </cell>
          <cell r="W606">
            <v>2540291</v>
          </cell>
          <cell r="Y606" t="str">
            <v>Cast Iron/Bare Steel Main Repl.</v>
          </cell>
        </row>
        <row r="607">
          <cell r="J607">
            <v>2016</v>
          </cell>
          <cell r="W607">
            <v>36987.11</v>
          </cell>
          <cell r="Y607" t="str">
            <v>Cast Iron/Bare Steel Main Repl.</v>
          </cell>
        </row>
        <row r="608">
          <cell r="J608">
            <v>2016</v>
          </cell>
          <cell r="W608">
            <v>230724.63</v>
          </cell>
          <cell r="Y608" t="str">
            <v>Cast Iron/Bare Steel Main Repl.</v>
          </cell>
        </row>
        <row r="609">
          <cell r="J609">
            <v>2018</v>
          </cell>
          <cell r="W609">
            <v>0</v>
          </cell>
          <cell r="Y609" t="str">
            <v>Cast Iron/Bare Steel Main Repl.</v>
          </cell>
        </row>
        <row r="610">
          <cell r="J610">
            <v>2017</v>
          </cell>
          <cell r="W610">
            <v>135000</v>
          </cell>
          <cell r="Y610" t="str">
            <v>Cast Iron/Bare Steel Main Repl.</v>
          </cell>
        </row>
        <row r="611">
          <cell r="J611">
            <v>2016</v>
          </cell>
          <cell r="W611">
            <v>1880997.64</v>
          </cell>
          <cell r="Y611" t="str">
            <v>Cast Iron/Bare Steel Main Repl.</v>
          </cell>
        </row>
        <row r="612">
          <cell r="J612">
            <v>2021</v>
          </cell>
          <cell r="W612">
            <v>1302871.72</v>
          </cell>
          <cell r="Y612" t="str">
            <v>Cast Iron/Bare Steel Main Repl.</v>
          </cell>
        </row>
        <row r="613">
          <cell r="J613">
            <v>2021</v>
          </cell>
          <cell r="W613">
            <v>277640.92</v>
          </cell>
          <cell r="Y613" t="str">
            <v>Cast Iron/Bare Steel Main Repl.</v>
          </cell>
        </row>
        <row r="614">
          <cell r="J614">
            <v>2019</v>
          </cell>
          <cell r="W614">
            <v>30241</v>
          </cell>
          <cell r="Y614" t="str">
            <v>Cast Iron/Bare Steel Main Repl.</v>
          </cell>
        </row>
        <row r="615">
          <cell r="J615">
            <v>2018</v>
          </cell>
          <cell r="W615">
            <v>272174</v>
          </cell>
          <cell r="Y615" t="str">
            <v>Cast Iron/Bare Steel Main Repl.</v>
          </cell>
        </row>
        <row r="616">
          <cell r="J616">
            <v>2016</v>
          </cell>
          <cell r="W616">
            <v>32743.34</v>
          </cell>
          <cell r="Y616" t="str">
            <v>Cast Iron/Bare Steel Main Repl.</v>
          </cell>
        </row>
        <row r="617">
          <cell r="J617">
            <v>2020</v>
          </cell>
          <cell r="W617">
            <v>2409920</v>
          </cell>
          <cell r="Y617" t="str">
            <v>Cast Iron/Bare Steel Main Repl.</v>
          </cell>
        </row>
        <row r="618">
          <cell r="J618">
            <v>2018</v>
          </cell>
          <cell r="W618">
            <v>2386059</v>
          </cell>
          <cell r="Y618" t="str">
            <v>Cast Iron/Bare Steel Main Repl.</v>
          </cell>
        </row>
        <row r="619">
          <cell r="J619">
            <v>2017</v>
          </cell>
          <cell r="W619">
            <v>180000</v>
          </cell>
          <cell r="Y619" t="str">
            <v>Cast Iron/Bare Steel Main Repl.</v>
          </cell>
        </row>
        <row r="620">
          <cell r="J620">
            <v>2020</v>
          </cell>
          <cell r="W620">
            <v>122176</v>
          </cell>
          <cell r="Y620" t="str">
            <v>Cast Iron/Bare Steel Main Repl.</v>
          </cell>
        </row>
        <row r="621">
          <cell r="J621">
            <v>2018</v>
          </cell>
          <cell r="W621">
            <v>0</v>
          </cell>
          <cell r="Y621" t="str">
            <v>Gas Outage Mgmt</v>
          </cell>
        </row>
        <row r="622">
          <cell r="J622">
            <v>2016</v>
          </cell>
          <cell r="W622">
            <v>0</v>
          </cell>
          <cell r="Y622" t="str">
            <v>Office Equipment</v>
          </cell>
        </row>
        <row r="623">
          <cell r="J623">
            <v>2017</v>
          </cell>
          <cell r="W623">
            <v>0</v>
          </cell>
          <cell r="Y623" t="str">
            <v>Office Equipment</v>
          </cell>
        </row>
        <row r="624">
          <cell r="J624">
            <v>2017</v>
          </cell>
          <cell r="W624">
            <v>405000</v>
          </cell>
          <cell r="Y624" t="str">
            <v>Office Equipment</v>
          </cell>
        </row>
        <row r="625">
          <cell r="J625">
            <v>2017</v>
          </cell>
          <cell r="W625">
            <v>0</v>
          </cell>
          <cell r="Y625" t="str">
            <v>Office Equipment</v>
          </cell>
        </row>
        <row r="626">
          <cell r="J626">
            <v>2019</v>
          </cell>
          <cell r="W626">
            <v>0</v>
          </cell>
          <cell r="Y626" t="str">
            <v>Office Equipment</v>
          </cell>
        </row>
        <row r="627">
          <cell r="J627">
            <v>2017</v>
          </cell>
          <cell r="W627">
            <v>10100</v>
          </cell>
          <cell r="Y627" t="str">
            <v>Office Equipment</v>
          </cell>
        </row>
        <row r="628">
          <cell r="J628">
            <v>2020</v>
          </cell>
          <cell r="W628">
            <v>0</v>
          </cell>
          <cell r="Y628" t="str">
            <v>Office Equipment</v>
          </cell>
        </row>
        <row r="629">
          <cell r="J629">
            <v>2018</v>
          </cell>
          <cell r="W629">
            <v>10200</v>
          </cell>
          <cell r="Y629" t="str">
            <v>Office Equipment</v>
          </cell>
        </row>
        <row r="630">
          <cell r="J630">
            <v>2021</v>
          </cell>
          <cell r="W630">
            <v>0</v>
          </cell>
          <cell r="Y630" t="str">
            <v>Office Equipment</v>
          </cell>
        </row>
        <row r="631">
          <cell r="J631">
            <v>2019</v>
          </cell>
          <cell r="W631">
            <v>0</v>
          </cell>
          <cell r="Y631" t="str">
            <v>Office Equipment</v>
          </cell>
        </row>
        <row r="632">
          <cell r="J632">
            <v>2018</v>
          </cell>
          <cell r="W632">
            <v>0</v>
          </cell>
          <cell r="Y632" t="str">
            <v>Office Equipment</v>
          </cell>
        </row>
        <row r="633">
          <cell r="J633">
            <v>2017</v>
          </cell>
          <cell r="W633">
            <v>10100</v>
          </cell>
          <cell r="Y633" t="str">
            <v>Office Equipment</v>
          </cell>
        </row>
        <row r="634">
          <cell r="J634">
            <v>2019</v>
          </cell>
          <cell r="W634">
            <v>0</v>
          </cell>
          <cell r="Y634" t="str">
            <v>Office Equipment</v>
          </cell>
        </row>
        <row r="635">
          <cell r="J635">
            <v>2020</v>
          </cell>
          <cell r="W635">
            <v>10400</v>
          </cell>
          <cell r="Y635" t="str">
            <v>Office Equipment</v>
          </cell>
        </row>
        <row r="636">
          <cell r="J636">
            <v>2017</v>
          </cell>
          <cell r="W636">
            <v>1035500</v>
          </cell>
          <cell r="Y636" t="str">
            <v>TPA Training Building &amp; Yard</v>
          </cell>
        </row>
        <row r="637">
          <cell r="J637">
            <v>2019</v>
          </cell>
          <cell r="W637">
            <v>0</v>
          </cell>
          <cell r="Y637" t="str">
            <v>Improvements to Property</v>
          </cell>
        </row>
        <row r="638">
          <cell r="J638">
            <v>2019</v>
          </cell>
          <cell r="W638">
            <v>0</v>
          </cell>
          <cell r="Y638" t="str">
            <v>Improvements to Property</v>
          </cell>
        </row>
        <row r="639">
          <cell r="J639">
            <v>2016</v>
          </cell>
          <cell r="W639">
            <v>8376.7199999999993</v>
          </cell>
          <cell r="Y639" t="str">
            <v>Improvements to Property</v>
          </cell>
        </row>
        <row r="640">
          <cell r="J640">
            <v>2017</v>
          </cell>
          <cell r="W640">
            <v>0</v>
          </cell>
          <cell r="Y640" t="str">
            <v>Improvements to Property</v>
          </cell>
        </row>
        <row r="641">
          <cell r="J641">
            <v>2019</v>
          </cell>
          <cell r="W641">
            <v>0</v>
          </cell>
          <cell r="Y641" t="str">
            <v>TPA Operations Building</v>
          </cell>
        </row>
        <row r="642">
          <cell r="J642">
            <v>2017</v>
          </cell>
          <cell r="W642">
            <v>93400</v>
          </cell>
          <cell r="Y642" t="str">
            <v>TPA Operations Building</v>
          </cell>
        </row>
        <row r="643">
          <cell r="J643">
            <v>2020</v>
          </cell>
          <cell r="W643">
            <v>0</v>
          </cell>
          <cell r="Y643" t="str">
            <v>Improvements to Property</v>
          </cell>
        </row>
        <row r="644">
          <cell r="J644">
            <v>2018</v>
          </cell>
          <cell r="W644">
            <v>0</v>
          </cell>
          <cell r="Y644" t="str">
            <v>Improvements to Property</v>
          </cell>
        </row>
        <row r="645">
          <cell r="J645">
            <v>2018</v>
          </cell>
          <cell r="W645">
            <v>0</v>
          </cell>
          <cell r="Y645" t="str">
            <v>Improvements to Property</v>
          </cell>
        </row>
        <row r="646">
          <cell r="J646">
            <v>2019</v>
          </cell>
          <cell r="W646">
            <v>0</v>
          </cell>
          <cell r="Y646" t="str">
            <v>Improvements to Property</v>
          </cell>
        </row>
        <row r="647">
          <cell r="J647">
            <v>2017</v>
          </cell>
          <cell r="W647">
            <v>230000</v>
          </cell>
          <cell r="Y647" t="str">
            <v>Improvements to Property</v>
          </cell>
        </row>
        <row r="648">
          <cell r="J648">
            <v>2016</v>
          </cell>
          <cell r="W648">
            <v>103034.78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2020</v>
          </cell>
          <cell r="W650">
            <v>0</v>
          </cell>
          <cell r="Y650" t="str">
            <v>Improvements to Property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-73757.210000000006</v>
          </cell>
          <cell r="Y652" t="str">
            <v>Improvements to Property</v>
          </cell>
        </row>
        <row r="653">
          <cell r="J653">
            <v>2020</v>
          </cell>
          <cell r="W653">
            <v>0</v>
          </cell>
          <cell r="Y653" t="str">
            <v>Improvements to Property</v>
          </cell>
        </row>
        <row r="654">
          <cell r="J654">
            <v>2017</v>
          </cell>
          <cell r="W654">
            <v>0</v>
          </cell>
          <cell r="Y654" t="str">
            <v>Improvements to Property</v>
          </cell>
        </row>
        <row r="655">
          <cell r="J655">
            <v>2019</v>
          </cell>
          <cell r="W655">
            <v>0</v>
          </cell>
          <cell r="Y655" t="str">
            <v>Improvements to Property</v>
          </cell>
        </row>
        <row r="656">
          <cell r="J656">
            <v>2018</v>
          </cell>
          <cell r="W656">
            <v>0</v>
          </cell>
          <cell r="Y656" t="str">
            <v>Improvements to Property</v>
          </cell>
        </row>
        <row r="657">
          <cell r="J657">
            <v>2018</v>
          </cell>
          <cell r="W657">
            <v>0</v>
          </cell>
          <cell r="Y657" t="str">
            <v>Communication Equipment</v>
          </cell>
        </row>
        <row r="658">
          <cell r="J658">
            <v>2017</v>
          </cell>
          <cell r="W658">
            <v>0</v>
          </cell>
          <cell r="Y658" t="str">
            <v>Communication Equipment</v>
          </cell>
        </row>
        <row r="659">
          <cell r="J659">
            <v>2020</v>
          </cell>
          <cell r="W659">
            <v>0</v>
          </cell>
          <cell r="Y659" t="str">
            <v>Communication Equipment</v>
          </cell>
        </row>
        <row r="660">
          <cell r="J660">
            <v>2019</v>
          </cell>
          <cell r="W660">
            <v>0</v>
          </cell>
          <cell r="Y660" t="str">
            <v>Communication Equipment</v>
          </cell>
        </row>
        <row r="661">
          <cell r="J661">
            <v>2020</v>
          </cell>
          <cell r="W661">
            <v>0</v>
          </cell>
          <cell r="Y661" t="str">
            <v>Communication Equipment</v>
          </cell>
        </row>
        <row r="662">
          <cell r="J662">
            <v>2018</v>
          </cell>
          <cell r="W662">
            <v>0</v>
          </cell>
          <cell r="Y662" t="str">
            <v>Communication Equipment</v>
          </cell>
        </row>
        <row r="663">
          <cell r="J663">
            <v>2016</v>
          </cell>
          <cell r="W663">
            <v>0</v>
          </cell>
          <cell r="Y663" t="str">
            <v>Communication Equipment</v>
          </cell>
        </row>
        <row r="664">
          <cell r="J664">
            <v>2016</v>
          </cell>
          <cell r="W664">
            <v>0</v>
          </cell>
          <cell r="Y664" t="str">
            <v>Communication Equipment</v>
          </cell>
        </row>
        <row r="665">
          <cell r="J665">
            <v>2019</v>
          </cell>
          <cell r="W665">
            <v>0</v>
          </cell>
          <cell r="Y665" t="str">
            <v>Communication Equipment</v>
          </cell>
        </row>
        <row r="666">
          <cell r="J666">
            <v>2019</v>
          </cell>
          <cell r="W666">
            <v>0</v>
          </cell>
          <cell r="Y666" t="str">
            <v>Communication Equipment</v>
          </cell>
        </row>
        <row r="667">
          <cell r="J667">
            <v>2017</v>
          </cell>
          <cell r="W667">
            <v>0</v>
          </cell>
          <cell r="Y667" t="str">
            <v>Communication Equipment</v>
          </cell>
        </row>
        <row r="668">
          <cell r="J668">
            <v>2020</v>
          </cell>
          <cell r="W668">
            <v>0</v>
          </cell>
          <cell r="Y668" t="str">
            <v>Communication Equipment</v>
          </cell>
        </row>
        <row r="669">
          <cell r="J669">
            <v>2020</v>
          </cell>
          <cell r="W669">
            <v>0</v>
          </cell>
          <cell r="Y669" t="str">
            <v>Communication Equipment</v>
          </cell>
        </row>
        <row r="670">
          <cell r="J670">
            <v>2017</v>
          </cell>
          <cell r="W670">
            <v>0</v>
          </cell>
          <cell r="Y670" t="str">
            <v>Communication Equipment</v>
          </cell>
        </row>
        <row r="671">
          <cell r="J671">
            <v>2017</v>
          </cell>
          <cell r="W671">
            <v>700000</v>
          </cell>
          <cell r="Y671" t="str">
            <v>TPA General Hospital water crossing</v>
          </cell>
        </row>
        <row r="672">
          <cell r="J672">
            <v>2016</v>
          </cell>
          <cell r="W672">
            <v>115644.57</v>
          </cell>
          <cell r="Y672" t="str">
            <v>Main Replacements</v>
          </cell>
        </row>
        <row r="673">
          <cell r="J673">
            <v>2018</v>
          </cell>
          <cell r="W673">
            <v>51000</v>
          </cell>
          <cell r="Y673" t="str">
            <v>Main Replacements</v>
          </cell>
        </row>
        <row r="674">
          <cell r="J674">
            <v>2020</v>
          </cell>
          <cell r="W674">
            <v>240000</v>
          </cell>
          <cell r="Y674" t="str">
            <v>Main Replacements</v>
          </cell>
        </row>
        <row r="675">
          <cell r="J675">
            <v>2019</v>
          </cell>
          <cell r="W675">
            <v>240000</v>
          </cell>
          <cell r="Y675" t="str">
            <v>Main Replacements</v>
          </cell>
        </row>
        <row r="676">
          <cell r="J676">
            <v>2018</v>
          </cell>
          <cell r="W676">
            <v>240000</v>
          </cell>
          <cell r="Y676" t="str">
            <v>Main Replacements</v>
          </cell>
        </row>
        <row r="677">
          <cell r="J677">
            <v>2017</v>
          </cell>
          <cell r="W677">
            <v>56214.12</v>
          </cell>
          <cell r="Y677" t="str">
            <v>Main Replacements</v>
          </cell>
        </row>
        <row r="678">
          <cell r="J678">
            <v>2016</v>
          </cell>
          <cell r="W678">
            <v>21189.66</v>
          </cell>
          <cell r="Y678" t="str">
            <v>Main Replacements</v>
          </cell>
        </row>
        <row r="679">
          <cell r="J679">
            <v>2020</v>
          </cell>
          <cell r="W679">
            <v>10000</v>
          </cell>
          <cell r="Y679" t="str">
            <v>Main Replacements</v>
          </cell>
        </row>
        <row r="680">
          <cell r="J680">
            <v>2017</v>
          </cell>
          <cell r="W680">
            <v>1003.8</v>
          </cell>
          <cell r="Y680" t="str">
            <v>Main Replacements</v>
          </cell>
        </row>
        <row r="681">
          <cell r="J681">
            <v>2017</v>
          </cell>
          <cell r="W681">
            <v>158938.79999999999</v>
          </cell>
          <cell r="Y681" t="str">
            <v>Main Replacements</v>
          </cell>
        </row>
        <row r="682">
          <cell r="J682">
            <v>2020</v>
          </cell>
          <cell r="W682">
            <v>600000</v>
          </cell>
          <cell r="Y682" t="str">
            <v>Main Replacements</v>
          </cell>
        </row>
        <row r="683">
          <cell r="J683">
            <v>2018</v>
          </cell>
          <cell r="W683">
            <v>150000</v>
          </cell>
          <cell r="Y683" t="str">
            <v>Main Replacements</v>
          </cell>
        </row>
        <row r="684">
          <cell r="J684">
            <v>2021</v>
          </cell>
          <cell r="W684">
            <v>40000</v>
          </cell>
          <cell r="Y684" t="str">
            <v>Main Replacements</v>
          </cell>
        </row>
        <row r="685">
          <cell r="J685">
            <v>2019</v>
          </cell>
          <cell r="W685">
            <v>40000</v>
          </cell>
          <cell r="Y685" t="str">
            <v>Main Replacements</v>
          </cell>
        </row>
        <row r="686">
          <cell r="J686">
            <v>2018</v>
          </cell>
          <cell r="W686">
            <v>40000</v>
          </cell>
          <cell r="Y686" t="str">
            <v>Main Replacements</v>
          </cell>
        </row>
        <row r="687">
          <cell r="J687">
            <v>2016</v>
          </cell>
          <cell r="W687">
            <v>318.27999999999997</v>
          </cell>
          <cell r="Y687" t="str">
            <v>Main Replacements</v>
          </cell>
        </row>
        <row r="688">
          <cell r="J688">
            <v>2016</v>
          </cell>
          <cell r="W688">
            <v>992323.57</v>
          </cell>
          <cell r="Y688" t="str">
            <v>Main Replacements</v>
          </cell>
        </row>
        <row r="689">
          <cell r="J689">
            <v>2017</v>
          </cell>
          <cell r="W689">
            <v>69933.08</v>
          </cell>
          <cell r="Y689" t="str">
            <v>Main Replacements</v>
          </cell>
        </row>
        <row r="690">
          <cell r="J690">
            <v>2019</v>
          </cell>
          <cell r="W690">
            <v>80000</v>
          </cell>
          <cell r="Y690" t="str">
            <v>Main Replacements</v>
          </cell>
        </row>
        <row r="691">
          <cell r="J691">
            <v>2019</v>
          </cell>
          <cell r="W691">
            <v>119512</v>
          </cell>
          <cell r="Y691" t="str">
            <v>Meter/Reg Install - Res</v>
          </cell>
        </row>
        <row r="692">
          <cell r="J692">
            <v>2020</v>
          </cell>
          <cell r="W692">
            <v>268480</v>
          </cell>
          <cell r="Y692" t="str">
            <v>Meter/Reg Install - Res</v>
          </cell>
        </row>
        <row r="693">
          <cell r="J693">
            <v>2018</v>
          </cell>
          <cell r="W693">
            <v>2040</v>
          </cell>
          <cell r="Y693" t="str">
            <v>Meter/Reg Install - Res</v>
          </cell>
        </row>
        <row r="694">
          <cell r="J694">
            <v>2016</v>
          </cell>
          <cell r="W694">
            <v>3457.02</v>
          </cell>
          <cell r="Y694" t="str">
            <v>Meter/Reg Install - Res</v>
          </cell>
        </row>
        <row r="695">
          <cell r="J695">
            <v>2020</v>
          </cell>
          <cell r="W695">
            <v>225816</v>
          </cell>
          <cell r="Y695" t="str">
            <v>Meter/Reg Install - Res</v>
          </cell>
        </row>
        <row r="696">
          <cell r="J696">
            <v>2017</v>
          </cell>
          <cell r="W696">
            <v>10417</v>
          </cell>
          <cell r="Y696" t="str">
            <v>Meter/Reg Install - Res</v>
          </cell>
        </row>
        <row r="697">
          <cell r="J697">
            <v>2020</v>
          </cell>
          <cell r="W697">
            <v>30184</v>
          </cell>
          <cell r="Y697" t="str">
            <v>Meter/Reg Install - Res</v>
          </cell>
        </row>
        <row r="698">
          <cell r="J698">
            <v>2018</v>
          </cell>
          <cell r="W698">
            <v>1024</v>
          </cell>
          <cell r="Y698" t="str">
            <v>Meter/Reg Install - Res</v>
          </cell>
        </row>
        <row r="699">
          <cell r="J699">
            <v>2019</v>
          </cell>
          <cell r="W699">
            <v>12360</v>
          </cell>
          <cell r="Y699" t="str">
            <v>Meter/Reg Install - Res</v>
          </cell>
        </row>
        <row r="700">
          <cell r="J700">
            <v>2017</v>
          </cell>
          <cell r="W700">
            <v>357283</v>
          </cell>
          <cell r="Y700" t="str">
            <v>Meter/Reg Install - Res</v>
          </cell>
        </row>
        <row r="701">
          <cell r="J701">
            <v>2016</v>
          </cell>
          <cell r="W701">
            <v>7328.24</v>
          </cell>
          <cell r="Y701" t="str">
            <v>Meter/Reg Install - Res</v>
          </cell>
        </row>
        <row r="702">
          <cell r="J702">
            <v>2016</v>
          </cell>
          <cell r="W702">
            <v>283866.09000000003</v>
          </cell>
          <cell r="Y702" t="str">
            <v>Meter/Reg Install - Res</v>
          </cell>
        </row>
        <row r="703">
          <cell r="J703">
            <v>2017</v>
          </cell>
          <cell r="W703">
            <v>2137</v>
          </cell>
          <cell r="Y703" t="str">
            <v>Meter/Reg Install - Res</v>
          </cell>
        </row>
        <row r="704">
          <cell r="J704">
            <v>2016</v>
          </cell>
          <cell r="W704">
            <v>21332.16</v>
          </cell>
          <cell r="Y704" t="str">
            <v>Meter/Reg Install - Res</v>
          </cell>
        </row>
        <row r="705">
          <cell r="J705">
            <v>2019</v>
          </cell>
          <cell r="W705">
            <v>0</v>
          </cell>
          <cell r="Y705" t="str">
            <v>Meter/Reg Install - Res</v>
          </cell>
        </row>
        <row r="706">
          <cell r="J706">
            <v>2018</v>
          </cell>
          <cell r="W706">
            <v>164240</v>
          </cell>
          <cell r="Y706" t="str">
            <v>Meter/Reg Install - Res</v>
          </cell>
        </row>
        <row r="707">
          <cell r="J707">
            <v>2017</v>
          </cell>
          <cell r="W707">
            <v>282390</v>
          </cell>
          <cell r="Y707" t="str">
            <v>Meter/Reg Install - Res</v>
          </cell>
        </row>
        <row r="708">
          <cell r="J708">
            <v>2016</v>
          </cell>
          <cell r="W708">
            <v>164733.38</v>
          </cell>
          <cell r="Y708" t="str">
            <v>Meter/Reg Install - Res</v>
          </cell>
        </row>
        <row r="709">
          <cell r="J709">
            <v>2017</v>
          </cell>
          <cell r="W709">
            <v>1121</v>
          </cell>
          <cell r="Y709" t="str">
            <v>Meter/Reg Install - Res</v>
          </cell>
        </row>
        <row r="710">
          <cell r="J710">
            <v>2021</v>
          </cell>
          <cell r="W710">
            <v>275366.40000000002</v>
          </cell>
          <cell r="Y710" t="str">
            <v>Meter/Reg Install - Res</v>
          </cell>
        </row>
        <row r="711">
          <cell r="J711">
            <v>2016</v>
          </cell>
          <cell r="W711">
            <v>0</v>
          </cell>
          <cell r="Y711" t="str">
            <v>Alternative Fueling Stations</v>
          </cell>
        </row>
        <row r="712">
          <cell r="J712">
            <v>2019</v>
          </cell>
          <cell r="W712">
            <v>0</v>
          </cell>
          <cell r="Y712" t="str">
            <v>Alternative Fueling Stations</v>
          </cell>
        </row>
        <row r="713">
          <cell r="J713">
            <v>2019</v>
          </cell>
          <cell r="W713">
            <v>0</v>
          </cell>
          <cell r="Y713" t="str">
            <v>Alternative Fueling Stations</v>
          </cell>
        </row>
        <row r="714">
          <cell r="J714">
            <v>2020</v>
          </cell>
          <cell r="W714">
            <v>2000000</v>
          </cell>
          <cell r="Y714" t="str">
            <v>Alternative Fueling Stations</v>
          </cell>
        </row>
        <row r="715">
          <cell r="J715">
            <v>2019</v>
          </cell>
          <cell r="W715">
            <v>0</v>
          </cell>
          <cell r="Y715" t="str">
            <v>Alternative Fueling Stations</v>
          </cell>
        </row>
        <row r="716">
          <cell r="J716">
            <v>2017</v>
          </cell>
          <cell r="W716">
            <v>0</v>
          </cell>
          <cell r="Y716" t="str">
            <v>Alternative Fueling Stations</v>
          </cell>
        </row>
        <row r="717">
          <cell r="J717">
            <v>2019</v>
          </cell>
          <cell r="W717">
            <v>0</v>
          </cell>
          <cell r="Y717" t="str">
            <v>Alternative Fueling Stations</v>
          </cell>
        </row>
        <row r="718">
          <cell r="J718">
            <v>2017</v>
          </cell>
          <cell r="W718">
            <v>0</v>
          </cell>
          <cell r="Y718" t="str">
            <v>Industrial Installations</v>
          </cell>
        </row>
        <row r="719">
          <cell r="J719">
            <v>2016</v>
          </cell>
          <cell r="W719">
            <v>0</v>
          </cell>
          <cell r="Y719" t="str">
            <v>Industrial Installations</v>
          </cell>
        </row>
        <row r="720">
          <cell r="J720">
            <v>2016</v>
          </cell>
          <cell r="W720">
            <v>0</v>
          </cell>
          <cell r="Y720" t="str">
            <v>Industrial Installations</v>
          </cell>
        </row>
        <row r="721">
          <cell r="J721">
            <v>2017</v>
          </cell>
          <cell r="W721">
            <v>0</v>
          </cell>
          <cell r="Y721" t="str">
            <v>Industrial Installations</v>
          </cell>
        </row>
        <row r="722">
          <cell r="J722">
            <v>2018</v>
          </cell>
          <cell r="W722">
            <v>0</v>
          </cell>
          <cell r="Y722" t="str">
            <v>Industrial Installations</v>
          </cell>
        </row>
        <row r="723">
          <cell r="J723">
            <v>2019</v>
          </cell>
          <cell r="W723">
            <v>0</v>
          </cell>
          <cell r="Y723" t="str">
            <v>Industrial Installations</v>
          </cell>
        </row>
        <row r="724">
          <cell r="J724">
            <v>2019</v>
          </cell>
          <cell r="W724">
            <v>0</v>
          </cell>
          <cell r="Y724" t="str">
            <v>Industrial Installations</v>
          </cell>
        </row>
        <row r="725">
          <cell r="J725">
            <v>2017</v>
          </cell>
          <cell r="W725">
            <v>0</v>
          </cell>
          <cell r="Y725" t="str">
            <v>Industrial Installations</v>
          </cell>
        </row>
        <row r="726">
          <cell r="J726">
            <v>2020</v>
          </cell>
          <cell r="W726">
            <v>0</v>
          </cell>
          <cell r="Y726" t="str">
            <v>Industrial Installations</v>
          </cell>
        </row>
        <row r="727">
          <cell r="J727">
            <v>2016</v>
          </cell>
          <cell r="W727">
            <v>0</v>
          </cell>
          <cell r="Y727" t="str">
            <v>Industrial Installations</v>
          </cell>
        </row>
        <row r="728">
          <cell r="J728">
            <v>2017</v>
          </cell>
          <cell r="W728">
            <v>13600000</v>
          </cell>
          <cell r="Y728" t="str">
            <v>West Rock paper mill 22 MW CHP</v>
          </cell>
        </row>
        <row r="729">
          <cell r="J729">
            <v>2019</v>
          </cell>
          <cell r="W729">
            <v>0</v>
          </cell>
          <cell r="Y729" t="str">
            <v>Misc. Revenue Producing</v>
          </cell>
        </row>
        <row r="730">
          <cell r="J730">
            <v>2017</v>
          </cell>
          <cell r="W730">
            <v>0</v>
          </cell>
          <cell r="Y730" t="str">
            <v>Misc. Revenue Producing</v>
          </cell>
        </row>
        <row r="731">
          <cell r="J731">
            <v>2020</v>
          </cell>
          <cell r="W731">
            <v>0</v>
          </cell>
          <cell r="Y731" t="str">
            <v>Misc. Revenue Producing</v>
          </cell>
        </row>
        <row r="732">
          <cell r="J732">
            <v>2018</v>
          </cell>
          <cell r="W732">
            <v>0</v>
          </cell>
          <cell r="Y732" t="str">
            <v>Misc. Revenue Producing</v>
          </cell>
        </row>
        <row r="733">
          <cell r="J733">
            <v>2017</v>
          </cell>
          <cell r="W733">
            <v>0</v>
          </cell>
          <cell r="Y733" t="str">
            <v>Misc. Revenue Producing</v>
          </cell>
        </row>
        <row r="734">
          <cell r="J734">
            <v>2017</v>
          </cell>
          <cell r="W734">
            <v>0</v>
          </cell>
          <cell r="Y734" t="str">
            <v>Misc. Revenue Producing</v>
          </cell>
        </row>
        <row r="735">
          <cell r="J735">
            <v>2021</v>
          </cell>
          <cell r="W735">
            <v>0</v>
          </cell>
          <cell r="Y735" t="str">
            <v>Cathodic Protection</v>
          </cell>
        </row>
        <row r="736">
          <cell r="J736">
            <v>2020</v>
          </cell>
          <cell r="W736">
            <v>0</v>
          </cell>
          <cell r="Y736" t="str">
            <v>Cathodic Protection</v>
          </cell>
        </row>
        <row r="737">
          <cell r="J737">
            <v>2016</v>
          </cell>
          <cell r="W737">
            <v>1034.33</v>
          </cell>
          <cell r="Y737" t="str">
            <v>Cathodic Protection</v>
          </cell>
        </row>
        <row r="738">
          <cell r="J738">
            <v>2020</v>
          </cell>
          <cell r="W738">
            <v>40000</v>
          </cell>
          <cell r="Y738" t="str">
            <v>Cathodic Protection</v>
          </cell>
        </row>
        <row r="739">
          <cell r="J739">
            <v>2018</v>
          </cell>
          <cell r="W739">
            <v>5000</v>
          </cell>
          <cell r="Y739" t="str">
            <v>Cathodic Protection</v>
          </cell>
        </row>
        <row r="740">
          <cell r="J740">
            <v>2017</v>
          </cell>
          <cell r="W740">
            <v>6000</v>
          </cell>
          <cell r="Y740" t="str">
            <v>Cathodic Protection</v>
          </cell>
        </row>
        <row r="741">
          <cell r="J741">
            <v>2016</v>
          </cell>
          <cell r="W741">
            <v>5732.95</v>
          </cell>
          <cell r="Y741" t="str">
            <v>Cathodic Protection</v>
          </cell>
        </row>
        <row r="742">
          <cell r="J742">
            <v>2018</v>
          </cell>
          <cell r="W742">
            <v>15000</v>
          </cell>
          <cell r="Y742" t="str">
            <v>Cathodic Protection</v>
          </cell>
        </row>
        <row r="743">
          <cell r="J743">
            <v>2017</v>
          </cell>
          <cell r="W743">
            <v>15000</v>
          </cell>
          <cell r="Y743" t="str">
            <v>Cathodic Protection</v>
          </cell>
        </row>
        <row r="744">
          <cell r="J744">
            <v>2018</v>
          </cell>
          <cell r="W744">
            <v>190000</v>
          </cell>
          <cell r="Y744" t="str">
            <v>Cathodic Protection</v>
          </cell>
        </row>
        <row r="745">
          <cell r="J745">
            <v>2017</v>
          </cell>
          <cell r="W745">
            <v>25000</v>
          </cell>
          <cell r="Y745" t="str">
            <v>Cathodic Protection</v>
          </cell>
        </row>
        <row r="746">
          <cell r="J746">
            <v>2019</v>
          </cell>
          <cell r="W746">
            <v>5000</v>
          </cell>
          <cell r="Y746" t="str">
            <v>Cathodic Protection</v>
          </cell>
        </row>
        <row r="747">
          <cell r="J747">
            <v>2018</v>
          </cell>
          <cell r="W747">
            <v>290000</v>
          </cell>
          <cell r="Y747" t="str">
            <v>Cathodic Protection</v>
          </cell>
        </row>
        <row r="748">
          <cell r="J748">
            <v>2017</v>
          </cell>
          <cell r="W748">
            <v>12000</v>
          </cell>
          <cell r="Y748" t="str">
            <v>Cathodic Protection</v>
          </cell>
        </row>
        <row r="749">
          <cell r="J749">
            <v>2019</v>
          </cell>
          <cell r="W749">
            <v>0</v>
          </cell>
          <cell r="Y749" t="str">
            <v>Tools and Shop Equipment</v>
          </cell>
        </row>
        <row r="750">
          <cell r="J750">
            <v>2016</v>
          </cell>
          <cell r="W750">
            <v>73740.87</v>
          </cell>
          <cell r="Y750" t="str">
            <v>Tools and Shop Equipment</v>
          </cell>
        </row>
        <row r="751">
          <cell r="J751">
            <v>2019</v>
          </cell>
          <cell r="W751">
            <v>0</v>
          </cell>
          <cell r="Y751" t="str">
            <v>Tools and Shop Equipment</v>
          </cell>
        </row>
        <row r="752">
          <cell r="J752">
            <v>2018</v>
          </cell>
          <cell r="W752">
            <v>0</v>
          </cell>
          <cell r="Y752" t="str">
            <v>Tools and Shop Equipment</v>
          </cell>
        </row>
        <row r="753">
          <cell r="J753">
            <v>2017</v>
          </cell>
          <cell r="W753">
            <v>0</v>
          </cell>
          <cell r="Y753" t="str">
            <v>Tools and Shop Equipment</v>
          </cell>
        </row>
        <row r="754">
          <cell r="J754">
            <v>2019</v>
          </cell>
          <cell r="W754">
            <v>0</v>
          </cell>
          <cell r="Y754" t="str">
            <v>Tools and Shop Equipment</v>
          </cell>
        </row>
        <row r="755">
          <cell r="J755">
            <v>2018</v>
          </cell>
          <cell r="W755">
            <v>0</v>
          </cell>
          <cell r="Y755" t="str">
            <v>Tools and Shop Equipment</v>
          </cell>
        </row>
        <row r="756">
          <cell r="J756">
            <v>2017</v>
          </cell>
          <cell r="W756">
            <v>0</v>
          </cell>
          <cell r="Y756" t="str">
            <v>Tools and Shop Equipment</v>
          </cell>
        </row>
        <row r="757">
          <cell r="J757">
            <v>2016</v>
          </cell>
          <cell r="W757">
            <v>0</v>
          </cell>
          <cell r="Y757" t="str">
            <v>Tools and Shop Equipment</v>
          </cell>
        </row>
        <row r="758">
          <cell r="J758">
            <v>2018</v>
          </cell>
          <cell r="W758">
            <v>15300</v>
          </cell>
          <cell r="Y758" t="str">
            <v>Tools and Shop Equipment</v>
          </cell>
        </row>
        <row r="759">
          <cell r="J759">
            <v>2017</v>
          </cell>
          <cell r="W759">
            <v>85000</v>
          </cell>
          <cell r="Y759" t="str">
            <v>Tools and Shop Equipment</v>
          </cell>
        </row>
        <row r="760">
          <cell r="J760">
            <v>2016</v>
          </cell>
          <cell r="W760">
            <v>11621.42</v>
          </cell>
          <cell r="Y760" t="str">
            <v>Tools and Shop Equipment</v>
          </cell>
        </row>
        <row r="761">
          <cell r="J761">
            <v>2016</v>
          </cell>
          <cell r="W761">
            <v>0</v>
          </cell>
          <cell r="Y761" t="str">
            <v>Tools and Shop Equipment</v>
          </cell>
        </row>
        <row r="762">
          <cell r="J762">
            <v>2021</v>
          </cell>
          <cell r="W762">
            <v>0</v>
          </cell>
          <cell r="Y762" t="str">
            <v>Tools and Shop Equipment</v>
          </cell>
        </row>
        <row r="763">
          <cell r="J763">
            <v>2019</v>
          </cell>
          <cell r="W763">
            <v>0</v>
          </cell>
          <cell r="Y763" t="str">
            <v>Tools and Shop Equipment</v>
          </cell>
        </row>
        <row r="764">
          <cell r="J764">
            <v>2017</v>
          </cell>
          <cell r="W764">
            <v>102500</v>
          </cell>
          <cell r="Y764" t="str">
            <v>Tools and Shop Equipment</v>
          </cell>
        </row>
        <row r="765">
          <cell r="J765">
            <v>2016</v>
          </cell>
          <cell r="W765">
            <v>0</v>
          </cell>
          <cell r="Y765" t="str">
            <v>Tools and Shop Equipment</v>
          </cell>
        </row>
        <row r="766">
          <cell r="J766">
            <v>2018</v>
          </cell>
          <cell r="W766">
            <v>5100</v>
          </cell>
          <cell r="Y766" t="str">
            <v>Tools and Shop Equipment</v>
          </cell>
        </row>
        <row r="767">
          <cell r="J767">
            <v>2019</v>
          </cell>
          <cell r="W767">
            <v>9272</v>
          </cell>
          <cell r="Y767" t="str">
            <v>Tools and Shop Equipment</v>
          </cell>
        </row>
        <row r="768">
          <cell r="J768">
            <v>2021</v>
          </cell>
          <cell r="W768">
            <v>0</v>
          </cell>
          <cell r="Y768" t="str">
            <v>Tools and Shop Equipment</v>
          </cell>
        </row>
        <row r="769">
          <cell r="J769">
            <v>2021</v>
          </cell>
          <cell r="W769">
            <v>62014</v>
          </cell>
          <cell r="Y769" t="str">
            <v>Tools and Shop Equipment</v>
          </cell>
        </row>
        <row r="770">
          <cell r="J770">
            <v>2019</v>
          </cell>
          <cell r="W770">
            <v>0</v>
          </cell>
          <cell r="Y770" t="str">
            <v>Tools and Shop Equipment</v>
          </cell>
        </row>
        <row r="771">
          <cell r="J771">
            <v>2016</v>
          </cell>
          <cell r="W771">
            <v>-1650</v>
          </cell>
          <cell r="Y771" t="str">
            <v>Tools and Shop Equipment</v>
          </cell>
        </row>
        <row r="772">
          <cell r="J772">
            <v>2017</v>
          </cell>
          <cell r="W772">
            <v>0</v>
          </cell>
          <cell r="Y772" t="str">
            <v>Tools and Shop Equipment</v>
          </cell>
        </row>
        <row r="773">
          <cell r="J773">
            <v>2021</v>
          </cell>
          <cell r="W773">
            <v>0</v>
          </cell>
          <cell r="Y773" t="str">
            <v>Transportation Vehicles</v>
          </cell>
        </row>
        <row r="774">
          <cell r="J774">
            <v>2017</v>
          </cell>
          <cell r="W774">
            <v>0</v>
          </cell>
          <cell r="Y774" t="str">
            <v>Transportation Vehicles</v>
          </cell>
        </row>
        <row r="775">
          <cell r="J775">
            <v>2018</v>
          </cell>
          <cell r="W775">
            <v>0</v>
          </cell>
          <cell r="Y775" t="str">
            <v>Transportation Vehicles</v>
          </cell>
        </row>
        <row r="776">
          <cell r="J776">
            <v>2017</v>
          </cell>
          <cell r="W776">
            <v>142346.48000000001</v>
          </cell>
          <cell r="Y776" t="str">
            <v>Transportation Vehicles</v>
          </cell>
        </row>
        <row r="777">
          <cell r="J777">
            <v>2016</v>
          </cell>
          <cell r="W777">
            <v>132831.04000000001</v>
          </cell>
          <cell r="Y777" t="str">
            <v>Transportation Vehicles</v>
          </cell>
        </row>
        <row r="778">
          <cell r="J778">
            <v>2019</v>
          </cell>
          <cell r="W778">
            <v>79740</v>
          </cell>
          <cell r="Y778" t="str">
            <v>Transportation Vehicles</v>
          </cell>
        </row>
        <row r="779">
          <cell r="J779">
            <v>2018</v>
          </cell>
          <cell r="W779">
            <v>78952</v>
          </cell>
          <cell r="Y779" t="str">
            <v>Transportation Vehicles</v>
          </cell>
        </row>
        <row r="780">
          <cell r="J780">
            <v>2018</v>
          </cell>
          <cell r="W780">
            <v>0</v>
          </cell>
          <cell r="Y780" t="str">
            <v>Transportation Vehicles</v>
          </cell>
        </row>
        <row r="781">
          <cell r="J781">
            <v>2021</v>
          </cell>
          <cell r="W781">
            <v>0</v>
          </cell>
          <cell r="Y781" t="str">
            <v>Transportation Vehicles</v>
          </cell>
        </row>
        <row r="782">
          <cell r="J782">
            <v>2020</v>
          </cell>
          <cell r="W782">
            <v>53700</v>
          </cell>
          <cell r="Y782" t="str">
            <v>Transportation Vehicles</v>
          </cell>
        </row>
        <row r="783">
          <cell r="J783">
            <v>2019</v>
          </cell>
          <cell r="W783">
            <v>53160</v>
          </cell>
          <cell r="Y783" t="str">
            <v>Transportation Vehicles</v>
          </cell>
        </row>
        <row r="784">
          <cell r="J784">
            <v>2019</v>
          </cell>
          <cell r="W784">
            <v>177208</v>
          </cell>
          <cell r="Y784" t="str">
            <v>Transportation Vehicles</v>
          </cell>
        </row>
        <row r="785">
          <cell r="J785">
            <v>2016</v>
          </cell>
          <cell r="W785">
            <v>329886.21999999997</v>
          </cell>
          <cell r="Y785" t="str">
            <v>Transportation Vehicles</v>
          </cell>
        </row>
        <row r="786">
          <cell r="J786">
            <v>2020</v>
          </cell>
          <cell r="W786">
            <v>26848</v>
          </cell>
          <cell r="Y786" t="str">
            <v>Transportation Vehicles</v>
          </cell>
        </row>
        <row r="787">
          <cell r="J787">
            <v>2018</v>
          </cell>
          <cell r="W787">
            <v>26312</v>
          </cell>
          <cell r="Y787" t="str">
            <v>Transportation Vehicles</v>
          </cell>
        </row>
        <row r="788">
          <cell r="J788">
            <v>2016</v>
          </cell>
          <cell r="W788">
            <v>-66814</v>
          </cell>
          <cell r="Y788" t="str">
            <v>Transportation Vehicles</v>
          </cell>
        </row>
        <row r="789">
          <cell r="J789">
            <v>2016</v>
          </cell>
          <cell r="W789">
            <v>292241.38</v>
          </cell>
          <cell r="Y789" t="str">
            <v>Transportation Vehicles</v>
          </cell>
        </row>
        <row r="790">
          <cell r="J790">
            <v>2019</v>
          </cell>
          <cell r="W790">
            <v>0</v>
          </cell>
          <cell r="Y790" t="str">
            <v>Transportation Vehicles</v>
          </cell>
        </row>
        <row r="791">
          <cell r="J791">
            <v>2016</v>
          </cell>
          <cell r="W791">
            <v>45734.09</v>
          </cell>
          <cell r="Y791" t="str">
            <v>Transportation Vehicles</v>
          </cell>
        </row>
        <row r="792">
          <cell r="J792">
            <v>2019</v>
          </cell>
          <cell r="W792">
            <v>66460</v>
          </cell>
          <cell r="Y792" t="str">
            <v>Transportation Vehicles</v>
          </cell>
        </row>
        <row r="793">
          <cell r="J793">
            <v>2017</v>
          </cell>
          <cell r="W793">
            <v>48397.83</v>
          </cell>
          <cell r="Y793" t="str">
            <v>Transportation Vehicles</v>
          </cell>
        </row>
        <row r="794">
          <cell r="J794">
            <v>2016</v>
          </cell>
          <cell r="W794">
            <v>46798.559999999998</v>
          </cell>
          <cell r="Y794" t="str">
            <v>Transportation Vehicles</v>
          </cell>
        </row>
        <row r="795">
          <cell r="J795">
            <v>2021</v>
          </cell>
          <cell r="W795">
            <v>0</v>
          </cell>
          <cell r="Y795" t="str">
            <v>Transportation Vehicles</v>
          </cell>
        </row>
        <row r="796">
          <cell r="J796">
            <v>2019</v>
          </cell>
          <cell r="W796">
            <v>0</v>
          </cell>
          <cell r="Y796" t="str">
            <v>Transportation Vehicles</v>
          </cell>
        </row>
        <row r="797">
          <cell r="J797">
            <v>2021</v>
          </cell>
          <cell r="W797">
            <v>0</v>
          </cell>
          <cell r="Y797" t="str">
            <v>Transportation Vehicles</v>
          </cell>
        </row>
        <row r="798">
          <cell r="J798">
            <v>2016</v>
          </cell>
          <cell r="W798">
            <v>-15000</v>
          </cell>
          <cell r="Y798" t="str">
            <v>Transportation Vehicles</v>
          </cell>
        </row>
        <row r="799">
          <cell r="J799">
            <v>2021</v>
          </cell>
          <cell r="W799">
            <v>0</v>
          </cell>
          <cell r="Y799" t="str">
            <v>Testing and Measuring Equipment</v>
          </cell>
        </row>
        <row r="800">
          <cell r="J800">
            <v>2017</v>
          </cell>
          <cell r="W800">
            <v>3000</v>
          </cell>
          <cell r="Y800" t="str">
            <v>Testing and Measuring Equipment</v>
          </cell>
        </row>
        <row r="801">
          <cell r="J801">
            <v>2017</v>
          </cell>
          <cell r="W801">
            <v>22000</v>
          </cell>
          <cell r="Y801" t="str">
            <v>Testing and Measuring Equipment</v>
          </cell>
        </row>
        <row r="802">
          <cell r="J802">
            <v>2020</v>
          </cell>
          <cell r="W802">
            <v>0</v>
          </cell>
          <cell r="Y802" t="str">
            <v>Testing and Measuring Equipment</v>
          </cell>
        </row>
        <row r="803">
          <cell r="J803">
            <v>2021</v>
          </cell>
          <cell r="W803">
            <v>0</v>
          </cell>
          <cell r="Y803" t="str">
            <v>Testing and Measuring Equipment</v>
          </cell>
        </row>
        <row r="804">
          <cell r="J804">
            <v>2018</v>
          </cell>
          <cell r="W804">
            <v>0</v>
          </cell>
          <cell r="Y804" t="str">
            <v>Testing and Measuring Equipment</v>
          </cell>
        </row>
        <row r="805">
          <cell r="J805">
            <v>2018</v>
          </cell>
          <cell r="W805">
            <v>0</v>
          </cell>
          <cell r="Y805" t="str">
            <v>Testing and Measuring Equipment</v>
          </cell>
        </row>
        <row r="806">
          <cell r="J806">
            <v>2021</v>
          </cell>
          <cell r="W806">
            <v>0</v>
          </cell>
          <cell r="Y806" t="str">
            <v>Testing and Measuring Equipment</v>
          </cell>
        </row>
        <row r="807">
          <cell r="J807">
            <v>2016</v>
          </cell>
          <cell r="W807">
            <v>13464.25</v>
          </cell>
          <cell r="Y807" t="str">
            <v>Testing and Measuring Equipment</v>
          </cell>
        </row>
        <row r="808">
          <cell r="J808">
            <v>2021</v>
          </cell>
          <cell r="W808">
            <v>0</v>
          </cell>
          <cell r="Y808" t="str">
            <v>Testing and Measuring Equipment</v>
          </cell>
        </row>
        <row r="809">
          <cell r="J809">
            <v>2020</v>
          </cell>
          <cell r="W809">
            <v>62440</v>
          </cell>
          <cell r="Y809" t="str">
            <v>Testing and Measuring Equipment</v>
          </cell>
        </row>
        <row r="810">
          <cell r="J810">
            <v>2020</v>
          </cell>
          <cell r="W810">
            <v>0</v>
          </cell>
          <cell r="Y810" t="str">
            <v>Testing and Measuring Equipment</v>
          </cell>
        </row>
        <row r="811">
          <cell r="J811">
            <v>2018</v>
          </cell>
          <cell r="W811">
            <v>0</v>
          </cell>
          <cell r="Y811" t="str">
            <v>Testing and Measuring Equipment</v>
          </cell>
        </row>
        <row r="812">
          <cell r="J812">
            <v>2019</v>
          </cell>
          <cell r="W812">
            <v>0</v>
          </cell>
          <cell r="Y812" t="str">
            <v>Power Operated Equipment</v>
          </cell>
        </row>
        <row r="813">
          <cell r="J813">
            <v>2021</v>
          </cell>
          <cell r="W813">
            <v>0</v>
          </cell>
          <cell r="Y813" t="str">
            <v>Power Operated Equipment</v>
          </cell>
        </row>
        <row r="814">
          <cell r="J814">
            <v>2019</v>
          </cell>
          <cell r="W814">
            <v>0</v>
          </cell>
          <cell r="Y814" t="str">
            <v>Power Operated Equipment</v>
          </cell>
        </row>
        <row r="815">
          <cell r="J815">
            <v>2018</v>
          </cell>
          <cell r="W815">
            <v>0</v>
          </cell>
          <cell r="Y815" t="str">
            <v>Power Operated Equipment</v>
          </cell>
        </row>
        <row r="816">
          <cell r="J816">
            <v>2020</v>
          </cell>
          <cell r="W816">
            <v>0</v>
          </cell>
          <cell r="Y816" t="str">
            <v>Power Operated Equipment</v>
          </cell>
        </row>
        <row r="817">
          <cell r="J817">
            <v>2019</v>
          </cell>
          <cell r="W817">
            <v>0</v>
          </cell>
          <cell r="Y817" t="str">
            <v>Power Operated Equipment</v>
          </cell>
        </row>
        <row r="818">
          <cell r="J818">
            <v>2021</v>
          </cell>
          <cell r="W818">
            <v>0</v>
          </cell>
          <cell r="Y818" t="str">
            <v>Power Operated Equipment</v>
          </cell>
        </row>
        <row r="819">
          <cell r="J819">
            <v>2021</v>
          </cell>
          <cell r="W819">
            <v>0</v>
          </cell>
          <cell r="Y819" t="str">
            <v>Power Operated Equipment</v>
          </cell>
        </row>
        <row r="820">
          <cell r="J820">
            <v>2019</v>
          </cell>
          <cell r="W820">
            <v>20608</v>
          </cell>
          <cell r="Y820" t="str">
            <v>Power Operated Equipment</v>
          </cell>
        </row>
        <row r="821">
          <cell r="J821">
            <v>2017</v>
          </cell>
          <cell r="W821">
            <v>0</v>
          </cell>
          <cell r="Y821" t="str">
            <v>Power Operated Equipment</v>
          </cell>
        </row>
        <row r="822">
          <cell r="J822">
            <v>2021</v>
          </cell>
          <cell r="W822">
            <v>0</v>
          </cell>
          <cell r="Y822" t="str">
            <v>Power Operated Equipment</v>
          </cell>
        </row>
        <row r="823">
          <cell r="J823">
            <v>2017</v>
          </cell>
          <cell r="W823">
            <v>0</v>
          </cell>
          <cell r="Y823" t="str">
            <v>Power Operated Equipment</v>
          </cell>
        </row>
        <row r="824">
          <cell r="J824">
            <v>2020</v>
          </cell>
          <cell r="W824">
            <v>0</v>
          </cell>
          <cell r="Y824" t="str">
            <v>Power Operated Equipment</v>
          </cell>
        </row>
        <row r="825">
          <cell r="J825">
            <v>2017</v>
          </cell>
          <cell r="W825">
            <v>0</v>
          </cell>
          <cell r="Y825" t="str">
            <v>American Cement Main</v>
          </cell>
        </row>
        <row r="826">
          <cell r="J826">
            <v>2016</v>
          </cell>
          <cell r="W826">
            <v>0</v>
          </cell>
          <cell r="Y826" t="str">
            <v>Jax-Normandy Blvd - Eagle 2 LNG</v>
          </cell>
        </row>
        <row r="827">
          <cell r="J827">
            <v>2021</v>
          </cell>
          <cell r="W827">
            <v>11874100</v>
          </cell>
          <cell r="Y827" t="str">
            <v>Undetermined Capital Projects 5yr</v>
          </cell>
        </row>
        <row r="828">
          <cell r="J828">
            <v>2016</v>
          </cell>
          <cell r="W828">
            <v>5739566.3600000003</v>
          </cell>
          <cell r="Y828" t="str">
            <v>Jacksonville LNG Pivotal/WesPac</v>
          </cell>
        </row>
        <row r="829">
          <cell r="J829">
            <v>2017</v>
          </cell>
          <cell r="W829">
            <v>0</v>
          </cell>
          <cell r="Y829" t="str">
            <v>Tampa General Hospital water cross</v>
          </cell>
        </row>
        <row r="830">
          <cell r="J830">
            <v>2016</v>
          </cell>
          <cell r="W830">
            <v>3260626.69</v>
          </cell>
          <cell r="Y830" t="str">
            <v>Dupont - Camp Blanding - Interconne</v>
          </cell>
        </row>
        <row r="831">
          <cell r="J831">
            <v>2020</v>
          </cell>
          <cell r="W831">
            <v>0</v>
          </cell>
          <cell r="Y831" t="str">
            <v>New Revenue Mains</v>
          </cell>
        </row>
        <row r="832">
          <cell r="J832">
            <v>2020</v>
          </cell>
          <cell r="W832">
            <v>2900000</v>
          </cell>
          <cell r="Y832" t="str">
            <v>New Revenue Mains</v>
          </cell>
        </row>
        <row r="833">
          <cell r="J833">
            <v>2018</v>
          </cell>
          <cell r="W833">
            <v>0</v>
          </cell>
          <cell r="Y833" t="str">
            <v>New Revenue Mains</v>
          </cell>
        </row>
        <row r="834">
          <cell r="J834">
            <v>2021</v>
          </cell>
          <cell r="W834">
            <v>0</v>
          </cell>
          <cell r="Y834" t="str">
            <v>New Revenue Mains</v>
          </cell>
        </row>
        <row r="835">
          <cell r="J835">
            <v>2019</v>
          </cell>
          <cell r="W835">
            <v>2747368</v>
          </cell>
          <cell r="Y835" t="str">
            <v>New Revenue Mains</v>
          </cell>
        </row>
        <row r="836">
          <cell r="J836">
            <v>2021</v>
          </cell>
          <cell r="W836">
            <v>130000</v>
          </cell>
          <cell r="Y836" t="str">
            <v>New Revenue Mains</v>
          </cell>
        </row>
        <row r="837">
          <cell r="J837">
            <v>2019</v>
          </cell>
          <cell r="W837">
            <v>312555</v>
          </cell>
          <cell r="Y837" t="str">
            <v>New Revenue Mains</v>
          </cell>
        </row>
        <row r="838">
          <cell r="J838">
            <v>2017</v>
          </cell>
          <cell r="W838">
            <v>0</v>
          </cell>
          <cell r="Y838" t="str">
            <v>New Revenue Mains</v>
          </cell>
        </row>
        <row r="839">
          <cell r="J839">
            <v>2018</v>
          </cell>
          <cell r="W839">
            <v>0</v>
          </cell>
          <cell r="Y839" t="str">
            <v>New Revenue Mains</v>
          </cell>
        </row>
        <row r="840">
          <cell r="J840">
            <v>2017</v>
          </cell>
          <cell r="W840">
            <v>0</v>
          </cell>
          <cell r="Y840" t="str">
            <v>New Revenue Mains</v>
          </cell>
        </row>
        <row r="841">
          <cell r="J841">
            <v>2016</v>
          </cell>
          <cell r="W841">
            <v>45262.48</v>
          </cell>
          <cell r="Y841" t="str">
            <v>New Revenue Mains</v>
          </cell>
        </row>
        <row r="842">
          <cell r="J842">
            <v>2020</v>
          </cell>
          <cell r="W842">
            <v>80000</v>
          </cell>
          <cell r="Y842" t="str">
            <v>New Revenue Mains</v>
          </cell>
        </row>
        <row r="843">
          <cell r="J843">
            <v>2020</v>
          </cell>
          <cell r="W843">
            <v>0</v>
          </cell>
          <cell r="Y843" t="str">
            <v>New Revenue Mains</v>
          </cell>
        </row>
        <row r="844">
          <cell r="J844">
            <v>2021</v>
          </cell>
          <cell r="W844">
            <v>0</v>
          </cell>
          <cell r="Y844" t="str">
            <v>New Revenue Mains</v>
          </cell>
        </row>
        <row r="845">
          <cell r="J845">
            <v>2020</v>
          </cell>
          <cell r="W845">
            <v>270000</v>
          </cell>
          <cell r="Y845" t="str">
            <v>New Revenue Mains</v>
          </cell>
        </row>
        <row r="846">
          <cell r="J846">
            <v>2019</v>
          </cell>
          <cell r="W846">
            <v>0</v>
          </cell>
          <cell r="Y846" t="str">
            <v>New Revenue Mains</v>
          </cell>
        </row>
        <row r="847">
          <cell r="J847">
            <v>2016</v>
          </cell>
          <cell r="W847">
            <v>0</v>
          </cell>
          <cell r="Y847" t="str">
            <v>New Revenue Mains</v>
          </cell>
        </row>
        <row r="848">
          <cell r="J848">
            <v>2021</v>
          </cell>
          <cell r="W848">
            <v>0</v>
          </cell>
          <cell r="Y848" t="str">
            <v>New Revenue Mains</v>
          </cell>
        </row>
        <row r="849">
          <cell r="J849">
            <v>2020</v>
          </cell>
          <cell r="W849">
            <v>0</v>
          </cell>
          <cell r="Y849" t="str">
            <v>New Revenue Mains</v>
          </cell>
        </row>
        <row r="850">
          <cell r="J850">
            <v>2019</v>
          </cell>
          <cell r="W850">
            <v>1540904</v>
          </cell>
          <cell r="Y850" t="str">
            <v>New Revenue Mains</v>
          </cell>
        </row>
        <row r="851">
          <cell r="J851">
            <v>2016</v>
          </cell>
          <cell r="W851">
            <v>0</v>
          </cell>
          <cell r="Y851" t="str">
            <v>New Revenue Mains</v>
          </cell>
        </row>
        <row r="852">
          <cell r="J852">
            <v>2020</v>
          </cell>
          <cell r="W852">
            <v>4600000</v>
          </cell>
          <cell r="Y852" t="str">
            <v>New Revenue Mains</v>
          </cell>
        </row>
        <row r="853">
          <cell r="J853">
            <v>2021</v>
          </cell>
          <cell r="W853">
            <v>2200000</v>
          </cell>
          <cell r="Y853" t="str">
            <v>New Revenue Mains</v>
          </cell>
        </row>
        <row r="854">
          <cell r="J854">
            <v>2020</v>
          </cell>
          <cell r="W854">
            <v>2200000</v>
          </cell>
          <cell r="Y854" t="str">
            <v>New Revenue Mains</v>
          </cell>
        </row>
        <row r="855">
          <cell r="J855">
            <v>2018</v>
          </cell>
          <cell r="W855">
            <v>2422740</v>
          </cell>
          <cell r="Y855" t="str">
            <v>New Revenue Mains</v>
          </cell>
        </row>
        <row r="856">
          <cell r="J856">
            <v>2017</v>
          </cell>
          <cell r="W856">
            <v>2193809.04</v>
          </cell>
          <cell r="Y856" t="str">
            <v>New Revenue Mains</v>
          </cell>
        </row>
        <row r="857">
          <cell r="J857">
            <v>2020</v>
          </cell>
          <cell r="W857">
            <v>0</v>
          </cell>
          <cell r="Y857" t="str">
            <v>New Revenue Mains</v>
          </cell>
        </row>
        <row r="858">
          <cell r="J858">
            <v>2017</v>
          </cell>
          <cell r="W858">
            <v>0</v>
          </cell>
          <cell r="Y858" t="str">
            <v>New Revenue Mains</v>
          </cell>
        </row>
        <row r="859">
          <cell r="J859">
            <v>2019</v>
          </cell>
          <cell r="W859">
            <v>10000</v>
          </cell>
          <cell r="Y859" t="str">
            <v>New Revenue Services</v>
          </cell>
        </row>
        <row r="860">
          <cell r="J860">
            <v>2018</v>
          </cell>
          <cell r="W860">
            <v>10000</v>
          </cell>
          <cell r="Y860" t="str">
            <v>New Revenue Services</v>
          </cell>
        </row>
        <row r="861">
          <cell r="J861">
            <v>2018</v>
          </cell>
          <cell r="W861">
            <v>9000</v>
          </cell>
          <cell r="Y861" t="str">
            <v>New Revenue Services</v>
          </cell>
        </row>
        <row r="862">
          <cell r="J862">
            <v>2016</v>
          </cell>
          <cell r="W862">
            <v>19799.8</v>
          </cell>
          <cell r="Y862" t="str">
            <v>New Revenue Services</v>
          </cell>
        </row>
        <row r="863">
          <cell r="J863">
            <v>2020</v>
          </cell>
          <cell r="W863">
            <v>2520000</v>
          </cell>
          <cell r="Y863" t="str">
            <v>New Revenue Services</v>
          </cell>
        </row>
        <row r="864">
          <cell r="J864">
            <v>2018</v>
          </cell>
          <cell r="W864">
            <v>2520000</v>
          </cell>
          <cell r="Y864" t="str">
            <v>New Revenue Services</v>
          </cell>
        </row>
        <row r="865">
          <cell r="J865">
            <v>2016</v>
          </cell>
          <cell r="W865">
            <v>191323.23</v>
          </cell>
          <cell r="Y865" t="str">
            <v>New Revenue Services</v>
          </cell>
        </row>
        <row r="866">
          <cell r="J866">
            <v>2016</v>
          </cell>
          <cell r="W866">
            <v>60338</v>
          </cell>
          <cell r="Y866" t="str">
            <v>New Revenue Services</v>
          </cell>
        </row>
        <row r="867">
          <cell r="J867">
            <v>2017</v>
          </cell>
          <cell r="W867">
            <v>626878</v>
          </cell>
          <cell r="Y867" t="str">
            <v>New Revenue Services</v>
          </cell>
        </row>
        <row r="868">
          <cell r="J868">
            <v>2017</v>
          </cell>
          <cell r="W868">
            <v>53484</v>
          </cell>
          <cell r="Y868" t="str">
            <v>New Revenue Services</v>
          </cell>
        </row>
        <row r="869">
          <cell r="J869">
            <v>2021</v>
          </cell>
          <cell r="W869">
            <v>126000</v>
          </cell>
          <cell r="Y869" t="str">
            <v>New Revenue Services</v>
          </cell>
        </row>
        <row r="870">
          <cell r="J870">
            <v>2018</v>
          </cell>
          <cell r="W870">
            <v>14000</v>
          </cell>
          <cell r="Y870" t="str">
            <v>New Revenue Services</v>
          </cell>
        </row>
        <row r="871">
          <cell r="J871">
            <v>2017</v>
          </cell>
          <cell r="W871">
            <v>127934</v>
          </cell>
          <cell r="Y871" t="str">
            <v>New Revenue Services</v>
          </cell>
        </row>
        <row r="872">
          <cell r="J872">
            <v>2018</v>
          </cell>
          <cell r="W872">
            <v>350000</v>
          </cell>
          <cell r="Y872" t="str">
            <v>New Revenue Services</v>
          </cell>
        </row>
        <row r="873">
          <cell r="J873">
            <v>2016</v>
          </cell>
          <cell r="W873">
            <v>262949.65999999997</v>
          </cell>
          <cell r="Y873" t="str">
            <v>New Revenue Services</v>
          </cell>
        </row>
        <row r="874">
          <cell r="J874">
            <v>2020</v>
          </cell>
          <cell r="W874">
            <v>55000</v>
          </cell>
          <cell r="Y874" t="str">
            <v>New Revenue Services</v>
          </cell>
        </row>
        <row r="875">
          <cell r="J875">
            <v>2017</v>
          </cell>
          <cell r="W875">
            <v>495745</v>
          </cell>
          <cell r="Y875" t="str">
            <v>New Revenue Services</v>
          </cell>
        </row>
        <row r="876">
          <cell r="J876">
            <v>2021</v>
          </cell>
          <cell r="W876">
            <v>540000</v>
          </cell>
          <cell r="Y876" t="str">
            <v>New Revenue Services</v>
          </cell>
        </row>
        <row r="877">
          <cell r="J877">
            <v>2020</v>
          </cell>
          <cell r="W877">
            <v>60000</v>
          </cell>
          <cell r="Y877" t="str">
            <v>New Revenue Services</v>
          </cell>
        </row>
        <row r="878">
          <cell r="J878">
            <v>2016</v>
          </cell>
          <cell r="W878">
            <v>261.85000000000002</v>
          </cell>
          <cell r="Y878" t="str">
            <v>Capper Rd Relocate Reg Station</v>
          </cell>
        </row>
        <row r="879">
          <cell r="J879">
            <v>2016</v>
          </cell>
          <cell r="W879">
            <v>0</v>
          </cell>
          <cell r="Y879" t="str">
            <v>Orlando Lynx (Nopetro) CNG</v>
          </cell>
        </row>
        <row r="880">
          <cell r="J880">
            <v>2016</v>
          </cell>
          <cell r="W880">
            <v>13736.01</v>
          </cell>
          <cell r="Y880" t="str">
            <v>Measuring and Regulation Station Equipment</v>
          </cell>
        </row>
        <row r="881">
          <cell r="J881">
            <v>2021</v>
          </cell>
          <cell r="W881">
            <v>100000</v>
          </cell>
          <cell r="Y881" t="str">
            <v>Measuring and Regulation Station Equipment</v>
          </cell>
        </row>
        <row r="882">
          <cell r="J882">
            <v>2020</v>
          </cell>
          <cell r="W882">
            <v>0</v>
          </cell>
          <cell r="Y882" t="str">
            <v>Measuring and Regulation Station Equipment</v>
          </cell>
        </row>
        <row r="883">
          <cell r="J883">
            <v>2021</v>
          </cell>
          <cell r="W883">
            <v>0</v>
          </cell>
          <cell r="Y883" t="str">
            <v>Measuring and Regulation Station Equipment</v>
          </cell>
        </row>
        <row r="884">
          <cell r="J884">
            <v>2020</v>
          </cell>
          <cell r="W884">
            <v>0</v>
          </cell>
          <cell r="Y884" t="str">
            <v>Measuring and Regulation Station Equipment</v>
          </cell>
        </row>
        <row r="885">
          <cell r="J885">
            <v>2019</v>
          </cell>
          <cell r="W885">
            <v>180000</v>
          </cell>
          <cell r="Y885" t="str">
            <v>Measuring and Regulation Station Equipment</v>
          </cell>
        </row>
        <row r="886">
          <cell r="J886">
            <v>2018</v>
          </cell>
          <cell r="W886">
            <v>0</v>
          </cell>
          <cell r="Y886" t="str">
            <v>Measuring and Regulation Station Equipment</v>
          </cell>
        </row>
        <row r="887">
          <cell r="J887">
            <v>2016</v>
          </cell>
          <cell r="W887">
            <v>40046.300000000003</v>
          </cell>
          <cell r="Y887" t="str">
            <v>Measuring and Regulation Station Equipment</v>
          </cell>
        </row>
        <row r="888">
          <cell r="J888">
            <v>2017</v>
          </cell>
          <cell r="W888">
            <v>100000</v>
          </cell>
          <cell r="Y888" t="str">
            <v>Measuring and Regulation Station Equipment</v>
          </cell>
        </row>
        <row r="889">
          <cell r="J889">
            <v>2021</v>
          </cell>
          <cell r="W889">
            <v>550000</v>
          </cell>
          <cell r="Y889" t="str">
            <v>Measuring and Regulation Station Equipment</v>
          </cell>
        </row>
        <row r="890">
          <cell r="J890">
            <v>2016</v>
          </cell>
          <cell r="W890">
            <v>45938.83</v>
          </cell>
          <cell r="Y890" t="str">
            <v>Measuring and Regulation Station Equipment</v>
          </cell>
        </row>
        <row r="891">
          <cell r="J891">
            <v>2018</v>
          </cell>
          <cell r="W891">
            <v>0</v>
          </cell>
          <cell r="Y891" t="str">
            <v>Measuring and Regulation Station Equipment</v>
          </cell>
        </row>
        <row r="892">
          <cell r="J892">
            <v>2017</v>
          </cell>
          <cell r="W892">
            <v>0</v>
          </cell>
          <cell r="Y892" t="str">
            <v>Measuring and Regulation Station Equipment</v>
          </cell>
        </row>
        <row r="893">
          <cell r="J893">
            <v>2016</v>
          </cell>
          <cell r="W893">
            <v>0</v>
          </cell>
          <cell r="Y893" t="str">
            <v>Measuring and Regulation Station Equipment</v>
          </cell>
        </row>
        <row r="894">
          <cell r="J894">
            <v>2016</v>
          </cell>
          <cell r="W894">
            <v>0</v>
          </cell>
          <cell r="Y894" t="str">
            <v>Measuring and Regulation Station Equipment</v>
          </cell>
        </row>
        <row r="895">
          <cell r="J895">
            <v>2020</v>
          </cell>
          <cell r="W895">
            <v>0</v>
          </cell>
          <cell r="Y895" t="str">
            <v>Measuring and Regulation Station Equipment</v>
          </cell>
        </row>
        <row r="896">
          <cell r="J896">
            <v>2019</v>
          </cell>
          <cell r="W896">
            <v>400000</v>
          </cell>
          <cell r="Y896" t="str">
            <v>Measuring and Regulation Station Equipment</v>
          </cell>
        </row>
        <row r="897">
          <cell r="J897">
            <v>2018</v>
          </cell>
          <cell r="W897">
            <v>0</v>
          </cell>
          <cell r="Y897" t="str">
            <v>Measuring and Regulation Station Equipment</v>
          </cell>
        </row>
        <row r="898">
          <cell r="J898">
            <v>2017</v>
          </cell>
          <cell r="W898">
            <v>0</v>
          </cell>
          <cell r="Y898" t="str">
            <v>Measuring and Regulation Station Equipment</v>
          </cell>
        </row>
        <row r="899">
          <cell r="J899">
            <v>2016</v>
          </cell>
          <cell r="W899">
            <v>0</v>
          </cell>
          <cell r="Y899" t="str">
            <v>Measuring and Regulation Station Equipment</v>
          </cell>
        </row>
        <row r="900">
          <cell r="J900">
            <v>2019</v>
          </cell>
          <cell r="W900">
            <v>0</v>
          </cell>
          <cell r="Y900" t="str">
            <v>Measuring and Regulation Station Equipment</v>
          </cell>
        </row>
        <row r="901">
          <cell r="J901">
            <v>2019</v>
          </cell>
          <cell r="W901">
            <v>500000</v>
          </cell>
          <cell r="Y901" t="str">
            <v>Measuring and Regulation Station Equipment</v>
          </cell>
        </row>
        <row r="902">
          <cell r="J902">
            <v>2016</v>
          </cell>
          <cell r="W902">
            <v>513529.56</v>
          </cell>
          <cell r="Y902" t="str">
            <v>Measuring and Regulation Station Equipment</v>
          </cell>
        </row>
        <row r="903">
          <cell r="J903">
            <v>2020</v>
          </cell>
          <cell r="W903">
            <v>0</v>
          </cell>
          <cell r="Y903" t="str">
            <v>Measuring and Regulation Station Equipment</v>
          </cell>
        </row>
        <row r="904">
          <cell r="J904">
            <v>2021</v>
          </cell>
          <cell r="W904">
            <v>10000</v>
          </cell>
          <cell r="Y904" t="str">
            <v>Measuring and Regulation Station Equipment</v>
          </cell>
        </row>
        <row r="905">
          <cell r="J905">
            <v>2020</v>
          </cell>
          <cell r="W905">
            <v>0</v>
          </cell>
          <cell r="Y905" t="str">
            <v>Measuring and Regulation Station Equipment</v>
          </cell>
        </row>
        <row r="906">
          <cell r="J906">
            <v>2017</v>
          </cell>
          <cell r="W906">
            <v>0</v>
          </cell>
          <cell r="Y906" t="str">
            <v>Measuring and Regulation Station Equipment</v>
          </cell>
        </row>
        <row r="907">
          <cell r="J907">
            <v>2016</v>
          </cell>
          <cell r="W907">
            <v>3010.16</v>
          </cell>
          <cell r="Y907" t="str">
            <v>Measuring and Regulation Station Equipment</v>
          </cell>
        </row>
        <row r="908">
          <cell r="J908">
            <v>2016</v>
          </cell>
          <cell r="W908">
            <v>0</v>
          </cell>
          <cell r="Y908" t="str">
            <v>Measuring and Regulation Station Equipment</v>
          </cell>
        </row>
        <row r="909">
          <cell r="J909">
            <v>2021</v>
          </cell>
          <cell r="W909">
            <v>0</v>
          </cell>
          <cell r="Y909" t="str">
            <v>Meters</v>
          </cell>
        </row>
        <row r="910">
          <cell r="J910">
            <v>2019</v>
          </cell>
          <cell r="W910">
            <v>2884840</v>
          </cell>
          <cell r="Y910" t="str">
            <v>Meters</v>
          </cell>
        </row>
        <row r="911">
          <cell r="J911">
            <v>2017</v>
          </cell>
          <cell r="W911">
            <v>0</v>
          </cell>
          <cell r="Y911" t="str">
            <v>Meters</v>
          </cell>
        </row>
        <row r="912">
          <cell r="J912">
            <v>2021</v>
          </cell>
          <cell r="W912">
            <v>105104.64</v>
          </cell>
          <cell r="Y912" t="str">
            <v>Regulators</v>
          </cell>
        </row>
        <row r="913">
          <cell r="J913">
            <v>2019</v>
          </cell>
          <cell r="W913">
            <v>0</v>
          </cell>
          <cell r="Y913" t="str">
            <v>Regulators</v>
          </cell>
        </row>
        <row r="914">
          <cell r="J914">
            <v>2019</v>
          </cell>
          <cell r="W914">
            <v>103032</v>
          </cell>
          <cell r="Y914" t="str">
            <v>Regulators</v>
          </cell>
        </row>
        <row r="915">
          <cell r="J915">
            <v>2017</v>
          </cell>
          <cell r="W915">
            <v>50000</v>
          </cell>
          <cell r="Y915" t="str">
            <v>Regulators</v>
          </cell>
        </row>
        <row r="916">
          <cell r="J916">
            <v>2019</v>
          </cell>
          <cell r="W916">
            <v>4120</v>
          </cell>
          <cell r="Y916" t="str">
            <v>Regulators</v>
          </cell>
        </row>
        <row r="917">
          <cell r="J917">
            <v>2016</v>
          </cell>
          <cell r="W917">
            <v>1387.13</v>
          </cell>
          <cell r="Y917" t="str">
            <v>Regulators</v>
          </cell>
        </row>
        <row r="918">
          <cell r="J918">
            <v>2021</v>
          </cell>
          <cell r="W918">
            <v>0</v>
          </cell>
          <cell r="Y918" t="str">
            <v>Regulators</v>
          </cell>
        </row>
        <row r="919">
          <cell r="J919">
            <v>2017</v>
          </cell>
          <cell r="W919">
            <v>0</v>
          </cell>
          <cell r="Y919" t="str">
            <v>Regulators</v>
          </cell>
        </row>
        <row r="920">
          <cell r="J920">
            <v>2017</v>
          </cell>
          <cell r="W920">
            <v>0</v>
          </cell>
          <cell r="Y920" t="str">
            <v>Regulators</v>
          </cell>
        </row>
        <row r="921">
          <cell r="J921">
            <v>2021</v>
          </cell>
          <cell r="W921">
            <v>0</v>
          </cell>
          <cell r="Y921" t="str">
            <v>Regulators</v>
          </cell>
        </row>
        <row r="922">
          <cell r="J922">
            <v>2016</v>
          </cell>
          <cell r="W922">
            <v>104.33</v>
          </cell>
          <cell r="Y922" t="str">
            <v>Regulators</v>
          </cell>
        </row>
        <row r="923">
          <cell r="J923">
            <v>2018</v>
          </cell>
          <cell r="W923">
            <v>30600</v>
          </cell>
          <cell r="Y923" t="str">
            <v>Regulators</v>
          </cell>
        </row>
        <row r="924">
          <cell r="J924">
            <v>2018</v>
          </cell>
          <cell r="W924">
            <v>76512</v>
          </cell>
          <cell r="Y924" t="str">
            <v>Regulators</v>
          </cell>
        </row>
        <row r="925">
          <cell r="J925">
            <v>2021</v>
          </cell>
          <cell r="W925">
            <v>0</v>
          </cell>
          <cell r="Y925" t="str">
            <v>Regulators</v>
          </cell>
        </row>
        <row r="926">
          <cell r="J926">
            <v>2021</v>
          </cell>
          <cell r="W926">
            <v>78832.52</v>
          </cell>
          <cell r="Y926" t="str">
            <v>Regulators</v>
          </cell>
        </row>
        <row r="927">
          <cell r="J927">
            <v>2020</v>
          </cell>
          <cell r="W927">
            <v>28104</v>
          </cell>
          <cell r="Y927" t="str">
            <v>Meter/Reg Install - Comm</v>
          </cell>
        </row>
        <row r="928">
          <cell r="J928">
            <v>2018</v>
          </cell>
          <cell r="W928">
            <v>244820</v>
          </cell>
          <cell r="Y928" t="str">
            <v>Meter/Reg Install - Comm</v>
          </cell>
        </row>
        <row r="929">
          <cell r="J929">
            <v>2017</v>
          </cell>
          <cell r="W929">
            <v>17478</v>
          </cell>
          <cell r="Y929" t="str">
            <v>Meter/Reg Install - Comm</v>
          </cell>
        </row>
        <row r="930">
          <cell r="J930">
            <v>2016</v>
          </cell>
          <cell r="W930">
            <v>518948.74</v>
          </cell>
          <cell r="Y930" t="str">
            <v>Meter/Reg Install - Comm</v>
          </cell>
        </row>
        <row r="931">
          <cell r="J931">
            <v>2021</v>
          </cell>
          <cell r="W931">
            <v>0</v>
          </cell>
          <cell r="Y931" t="str">
            <v>Meter/Reg Install - Comm</v>
          </cell>
        </row>
        <row r="932">
          <cell r="J932">
            <v>2018</v>
          </cell>
          <cell r="W932">
            <v>0</v>
          </cell>
          <cell r="Y932" t="str">
            <v>Meter/Reg Install - Comm</v>
          </cell>
        </row>
        <row r="933">
          <cell r="J933">
            <v>2018</v>
          </cell>
          <cell r="W933">
            <v>2040</v>
          </cell>
          <cell r="Y933" t="str">
            <v>Meter/Reg Install - Comm</v>
          </cell>
        </row>
        <row r="934">
          <cell r="J934">
            <v>2018</v>
          </cell>
          <cell r="W934">
            <v>130572</v>
          </cell>
          <cell r="Y934" t="str">
            <v>Meter/Reg Install - Comm</v>
          </cell>
        </row>
        <row r="935">
          <cell r="J935">
            <v>2017</v>
          </cell>
          <cell r="W935">
            <v>237947</v>
          </cell>
          <cell r="Y935" t="str">
            <v>Meter/Reg Install - Comm</v>
          </cell>
        </row>
        <row r="936">
          <cell r="J936">
            <v>2021</v>
          </cell>
          <cell r="W936">
            <v>0</v>
          </cell>
          <cell r="Y936" t="str">
            <v>Meter/Reg Install - Comm</v>
          </cell>
        </row>
        <row r="937">
          <cell r="J937">
            <v>2019</v>
          </cell>
          <cell r="W937">
            <v>18540</v>
          </cell>
          <cell r="Y937" t="str">
            <v>Meter/Reg Install - Comm</v>
          </cell>
        </row>
        <row r="938">
          <cell r="J938">
            <v>2019</v>
          </cell>
          <cell r="W938">
            <v>176180</v>
          </cell>
          <cell r="Y938" t="str">
            <v>Meter/Reg Install - Comm</v>
          </cell>
        </row>
        <row r="939">
          <cell r="J939">
            <v>2021</v>
          </cell>
          <cell r="W939">
            <v>21016.080000000002</v>
          </cell>
          <cell r="Y939" t="str">
            <v>Meter/Reg Install - Comm</v>
          </cell>
        </row>
        <row r="940">
          <cell r="J940">
            <v>2019</v>
          </cell>
          <cell r="W940">
            <v>20600</v>
          </cell>
          <cell r="Y940" t="str">
            <v>Meter/Reg Install - Comm</v>
          </cell>
        </row>
        <row r="941">
          <cell r="J941">
            <v>2017</v>
          </cell>
          <cell r="W941">
            <v>27933</v>
          </cell>
          <cell r="Y941" t="str">
            <v>Meter/Reg Install - Comm</v>
          </cell>
        </row>
        <row r="942">
          <cell r="J942">
            <v>2020</v>
          </cell>
          <cell r="W942">
            <v>2080</v>
          </cell>
          <cell r="Y942" t="str">
            <v>Meter/Reg Install - Comm</v>
          </cell>
        </row>
        <row r="943">
          <cell r="J943">
            <v>2020</v>
          </cell>
          <cell r="W943">
            <v>13528</v>
          </cell>
          <cell r="Y943" t="str">
            <v>Meter/Reg Install - Comm</v>
          </cell>
        </row>
        <row r="944">
          <cell r="J944">
            <v>2020</v>
          </cell>
          <cell r="W944">
            <v>146724</v>
          </cell>
          <cell r="Y944" t="str">
            <v>Meter/Reg Install - Comm</v>
          </cell>
        </row>
        <row r="945">
          <cell r="J945">
            <v>2017</v>
          </cell>
          <cell r="W945">
            <v>3594</v>
          </cell>
          <cell r="Y945" t="str">
            <v>Meter/Reg Install - Comm</v>
          </cell>
        </row>
        <row r="946">
          <cell r="J946">
            <v>2021</v>
          </cell>
          <cell r="W946">
            <v>1058.48</v>
          </cell>
          <cell r="Y946" t="str">
            <v>Meter/Reg Install - Comm</v>
          </cell>
        </row>
        <row r="947">
          <cell r="J947">
            <v>2018</v>
          </cell>
          <cell r="W947">
            <v>70392</v>
          </cell>
          <cell r="Y947" t="str">
            <v>Meter/Reg Install - Comm</v>
          </cell>
        </row>
        <row r="948">
          <cell r="J948">
            <v>2017</v>
          </cell>
          <cell r="W948">
            <v>112766</v>
          </cell>
          <cell r="Y948" t="str">
            <v>Meter/Reg Install - Comm</v>
          </cell>
        </row>
        <row r="949">
          <cell r="J949">
            <v>2016</v>
          </cell>
          <cell r="W949">
            <v>1087.83</v>
          </cell>
          <cell r="Y949" t="str">
            <v>Meter/Reg Install - Comm</v>
          </cell>
        </row>
        <row r="950">
          <cell r="J950">
            <v>2019</v>
          </cell>
          <cell r="W950">
            <v>2060</v>
          </cell>
          <cell r="Y950" t="str">
            <v>Meter/Reg Install - Comm</v>
          </cell>
        </row>
        <row r="951">
          <cell r="J951">
            <v>2020</v>
          </cell>
          <cell r="W951">
            <v>217488</v>
          </cell>
          <cell r="Y951" t="str">
            <v>Meter/Reg Install - Comm</v>
          </cell>
        </row>
        <row r="952">
          <cell r="J952">
            <v>2019</v>
          </cell>
          <cell r="W952">
            <v>215336</v>
          </cell>
          <cell r="Y952" t="str">
            <v>Meter/Reg Install - Comm</v>
          </cell>
        </row>
        <row r="953">
          <cell r="J953">
            <v>2018</v>
          </cell>
          <cell r="W953">
            <v>213204</v>
          </cell>
          <cell r="Y953" t="str">
            <v>Meter/Reg Install - Comm</v>
          </cell>
        </row>
        <row r="954">
          <cell r="J954">
            <v>2021</v>
          </cell>
          <cell r="W954">
            <v>90000</v>
          </cell>
          <cell r="Y954" t="str">
            <v>Service Line Replacements</v>
          </cell>
        </row>
        <row r="955">
          <cell r="J955">
            <v>2021</v>
          </cell>
          <cell r="W955">
            <v>120000</v>
          </cell>
          <cell r="Y955" t="str">
            <v>Service Line Replacements</v>
          </cell>
        </row>
        <row r="956">
          <cell r="J956">
            <v>2019</v>
          </cell>
          <cell r="W956">
            <v>120000</v>
          </cell>
          <cell r="Y956" t="str">
            <v>Service Line Replacements</v>
          </cell>
        </row>
        <row r="957">
          <cell r="J957">
            <v>2017</v>
          </cell>
          <cell r="W957">
            <v>29738.32</v>
          </cell>
          <cell r="Y957" t="str">
            <v>Service Line Replacements</v>
          </cell>
        </row>
        <row r="958">
          <cell r="J958">
            <v>2020</v>
          </cell>
          <cell r="W958">
            <v>2000</v>
          </cell>
          <cell r="Y958" t="str">
            <v>Service Line Replacements</v>
          </cell>
        </row>
        <row r="959">
          <cell r="J959">
            <v>2017</v>
          </cell>
          <cell r="W959">
            <v>53528.98</v>
          </cell>
          <cell r="Y959" t="str">
            <v>Service Line Replacements</v>
          </cell>
        </row>
        <row r="960">
          <cell r="J960">
            <v>2016</v>
          </cell>
          <cell r="W960">
            <v>102961.35</v>
          </cell>
          <cell r="Y960" t="str">
            <v>Service Line Replacements</v>
          </cell>
        </row>
        <row r="961">
          <cell r="J961">
            <v>2019</v>
          </cell>
          <cell r="W961">
            <v>30000</v>
          </cell>
          <cell r="Y961" t="str">
            <v>Service Line Replacements</v>
          </cell>
        </row>
        <row r="962">
          <cell r="J962">
            <v>2021</v>
          </cell>
          <cell r="W962">
            <v>90000</v>
          </cell>
          <cell r="Y962" t="str">
            <v>Service Line Replacements</v>
          </cell>
        </row>
        <row r="963">
          <cell r="J963">
            <v>2019</v>
          </cell>
          <cell r="W963">
            <v>60000</v>
          </cell>
          <cell r="Y963" t="str">
            <v>Service Line Replacements</v>
          </cell>
        </row>
        <row r="964">
          <cell r="J964">
            <v>2016</v>
          </cell>
          <cell r="W964">
            <v>93550.29</v>
          </cell>
          <cell r="Y964" t="str">
            <v>Service Line Replacements</v>
          </cell>
        </row>
        <row r="965">
          <cell r="J965">
            <v>2017</v>
          </cell>
          <cell r="W965">
            <v>113005.6</v>
          </cell>
          <cell r="Y965" t="str">
            <v>Service Line Replacements</v>
          </cell>
        </row>
        <row r="966">
          <cell r="J966">
            <v>2017</v>
          </cell>
          <cell r="W966">
            <v>0</v>
          </cell>
          <cell r="Y966" t="str">
            <v>Reimbursable Construction</v>
          </cell>
        </row>
        <row r="967">
          <cell r="J967">
            <v>2016</v>
          </cell>
          <cell r="W967">
            <v>0</v>
          </cell>
          <cell r="Y967" t="str">
            <v>Reimbursable Construction</v>
          </cell>
        </row>
        <row r="968">
          <cell r="J968">
            <v>2017</v>
          </cell>
          <cell r="W968">
            <v>0</v>
          </cell>
          <cell r="Y968" t="str">
            <v>Reimbursable Construction</v>
          </cell>
        </row>
        <row r="969">
          <cell r="J969">
            <v>2019</v>
          </cell>
          <cell r="W969">
            <v>0</v>
          </cell>
          <cell r="Y969" t="str">
            <v>Reimbursable Construction</v>
          </cell>
        </row>
        <row r="970">
          <cell r="J970">
            <v>2016</v>
          </cell>
          <cell r="W970">
            <v>0</v>
          </cell>
          <cell r="Y970" t="str">
            <v>Reimbursable Construction</v>
          </cell>
        </row>
        <row r="971">
          <cell r="J971">
            <v>2020</v>
          </cell>
          <cell r="W971">
            <v>0</v>
          </cell>
          <cell r="Y971" t="str">
            <v>Reimbursable Construction</v>
          </cell>
        </row>
        <row r="972">
          <cell r="J972">
            <v>2017</v>
          </cell>
          <cell r="W972">
            <v>0</v>
          </cell>
          <cell r="Y972" t="str">
            <v>Reimbursable Construction</v>
          </cell>
        </row>
        <row r="973">
          <cell r="J973">
            <v>2021</v>
          </cell>
          <cell r="W973">
            <v>720000</v>
          </cell>
          <cell r="Y973" t="str">
            <v>Municipal Improvements</v>
          </cell>
        </row>
        <row r="974">
          <cell r="J974">
            <v>2019</v>
          </cell>
          <cell r="W974">
            <v>30000</v>
          </cell>
          <cell r="Y974" t="str">
            <v>Municipal Improvements</v>
          </cell>
        </row>
        <row r="975">
          <cell r="J975">
            <v>2019</v>
          </cell>
          <cell r="W975">
            <v>80000</v>
          </cell>
          <cell r="Y975" t="str">
            <v>Municipal Improvements</v>
          </cell>
        </row>
        <row r="976">
          <cell r="J976">
            <v>2020</v>
          </cell>
          <cell r="W976">
            <v>300000</v>
          </cell>
          <cell r="Y976" t="str">
            <v>Municipal Improvements</v>
          </cell>
        </row>
        <row r="977">
          <cell r="J977">
            <v>2019</v>
          </cell>
          <cell r="W977">
            <v>1200000</v>
          </cell>
          <cell r="Y977" t="str">
            <v>Municipal Improvements</v>
          </cell>
        </row>
        <row r="978">
          <cell r="J978">
            <v>2018</v>
          </cell>
          <cell r="W978">
            <v>300000</v>
          </cell>
          <cell r="Y978" t="str">
            <v>Municipal Improvements</v>
          </cell>
        </row>
        <row r="979">
          <cell r="J979">
            <v>2017</v>
          </cell>
          <cell r="W979">
            <v>190000</v>
          </cell>
          <cell r="Y979" t="str">
            <v>Municipal Improvements</v>
          </cell>
        </row>
        <row r="980">
          <cell r="J980">
            <v>2019</v>
          </cell>
          <cell r="W980">
            <v>10000</v>
          </cell>
          <cell r="Y980" t="str">
            <v>Municipal Improvements</v>
          </cell>
        </row>
        <row r="981">
          <cell r="J981">
            <v>2021</v>
          </cell>
          <cell r="W981">
            <v>8000</v>
          </cell>
          <cell r="Y981" t="str">
            <v>Municipal Improvements</v>
          </cell>
        </row>
        <row r="982">
          <cell r="J982">
            <v>2018</v>
          </cell>
          <cell r="W982">
            <v>480000</v>
          </cell>
          <cell r="Y982" t="str">
            <v>Municipal Improvements</v>
          </cell>
        </row>
        <row r="983">
          <cell r="J983">
            <v>2016</v>
          </cell>
          <cell r="W983">
            <v>244909.74</v>
          </cell>
          <cell r="Y983" t="str">
            <v>Municipal Improvements</v>
          </cell>
        </row>
        <row r="984">
          <cell r="J984">
            <v>2020</v>
          </cell>
          <cell r="W984">
            <v>28000</v>
          </cell>
          <cell r="Y984" t="str">
            <v>Municipal Improvements</v>
          </cell>
        </row>
        <row r="985">
          <cell r="J985">
            <v>2019</v>
          </cell>
          <cell r="W985">
            <v>7000</v>
          </cell>
          <cell r="Y985" t="str">
            <v>Municipal Improvements</v>
          </cell>
        </row>
        <row r="986">
          <cell r="J986">
            <v>2018</v>
          </cell>
          <cell r="W986">
            <v>28000</v>
          </cell>
          <cell r="Y986" t="str">
            <v>Municipal Improvements</v>
          </cell>
        </row>
        <row r="987">
          <cell r="J987">
            <v>2017</v>
          </cell>
          <cell r="W987">
            <v>33250</v>
          </cell>
          <cell r="Y987" t="str">
            <v>Municipal Improvements</v>
          </cell>
        </row>
        <row r="988">
          <cell r="J988">
            <v>2016</v>
          </cell>
          <cell r="W988">
            <v>0</v>
          </cell>
          <cell r="Y988" t="str">
            <v>Municipal Improvements</v>
          </cell>
        </row>
        <row r="989">
          <cell r="J989">
            <v>2017</v>
          </cell>
          <cell r="W989">
            <v>712500</v>
          </cell>
          <cell r="Y989" t="str">
            <v>Flamingo Crossings/Seidel Road Impv</v>
          </cell>
        </row>
        <row r="990">
          <cell r="J990">
            <v>2017</v>
          </cell>
          <cell r="W990">
            <v>25000</v>
          </cell>
          <cell r="Y990" t="str">
            <v>Lake Nona-Airport-Wewahootee Rd DSI</v>
          </cell>
        </row>
        <row r="991">
          <cell r="J991">
            <v>2017</v>
          </cell>
          <cell r="W991">
            <v>50000</v>
          </cell>
          <cell r="Y991" t="str">
            <v>Baldwin Interconnect Piping Upgrade</v>
          </cell>
        </row>
        <row r="992">
          <cell r="J992">
            <v>2017</v>
          </cell>
          <cell r="W992">
            <v>99750</v>
          </cell>
          <cell r="Y992" t="str">
            <v>Distribution System Improvements</v>
          </cell>
        </row>
        <row r="993">
          <cell r="J993">
            <v>2016</v>
          </cell>
          <cell r="W993">
            <v>32779.81</v>
          </cell>
          <cell r="Y993" t="str">
            <v>Distribution System Improvements</v>
          </cell>
        </row>
        <row r="994">
          <cell r="J994">
            <v>2020</v>
          </cell>
          <cell r="W994">
            <v>5000</v>
          </cell>
          <cell r="Y994" t="str">
            <v>Distribution System Improvements</v>
          </cell>
        </row>
        <row r="995">
          <cell r="J995">
            <v>2017</v>
          </cell>
          <cell r="W995">
            <v>0</v>
          </cell>
          <cell r="Y995" t="str">
            <v>Distribution System Improvements</v>
          </cell>
        </row>
        <row r="996">
          <cell r="J996">
            <v>2020</v>
          </cell>
          <cell r="W996">
            <v>0</v>
          </cell>
          <cell r="Y996" t="str">
            <v>Distribution System Improvements</v>
          </cell>
        </row>
        <row r="997">
          <cell r="J997">
            <v>2018</v>
          </cell>
          <cell r="W997">
            <v>950000</v>
          </cell>
          <cell r="Y997" t="str">
            <v>Distribution System Improvements</v>
          </cell>
        </row>
        <row r="998">
          <cell r="J998">
            <v>2017</v>
          </cell>
          <cell r="W998">
            <v>0</v>
          </cell>
          <cell r="Y998" t="str">
            <v>Distribution System Improvements</v>
          </cell>
        </row>
        <row r="999">
          <cell r="J999">
            <v>2016</v>
          </cell>
          <cell r="W999">
            <v>1388289.3</v>
          </cell>
          <cell r="Y999" t="str">
            <v>Distribution System Improvements</v>
          </cell>
        </row>
        <row r="1000">
          <cell r="J1000">
            <v>2020</v>
          </cell>
          <cell r="W1000">
            <v>25000</v>
          </cell>
          <cell r="Y1000" t="str">
            <v>Distribution System Improvements</v>
          </cell>
        </row>
        <row r="1001">
          <cell r="J1001">
            <v>2019</v>
          </cell>
          <cell r="W1001">
            <v>475000</v>
          </cell>
          <cell r="Y1001" t="str">
            <v>Distribution System Improvements</v>
          </cell>
        </row>
        <row r="1002">
          <cell r="J1002">
            <v>2018</v>
          </cell>
          <cell r="W1002">
            <v>475000</v>
          </cell>
          <cell r="Y1002" t="str">
            <v>Distribution System Improvements</v>
          </cell>
        </row>
        <row r="1003">
          <cell r="J1003">
            <v>2017</v>
          </cell>
          <cell r="W1003">
            <v>475000</v>
          </cell>
          <cell r="Y1003" t="str">
            <v>Distribution System Improvements</v>
          </cell>
        </row>
        <row r="1004">
          <cell r="J1004">
            <v>2017</v>
          </cell>
          <cell r="W1004">
            <v>0</v>
          </cell>
          <cell r="Y1004" t="str">
            <v>Distribution System Improvements</v>
          </cell>
        </row>
        <row r="1005">
          <cell r="J1005">
            <v>2020</v>
          </cell>
          <cell r="W1005">
            <v>380000</v>
          </cell>
          <cell r="Y1005" t="str">
            <v>Distribution System Improvements</v>
          </cell>
        </row>
        <row r="1006">
          <cell r="J1006">
            <v>2019</v>
          </cell>
          <cell r="W1006">
            <v>380000</v>
          </cell>
          <cell r="Y1006" t="str">
            <v>Distribution System Improvements</v>
          </cell>
        </row>
        <row r="1007">
          <cell r="J1007">
            <v>2017</v>
          </cell>
          <cell r="W1007">
            <v>11250</v>
          </cell>
          <cell r="Y1007" t="str">
            <v>Distribution System Improvements</v>
          </cell>
        </row>
        <row r="1008">
          <cell r="J1008">
            <v>2016</v>
          </cell>
          <cell r="W1008">
            <v>390104.81</v>
          </cell>
          <cell r="Y1008" t="str">
            <v>Distribution System Improvements</v>
          </cell>
        </row>
        <row r="1009">
          <cell r="J1009">
            <v>2017</v>
          </cell>
          <cell r="W1009">
            <v>0</v>
          </cell>
          <cell r="Y1009" t="str">
            <v>Distribution System Improvements</v>
          </cell>
        </row>
        <row r="1010">
          <cell r="J1010">
            <v>2020</v>
          </cell>
          <cell r="W1010">
            <v>19000</v>
          </cell>
          <cell r="Y1010" t="str">
            <v>Distribution System Improvements</v>
          </cell>
        </row>
        <row r="1011">
          <cell r="J1011">
            <v>2018</v>
          </cell>
          <cell r="W1011">
            <v>1000</v>
          </cell>
          <cell r="Y1011" t="str">
            <v>Distribution System Improvements</v>
          </cell>
        </row>
        <row r="1012">
          <cell r="J1012">
            <v>2017</v>
          </cell>
          <cell r="W1012">
            <v>0</v>
          </cell>
          <cell r="Y1012" t="str">
            <v>Distribution System Improvements</v>
          </cell>
        </row>
        <row r="1013">
          <cell r="J1013">
            <v>2020</v>
          </cell>
          <cell r="W1013">
            <v>12600000</v>
          </cell>
          <cell r="Y1013" t="str">
            <v>Aldyl A Pipe</v>
          </cell>
        </row>
        <row r="1014">
          <cell r="J1014">
            <v>2020</v>
          </cell>
          <cell r="W1014">
            <v>0</v>
          </cell>
          <cell r="Y1014" t="str">
            <v>Misc. Non-Revenue Producing</v>
          </cell>
        </row>
        <row r="1015">
          <cell r="J1015">
            <v>2018</v>
          </cell>
          <cell r="W1015">
            <v>0</v>
          </cell>
          <cell r="Y1015" t="str">
            <v>Misc. Non-Revenue Producing</v>
          </cell>
        </row>
        <row r="1016">
          <cell r="J1016">
            <v>2018</v>
          </cell>
          <cell r="W1016">
            <v>0</v>
          </cell>
          <cell r="Y1016" t="str">
            <v>Misc. Non-Revenue Producing</v>
          </cell>
        </row>
        <row r="1017">
          <cell r="J1017">
            <v>2019</v>
          </cell>
          <cell r="W1017">
            <v>0</v>
          </cell>
          <cell r="Y1017" t="str">
            <v>Misc. Non-Revenue Producing</v>
          </cell>
        </row>
        <row r="1018">
          <cell r="J1018">
            <v>2018</v>
          </cell>
          <cell r="W1018">
            <v>0</v>
          </cell>
          <cell r="Y1018" t="str">
            <v>Misc. Non-Revenue Producing</v>
          </cell>
        </row>
        <row r="1019">
          <cell r="J1019">
            <v>2016</v>
          </cell>
          <cell r="W1019">
            <v>2927.25</v>
          </cell>
          <cell r="Y1019" t="str">
            <v>Misc. Non-Revenue Producing</v>
          </cell>
        </row>
        <row r="1020">
          <cell r="J1020">
            <v>2016</v>
          </cell>
          <cell r="W1020">
            <v>111322.01</v>
          </cell>
          <cell r="Y1020" t="str">
            <v>Misc. Non-Revenue Producing</v>
          </cell>
        </row>
        <row r="1021">
          <cell r="J1021">
            <v>2020</v>
          </cell>
          <cell r="W1021">
            <v>0</v>
          </cell>
          <cell r="Y1021" t="str">
            <v>Misc. Non-Revenue Producing</v>
          </cell>
        </row>
        <row r="1022">
          <cell r="J1022">
            <v>2019</v>
          </cell>
          <cell r="W1022">
            <v>0</v>
          </cell>
          <cell r="Y1022" t="str">
            <v>Misc. Non-Revenue Producing</v>
          </cell>
        </row>
        <row r="1023">
          <cell r="J1023">
            <v>2019</v>
          </cell>
          <cell r="W1023">
            <v>0</v>
          </cell>
          <cell r="Y1023" t="str">
            <v>Misc. Non-Revenue Producing</v>
          </cell>
        </row>
        <row r="1024">
          <cell r="J1024">
            <v>2020</v>
          </cell>
          <cell r="W1024">
            <v>0</v>
          </cell>
          <cell r="Y1024" t="str">
            <v>Misc. Non-Revenue Producing</v>
          </cell>
        </row>
        <row r="1025">
          <cell r="J1025">
            <v>2017</v>
          </cell>
          <cell r="W1025">
            <v>0</v>
          </cell>
          <cell r="Y1025" t="str">
            <v>Misc. Non-Revenue Producing</v>
          </cell>
        </row>
        <row r="1026">
          <cell r="J1026">
            <v>2018</v>
          </cell>
          <cell r="W1026">
            <v>0</v>
          </cell>
          <cell r="Y1026" t="str">
            <v>Misc. Non-Revenue Producing</v>
          </cell>
        </row>
        <row r="1027">
          <cell r="J1027">
            <v>2017</v>
          </cell>
          <cell r="W1027">
            <v>0</v>
          </cell>
          <cell r="Y1027" t="str">
            <v>Misc. Non-Revenue Producing</v>
          </cell>
        </row>
        <row r="1028">
          <cell r="J1028">
            <v>2016</v>
          </cell>
          <cell r="W1028">
            <v>0</v>
          </cell>
          <cell r="Y1028" t="str">
            <v>Misc. Non-Revenue Producing</v>
          </cell>
        </row>
        <row r="1029">
          <cell r="J1029">
            <v>2020</v>
          </cell>
          <cell r="W1029">
            <v>0</v>
          </cell>
          <cell r="Y1029" t="str">
            <v>Misc. Non-Revenue Producing</v>
          </cell>
        </row>
        <row r="1030">
          <cell r="J1030">
            <v>2019</v>
          </cell>
          <cell r="W1030">
            <v>0</v>
          </cell>
          <cell r="Y1030" t="str">
            <v>Misc. Non-Revenue Producing</v>
          </cell>
        </row>
        <row r="1031">
          <cell r="J1031">
            <v>2018</v>
          </cell>
          <cell r="W1031">
            <v>0</v>
          </cell>
          <cell r="Y1031" t="str">
            <v>Misc. Non-Revenue Producing</v>
          </cell>
        </row>
        <row r="1032">
          <cell r="J1032">
            <v>2017</v>
          </cell>
          <cell r="W1032">
            <v>0</v>
          </cell>
          <cell r="Y1032" t="str">
            <v>Misc. Non-Revenue Producing</v>
          </cell>
        </row>
        <row r="1033">
          <cell r="J1033">
            <v>2016</v>
          </cell>
          <cell r="W1033">
            <v>1013.95</v>
          </cell>
          <cell r="Y1033" t="str">
            <v>Misc. Non-Revenue Producing</v>
          </cell>
        </row>
        <row r="1034">
          <cell r="J1034">
            <v>2021</v>
          </cell>
          <cell r="W1034">
            <v>83296.72</v>
          </cell>
          <cell r="Y1034" t="str">
            <v>Cast Iron/Bare Steel Main Repl.</v>
          </cell>
        </row>
        <row r="1035">
          <cell r="J1035">
            <v>2019</v>
          </cell>
          <cell r="W1035">
            <v>282255</v>
          </cell>
          <cell r="Y1035" t="str">
            <v>Cast Iron/Bare Steel Main Repl.</v>
          </cell>
        </row>
        <row r="1036">
          <cell r="J1036">
            <v>2018</v>
          </cell>
          <cell r="W1036">
            <v>2540291</v>
          </cell>
          <cell r="Y1036" t="str">
            <v>Cast Iron/Bare Steel Main Repl.</v>
          </cell>
        </row>
        <row r="1037">
          <cell r="J1037">
            <v>2018</v>
          </cell>
          <cell r="W1037">
            <v>58467</v>
          </cell>
          <cell r="Y1037" t="str">
            <v>Cast Iron/Bare Steel Main Repl.</v>
          </cell>
        </row>
        <row r="1038">
          <cell r="J1038">
            <v>2019</v>
          </cell>
          <cell r="W1038">
            <v>0</v>
          </cell>
          <cell r="Y1038" t="str">
            <v>Cast Iron/Bare Steel Main Repl.</v>
          </cell>
        </row>
        <row r="1039">
          <cell r="J1039">
            <v>2020</v>
          </cell>
          <cell r="W1039">
            <v>1289972</v>
          </cell>
          <cell r="Y1039" t="str">
            <v>Cast Iron/Bare Steel Main Repl.</v>
          </cell>
        </row>
        <row r="1040">
          <cell r="J1040">
            <v>2017</v>
          </cell>
          <cell r="W1040">
            <v>10000</v>
          </cell>
          <cell r="Y1040" t="str">
            <v>Cast Iron/Bare Steel Main Repl.</v>
          </cell>
        </row>
        <row r="1041">
          <cell r="J1041">
            <v>2016</v>
          </cell>
          <cell r="W1041">
            <v>2838197.62</v>
          </cell>
          <cell r="Y1041" t="str">
            <v>Cast Iron/Bare Steel Main Repl.</v>
          </cell>
        </row>
        <row r="1042">
          <cell r="J1042">
            <v>2018</v>
          </cell>
          <cell r="W1042">
            <v>120966</v>
          </cell>
          <cell r="Y1042" t="str">
            <v>Cast Iron/Bare Steel Main Repl.</v>
          </cell>
        </row>
        <row r="1043">
          <cell r="J1043">
            <v>2017</v>
          </cell>
          <cell r="W1043">
            <v>950000</v>
          </cell>
          <cell r="Y1043" t="str">
            <v>Cast Iron/Bare Steel Main Repl.</v>
          </cell>
        </row>
        <row r="1044">
          <cell r="J1044">
            <v>2021</v>
          </cell>
          <cell r="W1044">
            <v>20563.599999999999</v>
          </cell>
          <cell r="Y1044" t="str">
            <v>Cast Iron/Bare Steel Main Repl.</v>
          </cell>
        </row>
        <row r="1045">
          <cell r="J1045">
            <v>2018</v>
          </cell>
          <cell r="W1045">
            <v>0</v>
          </cell>
          <cell r="Y1045" t="str">
            <v>Software-Eng Design and Drafting</v>
          </cell>
        </row>
        <row r="1046">
          <cell r="J1046">
            <v>2018</v>
          </cell>
          <cell r="W1046">
            <v>4992000</v>
          </cell>
          <cell r="Y1046" t="str">
            <v>GMS Upgrade to Quorum - FUELS</v>
          </cell>
        </row>
        <row r="1047">
          <cell r="J1047">
            <v>2016</v>
          </cell>
          <cell r="W1047">
            <v>54519.58</v>
          </cell>
          <cell r="Y1047" t="str">
            <v>Metretek Replacement Project</v>
          </cell>
        </row>
        <row r="1048">
          <cell r="J1048">
            <v>2017</v>
          </cell>
          <cell r="W1048">
            <v>0</v>
          </cell>
          <cell r="Y1048" t="str">
            <v>Office Equipment</v>
          </cell>
        </row>
        <row r="1049">
          <cell r="J1049">
            <v>2019</v>
          </cell>
          <cell r="W1049">
            <v>0</v>
          </cell>
          <cell r="Y1049" t="str">
            <v>Office Equipment</v>
          </cell>
        </row>
        <row r="1050">
          <cell r="J1050">
            <v>2020</v>
          </cell>
          <cell r="W1050">
            <v>10400</v>
          </cell>
          <cell r="Y1050" t="str">
            <v>Office Equipment</v>
          </cell>
        </row>
        <row r="1051">
          <cell r="J1051">
            <v>2021</v>
          </cell>
          <cell r="W1051">
            <v>0</v>
          </cell>
          <cell r="Y1051" t="str">
            <v>Office Equipment</v>
          </cell>
        </row>
        <row r="1052">
          <cell r="J1052">
            <v>2018</v>
          </cell>
          <cell r="W1052">
            <v>0</v>
          </cell>
          <cell r="Y1052" t="str">
            <v>Office Equipment</v>
          </cell>
        </row>
        <row r="1053">
          <cell r="J1053">
            <v>2020</v>
          </cell>
          <cell r="W1053">
            <v>0</v>
          </cell>
          <cell r="Y1053" t="str">
            <v>Office Equipment</v>
          </cell>
        </row>
        <row r="1054">
          <cell r="J1054">
            <v>2017</v>
          </cell>
          <cell r="W1054">
            <v>0</v>
          </cell>
          <cell r="Y1054" t="str">
            <v>Office Equipment</v>
          </cell>
        </row>
        <row r="1055">
          <cell r="J1055">
            <v>2016</v>
          </cell>
          <cell r="W1055">
            <v>0</v>
          </cell>
          <cell r="Y1055" t="str">
            <v>Office Equipment</v>
          </cell>
        </row>
        <row r="1056">
          <cell r="J1056">
            <v>2020</v>
          </cell>
          <cell r="W1056">
            <v>0</v>
          </cell>
          <cell r="Y1056" t="str">
            <v>Office Equipment</v>
          </cell>
        </row>
        <row r="1057">
          <cell r="J1057">
            <v>2019</v>
          </cell>
          <cell r="W1057">
            <v>0</v>
          </cell>
          <cell r="Y1057" t="str">
            <v>Office Equipment</v>
          </cell>
        </row>
        <row r="1058">
          <cell r="J1058">
            <v>2016</v>
          </cell>
          <cell r="W1058">
            <v>0</v>
          </cell>
          <cell r="Y1058" t="str">
            <v>Office Equipment</v>
          </cell>
        </row>
        <row r="1059">
          <cell r="J1059">
            <v>2019</v>
          </cell>
          <cell r="W1059">
            <v>0</v>
          </cell>
          <cell r="Y1059" t="str">
            <v>Office Equipment</v>
          </cell>
        </row>
        <row r="1060">
          <cell r="J1060">
            <v>2018</v>
          </cell>
          <cell r="W1060">
            <v>0</v>
          </cell>
          <cell r="Y1060" t="str">
            <v>Office Equipment</v>
          </cell>
        </row>
        <row r="1061">
          <cell r="J1061">
            <v>2021</v>
          </cell>
          <cell r="W1061">
            <v>0</v>
          </cell>
          <cell r="Y1061" t="str">
            <v>Office Equipment</v>
          </cell>
        </row>
        <row r="1062">
          <cell r="J1062">
            <v>2020</v>
          </cell>
          <cell r="W1062">
            <v>10400</v>
          </cell>
          <cell r="Y1062" t="str">
            <v>Office Equipment</v>
          </cell>
        </row>
        <row r="1063">
          <cell r="J1063">
            <v>2020</v>
          </cell>
          <cell r="W1063">
            <v>5208</v>
          </cell>
          <cell r="Y1063" t="str">
            <v>Office Equipment</v>
          </cell>
        </row>
        <row r="1064">
          <cell r="J1064">
            <v>2018</v>
          </cell>
          <cell r="W1064">
            <v>0</v>
          </cell>
          <cell r="Y1064" t="str">
            <v>Office Equipment</v>
          </cell>
        </row>
        <row r="1065">
          <cell r="J1065">
            <v>2016</v>
          </cell>
          <cell r="W1065">
            <v>0</v>
          </cell>
          <cell r="Y1065" t="str">
            <v>Office Equipment</v>
          </cell>
        </row>
        <row r="1066">
          <cell r="J1066">
            <v>2020</v>
          </cell>
          <cell r="W1066">
            <v>0</v>
          </cell>
          <cell r="Y1066" t="str">
            <v>Improvements to Property</v>
          </cell>
        </row>
        <row r="1067">
          <cell r="J1067">
            <v>2018</v>
          </cell>
          <cell r="W1067">
            <v>0</v>
          </cell>
          <cell r="Y1067" t="str">
            <v>Improvements to Property</v>
          </cell>
        </row>
        <row r="1068">
          <cell r="J1068">
            <v>2018</v>
          </cell>
          <cell r="W1068">
            <v>0</v>
          </cell>
          <cell r="Y1068" t="str">
            <v>Improvements to Property</v>
          </cell>
        </row>
        <row r="1069">
          <cell r="J1069">
            <v>2018</v>
          </cell>
          <cell r="W1069">
            <v>0</v>
          </cell>
          <cell r="Y1069" t="str">
            <v>Improvements to Property</v>
          </cell>
        </row>
        <row r="1070">
          <cell r="J1070">
            <v>2016</v>
          </cell>
          <cell r="W1070">
            <v>0</v>
          </cell>
          <cell r="Y1070" t="str">
            <v>Improvements to Property</v>
          </cell>
        </row>
        <row r="1071">
          <cell r="J1071">
            <v>2020</v>
          </cell>
          <cell r="W1071">
            <v>0</v>
          </cell>
          <cell r="Y1071" t="str">
            <v>Improvements to Property</v>
          </cell>
        </row>
        <row r="1072">
          <cell r="J1072">
            <v>2018</v>
          </cell>
          <cell r="W1072">
            <v>0</v>
          </cell>
          <cell r="Y1072" t="str">
            <v>Improvements to Property</v>
          </cell>
        </row>
        <row r="1073">
          <cell r="J1073">
            <v>2019</v>
          </cell>
          <cell r="W1073">
            <v>0</v>
          </cell>
          <cell r="Y1073" t="str">
            <v>Improvements to Property</v>
          </cell>
        </row>
        <row r="1074">
          <cell r="J1074">
            <v>2019</v>
          </cell>
          <cell r="W1074">
            <v>0</v>
          </cell>
          <cell r="Y1074" t="str">
            <v>Improvements to Property</v>
          </cell>
        </row>
        <row r="1075">
          <cell r="J1075">
            <v>2018</v>
          </cell>
          <cell r="W1075">
            <v>0</v>
          </cell>
          <cell r="Y1075" t="str">
            <v>Improvements to Property</v>
          </cell>
        </row>
        <row r="1076">
          <cell r="J1076">
            <v>2017</v>
          </cell>
          <cell r="W1076">
            <v>0</v>
          </cell>
          <cell r="Y1076" t="str">
            <v>Improvements to Property</v>
          </cell>
        </row>
        <row r="1077">
          <cell r="J1077">
            <v>2018</v>
          </cell>
          <cell r="W1077">
            <v>0</v>
          </cell>
          <cell r="Y1077" t="str">
            <v>Improvements to Property</v>
          </cell>
        </row>
        <row r="1078">
          <cell r="J1078">
            <v>2019</v>
          </cell>
          <cell r="W1078">
            <v>0</v>
          </cell>
          <cell r="Y1078" t="str">
            <v>Improvements to Property</v>
          </cell>
        </row>
        <row r="1079">
          <cell r="J1079">
            <v>2020</v>
          </cell>
          <cell r="W1079">
            <v>0</v>
          </cell>
          <cell r="Y1079" t="str">
            <v>Improvements to Property</v>
          </cell>
        </row>
        <row r="1080">
          <cell r="J1080">
            <v>2017</v>
          </cell>
          <cell r="W1080">
            <v>0</v>
          </cell>
          <cell r="Y1080" t="str">
            <v>Improvements to Property</v>
          </cell>
        </row>
        <row r="1081">
          <cell r="J1081">
            <v>2019</v>
          </cell>
          <cell r="W1081">
            <v>0</v>
          </cell>
          <cell r="Y1081" t="str">
            <v>Communication Equipment</v>
          </cell>
        </row>
        <row r="1082">
          <cell r="J1082">
            <v>2016</v>
          </cell>
          <cell r="W1082">
            <v>0</v>
          </cell>
          <cell r="Y1082" t="str">
            <v>Communication Equipment</v>
          </cell>
        </row>
        <row r="1083">
          <cell r="J1083">
            <v>2020</v>
          </cell>
          <cell r="W1083">
            <v>0</v>
          </cell>
          <cell r="Y1083" t="str">
            <v>Communication Equipment</v>
          </cell>
        </row>
        <row r="1084">
          <cell r="J1084">
            <v>2020</v>
          </cell>
          <cell r="W1084">
            <v>0</v>
          </cell>
          <cell r="Y1084" t="str">
            <v>Communication Equipment</v>
          </cell>
        </row>
        <row r="1085">
          <cell r="J1085">
            <v>2019</v>
          </cell>
          <cell r="W1085">
            <v>0</v>
          </cell>
          <cell r="Y1085" t="str">
            <v>Communication Equipment</v>
          </cell>
        </row>
        <row r="1086">
          <cell r="J1086">
            <v>2018</v>
          </cell>
          <cell r="W1086">
            <v>0</v>
          </cell>
          <cell r="Y1086" t="str">
            <v>Communication Equipment</v>
          </cell>
        </row>
        <row r="1087">
          <cell r="J1087">
            <v>2021</v>
          </cell>
          <cell r="W1087">
            <v>0</v>
          </cell>
          <cell r="Y1087" t="str">
            <v>Communication Equipment</v>
          </cell>
        </row>
        <row r="1088">
          <cell r="J1088">
            <v>2019</v>
          </cell>
          <cell r="W1088">
            <v>100000</v>
          </cell>
          <cell r="Y1088" t="str">
            <v>Communication Equipment</v>
          </cell>
        </row>
        <row r="1089">
          <cell r="J1089">
            <v>2019</v>
          </cell>
          <cell r="W1089">
            <v>75000</v>
          </cell>
          <cell r="Y1089" t="str">
            <v>Main Replacements</v>
          </cell>
        </row>
        <row r="1090">
          <cell r="J1090">
            <v>2019</v>
          </cell>
          <cell r="W1090">
            <v>60000</v>
          </cell>
          <cell r="Y1090" t="str">
            <v>Main Replacements</v>
          </cell>
        </row>
        <row r="1091">
          <cell r="J1091">
            <v>2020</v>
          </cell>
          <cell r="W1091">
            <v>4000</v>
          </cell>
          <cell r="Y1091" t="str">
            <v>Main Replacements</v>
          </cell>
        </row>
        <row r="1092">
          <cell r="J1092">
            <v>2020</v>
          </cell>
          <cell r="W1092">
            <v>96000</v>
          </cell>
          <cell r="Y1092" t="str">
            <v>Main Replacements</v>
          </cell>
        </row>
        <row r="1093">
          <cell r="J1093">
            <v>2021</v>
          </cell>
          <cell r="W1093">
            <v>40000</v>
          </cell>
          <cell r="Y1093" t="str">
            <v>Main Replacements</v>
          </cell>
        </row>
        <row r="1094">
          <cell r="J1094">
            <v>2020</v>
          </cell>
          <cell r="W1094">
            <v>160000</v>
          </cell>
          <cell r="Y1094" t="str">
            <v>Main Replacements</v>
          </cell>
        </row>
        <row r="1095">
          <cell r="J1095">
            <v>2020</v>
          </cell>
          <cell r="W1095">
            <v>150000</v>
          </cell>
          <cell r="Y1095" t="str">
            <v>Main Replacements</v>
          </cell>
        </row>
        <row r="1096">
          <cell r="J1096">
            <v>2017</v>
          </cell>
          <cell r="W1096">
            <v>588910.12</v>
          </cell>
          <cell r="Y1096" t="str">
            <v>Main Replacements</v>
          </cell>
        </row>
        <row r="1097">
          <cell r="J1097">
            <v>2018</v>
          </cell>
          <cell r="W1097">
            <v>440000</v>
          </cell>
          <cell r="Y1097" t="str">
            <v>Main Replacements</v>
          </cell>
        </row>
        <row r="1098">
          <cell r="J1098">
            <v>2017</v>
          </cell>
          <cell r="W1098">
            <v>508604.2</v>
          </cell>
          <cell r="Y1098" t="str">
            <v>Main Replacements</v>
          </cell>
        </row>
        <row r="1099">
          <cell r="J1099">
            <v>2018</v>
          </cell>
          <cell r="W1099">
            <v>120000</v>
          </cell>
          <cell r="Y1099" t="str">
            <v>Main Replacements</v>
          </cell>
        </row>
        <row r="1100">
          <cell r="J1100">
            <v>2017</v>
          </cell>
          <cell r="W1100">
            <v>8365.2800000000007</v>
          </cell>
          <cell r="Y1100" t="str">
            <v>Main Replacements</v>
          </cell>
        </row>
        <row r="1101">
          <cell r="J1101">
            <v>2021</v>
          </cell>
          <cell r="W1101">
            <v>20000</v>
          </cell>
          <cell r="Y1101" t="str">
            <v>Main Replacements</v>
          </cell>
        </row>
        <row r="1102">
          <cell r="J1102">
            <v>2017</v>
          </cell>
          <cell r="W1102">
            <v>4686.12</v>
          </cell>
          <cell r="Y1102" t="str">
            <v>Main Replacements</v>
          </cell>
        </row>
        <row r="1103">
          <cell r="J1103">
            <v>2017</v>
          </cell>
          <cell r="W1103">
            <v>33431</v>
          </cell>
          <cell r="Y1103" t="str">
            <v>Meter/Reg Install - Res</v>
          </cell>
        </row>
        <row r="1104">
          <cell r="J1104">
            <v>2017</v>
          </cell>
          <cell r="W1104">
            <v>43454</v>
          </cell>
          <cell r="Y1104" t="str">
            <v>Meter/Reg Install - Res</v>
          </cell>
        </row>
        <row r="1105">
          <cell r="J1105">
            <v>2019</v>
          </cell>
          <cell r="W1105">
            <v>9276</v>
          </cell>
          <cell r="Y1105" t="str">
            <v>Meter/Reg Install - Res</v>
          </cell>
        </row>
        <row r="1106">
          <cell r="J1106">
            <v>2018</v>
          </cell>
          <cell r="W1106">
            <v>221364</v>
          </cell>
          <cell r="Y1106" t="str">
            <v>Meter/Reg Install - Res</v>
          </cell>
        </row>
        <row r="1107">
          <cell r="J1107">
            <v>2016</v>
          </cell>
          <cell r="W1107">
            <v>135415.97</v>
          </cell>
          <cell r="Y1107" t="str">
            <v>Meter/Reg Install - Res</v>
          </cell>
        </row>
        <row r="1108">
          <cell r="J1108">
            <v>2017</v>
          </cell>
          <cell r="W1108">
            <v>3694</v>
          </cell>
          <cell r="Y1108" t="str">
            <v>Meter/Reg Install - Res</v>
          </cell>
        </row>
        <row r="1109">
          <cell r="J1109">
            <v>2016</v>
          </cell>
          <cell r="W1109">
            <v>49286.43</v>
          </cell>
          <cell r="Y1109" t="str">
            <v>Meter/Reg Install - Res</v>
          </cell>
        </row>
        <row r="1110">
          <cell r="J1110">
            <v>2017</v>
          </cell>
          <cell r="W1110">
            <v>87406</v>
          </cell>
          <cell r="Y1110" t="str">
            <v>Meter/Reg Install - Res</v>
          </cell>
        </row>
        <row r="1111">
          <cell r="J1111">
            <v>2021</v>
          </cell>
          <cell r="W1111">
            <v>11562.48</v>
          </cell>
          <cell r="Y1111" t="str">
            <v>Meter/Reg Install - Res</v>
          </cell>
        </row>
        <row r="1112">
          <cell r="J1112">
            <v>2019</v>
          </cell>
          <cell r="W1112">
            <v>251388</v>
          </cell>
          <cell r="Y1112" t="str">
            <v>Meter/Reg Install - Res</v>
          </cell>
        </row>
        <row r="1113">
          <cell r="J1113">
            <v>2021</v>
          </cell>
          <cell r="W1113">
            <v>29427.360000000001</v>
          </cell>
          <cell r="Y1113" t="str">
            <v>Meter/Reg Install - Res</v>
          </cell>
        </row>
        <row r="1114">
          <cell r="J1114">
            <v>2021</v>
          </cell>
          <cell r="W1114">
            <v>0</v>
          </cell>
          <cell r="Y1114" t="str">
            <v>Meter/Reg Install - Res</v>
          </cell>
        </row>
        <row r="1115">
          <cell r="J1115">
            <v>2019</v>
          </cell>
          <cell r="W1115">
            <v>0</v>
          </cell>
          <cell r="Y1115" t="str">
            <v>Meter/Reg Install - Res</v>
          </cell>
        </row>
        <row r="1116">
          <cell r="J1116">
            <v>2019</v>
          </cell>
          <cell r="W1116">
            <v>108184</v>
          </cell>
          <cell r="Y1116" t="str">
            <v>Meter/Reg Install - Res</v>
          </cell>
        </row>
        <row r="1117">
          <cell r="J1117">
            <v>2018</v>
          </cell>
          <cell r="W1117">
            <v>8160</v>
          </cell>
          <cell r="Y1117" t="str">
            <v>Meter/Reg Install - Res</v>
          </cell>
        </row>
        <row r="1118">
          <cell r="J1118">
            <v>2020</v>
          </cell>
          <cell r="W1118">
            <v>0</v>
          </cell>
          <cell r="Y1118" t="str">
            <v>Meter/Reg Install - Res</v>
          </cell>
        </row>
        <row r="1119">
          <cell r="J1119">
            <v>2017</v>
          </cell>
          <cell r="W1119">
            <v>10085</v>
          </cell>
          <cell r="Y1119" t="str">
            <v>Meter/Reg Install - Res</v>
          </cell>
        </row>
        <row r="1120">
          <cell r="J1120">
            <v>2020</v>
          </cell>
          <cell r="W1120">
            <v>4160</v>
          </cell>
          <cell r="Y1120" t="str">
            <v>Meter/Reg Install - Res</v>
          </cell>
        </row>
        <row r="1121">
          <cell r="J1121">
            <v>2017</v>
          </cell>
          <cell r="W1121">
            <v>2000000</v>
          </cell>
          <cell r="Y1121" t="str">
            <v>NoPetro Charlotte County Schools</v>
          </cell>
        </row>
        <row r="1122">
          <cell r="J1122">
            <v>2020</v>
          </cell>
          <cell r="W1122">
            <v>0</v>
          </cell>
          <cell r="Y1122" t="str">
            <v>Alternative Fueling Stations</v>
          </cell>
        </row>
        <row r="1123">
          <cell r="J1123">
            <v>2017</v>
          </cell>
          <cell r="W1123">
            <v>0</v>
          </cell>
          <cell r="Y1123" t="str">
            <v>Alternative Fueling Stations</v>
          </cell>
        </row>
        <row r="1124">
          <cell r="J1124">
            <v>2019</v>
          </cell>
          <cell r="W1124">
            <v>2000000</v>
          </cell>
          <cell r="Y1124" t="str">
            <v>Alternative Fueling Stations</v>
          </cell>
        </row>
        <row r="1125">
          <cell r="J1125">
            <v>2017</v>
          </cell>
          <cell r="W1125">
            <v>0</v>
          </cell>
          <cell r="Y1125" t="str">
            <v>Alternative Fueling Stations</v>
          </cell>
        </row>
        <row r="1126">
          <cell r="J1126">
            <v>2017</v>
          </cell>
          <cell r="W1126">
            <v>0</v>
          </cell>
          <cell r="Y1126" t="str">
            <v>Alternative Fueling Stations</v>
          </cell>
        </row>
        <row r="1127">
          <cell r="J1127">
            <v>2020</v>
          </cell>
          <cell r="W1127">
            <v>0</v>
          </cell>
          <cell r="Y1127" t="str">
            <v>Alternative Fueling Stations</v>
          </cell>
        </row>
        <row r="1128">
          <cell r="J1128">
            <v>2020</v>
          </cell>
          <cell r="W1128">
            <v>0</v>
          </cell>
          <cell r="Y1128" t="str">
            <v>Alternative Fueling Stations</v>
          </cell>
        </row>
        <row r="1129">
          <cell r="J1129">
            <v>2019</v>
          </cell>
          <cell r="W1129">
            <v>0</v>
          </cell>
          <cell r="Y1129" t="str">
            <v>Alternative Fueling Stations</v>
          </cell>
        </row>
        <row r="1130">
          <cell r="J1130">
            <v>2020</v>
          </cell>
          <cell r="W1130">
            <v>0</v>
          </cell>
          <cell r="Y1130" t="str">
            <v>Industrial Installations</v>
          </cell>
        </row>
        <row r="1131">
          <cell r="J1131">
            <v>2016</v>
          </cell>
          <cell r="W1131">
            <v>0</v>
          </cell>
          <cell r="Y1131" t="str">
            <v>Industrial Installations</v>
          </cell>
        </row>
        <row r="1132">
          <cell r="J1132">
            <v>2020</v>
          </cell>
          <cell r="W1132">
            <v>0</v>
          </cell>
          <cell r="Y1132" t="str">
            <v>Brooksville/Withlacoochee</v>
          </cell>
        </row>
        <row r="1133">
          <cell r="J1133">
            <v>2020</v>
          </cell>
          <cell r="W1133">
            <v>2000000</v>
          </cell>
          <cell r="Y1133" t="str">
            <v>PGS U and U Capital Budget</v>
          </cell>
        </row>
        <row r="1134">
          <cell r="J1134">
            <v>2018</v>
          </cell>
          <cell r="W1134">
            <v>2000000</v>
          </cell>
          <cell r="Y1134" t="str">
            <v>PGS U and U Capital Budget</v>
          </cell>
        </row>
        <row r="1135">
          <cell r="J1135">
            <v>2018</v>
          </cell>
          <cell r="W1135">
            <v>0</v>
          </cell>
          <cell r="Y1135" t="str">
            <v>Misc. Revenue Producing</v>
          </cell>
        </row>
        <row r="1136">
          <cell r="J1136">
            <v>2020</v>
          </cell>
          <cell r="W1136">
            <v>0</v>
          </cell>
          <cell r="Y1136" t="str">
            <v>Misc. Revenue Producing</v>
          </cell>
        </row>
        <row r="1137">
          <cell r="J1137">
            <v>2021</v>
          </cell>
          <cell r="W1137">
            <v>75000</v>
          </cell>
          <cell r="Y1137" t="str">
            <v>Cathodic Protection</v>
          </cell>
        </row>
        <row r="1138">
          <cell r="J1138">
            <v>2019</v>
          </cell>
          <cell r="W1138">
            <v>75000</v>
          </cell>
          <cell r="Y1138" t="str">
            <v>Cathodic Protection</v>
          </cell>
        </row>
        <row r="1139">
          <cell r="J1139">
            <v>2018</v>
          </cell>
          <cell r="W1139">
            <v>75000</v>
          </cell>
          <cell r="Y1139" t="str">
            <v>Cathodic Protection</v>
          </cell>
        </row>
        <row r="1140">
          <cell r="J1140">
            <v>2016</v>
          </cell>
          <cell r="W1140">
            <v>64043.99</v>
          </cell>
          <cell r="Y1140" t="str">
            <v>Cathodic Protection</v>
          </cell>
        </row>
        <row r="1141">
          <cell r="J1141">
            <v>2018</v>
          </cell>
          <cell r="W1141">
            <v>20000</v>
          </cell>
          <cell r="Y1141" t="str">
            <v>Cathodic Protection</v>
          </cell>
        </row>
        <row r="1142">
          <cell r="J1142">
            <v>2017</v>
          </cell>
          <cell r="W1142">
            <v>30000</v>
          </cell>
          <cell r="Y1142" t="str">
            <v>Cathodic Protection</v>
          </cell>
        </row>
        <row r="1143">
          <cell r="J1143">
            <v>2021</v>
          </cell>
          <cell r="W1143">
            <v>75000</v>
          </cell>
          <cell r="Y1143" t="str">
            <v>Cathodic Protection</v>
          </cell>
        </row>
        <row r="1144">
          <cell r="J1144">
            <v>2016</v>
          </cell>
          <cell r="W1144">
            <v>140981.78</v>
          </cell>
          <cell r="Y1144" t="str">
            <v>Cathodic Protection</v>
          </cell>
        </row>
        <row r="1145">
          <cell r="J1145">
            <v>2021</v>
          </cell>
          <cell r="W1145">
            <v>40000</v>
          </cell>
          <cell r="Y1145" t="str">
            <v>Cathodic Protection</v>
          </cell>
        </row>
        <row r="1146">
          <cell r="J1146">
            <v>2019</v>
          </cell>
          <cell r="W1146">
            <v>40000</v>
          </cell>
          <cell r="Y1146" t="str">
            <v>Cathodic Protection</v>
          </cell>
        </row>
        <row r="1147">
          <cell r="J1147">
            <v>2021</v>
          </cell>
          <cell r="W1147">
            <v>190000</v>
          </cell>
          <cell r="Y1147" t="str">
            <v>Cathodic Protection</v>
          </cell>
        </row>
        <row r="1148">
          <cell r="J1148">
            <v>2018</v>
          </cell>
          <cell r="W1148">
            <v>0</v>
          </cell>
          <cell r="Y1148" t="str">
            <v>Cathodic Protection</v>
          </cell>
        </row>
        <row r="1149">
          <cell r="J1149">
            <v>2016</v>
          </cell>
          <cell r="W1149">
            <v>184076.79</v>
          </cell>
          <cell r="Y1149" t="str">
            <v>Cathodic Protection</v>
          </cell>
        </row>
        <row r="1150">
          <cell r="J1150">
            <v>2019</v>
          </cell>
          <cell r="W1150">
            <v>25000</v>
          </cell>
          <cell r="Y1150" t="str">
            <v>Cathodic Protection</v>
          </cell>
        </row>
        <row r="1151">
          <cell r="J1151">
            <v>2020</v>
          </cell>
          <cell r="W1151">
            <v>10000</v>
          </cell>
          <cell r="Y1151" t="str">
            <v>Cathodic Protection</v>
          </cell>
        </row>
        <row r="1152">
          <cell r="J1152">
            <v>2018</v>
          </cell>
          <cell r="W1152">
            <v>0</v>
          </cell>
          <cell r="Y1152" t="str">
            <v>Cathodic Protection</v>
          </cell>
        </row>
        <row r="1153">
          <cell r="J1153">
            <v>2016</v>
          </cell>
          <cell r="W1153">
            <v>139.4</v>
          </cell>
          <cell r="Y1153" t="str">
            <v>Cathodic Protection</v>
          </cell>
        </row>
        <row r="1154">
          <cell r="J1154">
            <v>2020</v>
          </cell>
          <cell r="W1154">
            <v>0</v>
          </cell>
          <cell r="Y1154" t="str">
            <v>Tools and Shop Equipment</v>
          </cell>
        </row>
        <row r="1155">
          <cell r="J1155">
            <v>2020</v>
          </cell>
          <cell r="W1155">
            <v>62440</v>
          </cell>
          <cell r="Y1155" t="str">
            <v>Tools and Shop Equipment</v>
          </cell>
        </row>
        <row r="1156">
          <cell r="J1156">
            <v>2021</v>
          </cell>
          <cell r="W1156">
            <v>15764.08</v>
          </cell>
          <cell r="Y1156" t="str">
            <v>Tools and Shop Equipment</v>
          </cell>
        </row>
        <row r="1157">
          <cell r="J1157">
            <v>2020</v>
          </cell>
          <cell r="W1157">
            <v>15608</v>
          </cell>
          <cell r="Y1157" t="str">
            <v>Tools and Shop Equipment</v>
          </cell>
        </row>
        <row r="1158">
          <cell r="J1158">
            <v>2021</v>
          </cell>
          <cell r="W1158">
            <v>0</v>
          </cell>
          <cell r="Y1158" t="str">
            <v>Tools and Shop Equipment</v>
          </cell>
        </row>
        <row r="1159">
          <cell r="J1159">
            <v>2018</v>
          </cell>
          <cell r="W1159">
            <v>0</v>
          </cell>
          <cell r="Y1159" t="str">
            <v>Tools and Shop Equipment</v>
          </cell>
        </row>
        <row r="1160">
          <cell r="J1160">
            <v>2016</v>
          </cell>
          <cell r="W1160">
            <v>-2228.1799999999998</v>
          </cell>
          <cell r="Y1160" t="str">
            <v>Tools and Shop Equipment</v>
          </cell>
        </row>
        <row r="1161">
          <cell r="J1161">
            <v>2021</v>
          </cell>
          <cell r="W1161">
            <v>21016.080000000002</v>
          </cell>
          <cell r="Y1161" t="str">
            <v>Tools and Shop Equipment</v>
          </cell>
        </row>
        <row r="1162">
          <cell r="J1162">
            <v>2017</v>
          </cell>
          <cell r="W1162">
            <v>83000</v>
          </cell>
          <cell r="Y1162" t="str">
            <v>Tools and Shop Equipment</v>
          </cell>
        </row>
        <row r="1163">
          <cell r="J1163">
            <v>2020</v>
          </cell>
          <cell r="W1163">
            <v>0</v>
          </cell>
          <cell r="Y1163" t="str">
            <v>Tools and Shop Equipment</v>
          </cell>
        </row>
        <row r="1164">
          <cell r="J1164">
            <v>2016</v>
          </cell>
          <cell r="W1164">
            <v>0</v>
          </cell>
          <cell r="Y1164" t="str">
            <v>Tools and Shop Equipment</v>
          </cell>
        </row>
        <row r="1165">
          <cell r="J1165">
            <v>2021</v>
          </cell>
          <cell r="W1165">
            <v>5260.08</v>
          </cell>
          <cell r="Y1165" t="str">
            <v>Tools and Shop Equipment</v>
          </cell>
        </row>
        <row r="1166">
          <cell r="J1166">
            <v>2018</v>
          </cell>
          <cell r="W1166">
            <v>9180</v>
          </cell>
          <cell r="Y1166" t="str">
            <v>Tools and Shop Equipment</v>
          </cell>
        </row>
        <row r="1167">
          <cell r="J1167">
            <v>2017</v>
          </cell>
          <cell r="W1167">
            <v>0</v>
          </cell>
          <cell r="Y1167" t="str">
            <v>Tools and Shop Equipment</v>
          </cell>
        </row>
        <row r="1168">
          <cell r="J1168">
            <v>2020</v>
          </cell>
          <cell r="W1168">
            <v>0</v>
          </cell>
          <cell r="Y1168" t="str">
            <v>Tools and Shop Equipment</v>
          </cell>
        </row>
        <row r="1169">
          <cell r="J1169">
            <v>2020</v>
          </cell>
          <cell r="W1169">
            <v>0</v>
          </cell>
          <cell r="Y1169" t="str">
            <v>Transportation Vehicles</v>
          </cell>
        </row>
        <row r="1170">
          <cell r="J1170">
            <v>2021</v>
          </cell>
          <cell r="W1170">
            <v>0</v>
          </cell>
          <cell r="Y1170" t="str">
            <v>Transportation Vehicles</v>
          </cell>
        </row>
        <row r="1171">
          <cell r="J1171">
            <v>2021</v>
          </cell>
          <cell r="W1171">
            <v>90390.96</v>
          </cell>
          <cell r="Y1171" t="str">
            <v>Transportation Vehicles</v>
          </cell>
        </row>
        <row r="1172">
          <cell r="J1172">
            <v>2021</v>
          </cell>
          <cell r="W1172">
            <v>81345.399999999994</v>
          </cell>
          <cell r="Y1172" t="str">
            <v>Transportation Vehicles</v>
          </cell>
        </row>
        <row r="1173">
          <cell r="J1173">
            <v>2020</v>
          </cell>
          <cell r="W1173">
            <v>0</v>
          </cell>
          <cell r="Y1173" t="str">
            <v>Transportation Vehicles</v>
          </cell>
        </row>
        <row r="1174">
          <cell r="J1174">
            <v>2018</v>
          </cell>
          <cell r="W1174">
            <v>0</v>
          </cell>
          <cell r="Y1174" t="str">
            <v>Transportation Vehicles</v>
          </cell>
        </row>
        <row r="1175">
          <cell r="J1175">
            <v>2016</v>
          </cell>
          <cell r="W1175">
            <v>83171.429999999993</v>
          </cell>
          <cell r="Y1175" t="str">
            <v>Transportation Vehicles</v>
          </cell>
        </row>
        <row r="1176">
          <cell r="J1176">
            <v>2019</v>
          </cell>
          <cell r="W1176">
            <v>0</v>
          </cell>
          <cell r="Y1176" t="str">
            <v>Transportation Vehicles</v>
          </cell>
        </row>
        <row r="1177">
          <cell r="J1177">
            <v>2019</v>
          </cell>
          <cell r="W1177">
            <v>66460</v>
          </cell>
          <cell r="Y1177" t="str">
            <v>Transportation Vehicles</v>
          </cell>
        </row>
        <row r="1178">
          <cell r="J1178">
            <v>2016</v>
          </cell>
          <cell r="W1178">
            <v>209055.49</v>
          </cell>
          <cell r="Y1178" t="str">
            <v>Transportation Vehicles</v>
          </cell>
        </row>
        <row r="1179">
          <cell r="J1179">
            <v>2017</v>
          </cell>
          <cell r="W1179">
            <v>71173.2</v>
          </cell>
          <cell r="Y1179" t="str">
            <v>Transportation Vehicles</v>
          </cell>
        </row>
        <row r="1180">
          <cell r="J1180">
            <v>2016</v>
          </cell>
          <cell r="W1180">
            <v>5294.52</v>
          </cell>
          <cell r="Y1180" t="str">
            <v>Transportation Vehicles</v>
          </cell>
        </row>
        <row r="1181">
          <cell r="J1181">
            <v>2017</v>
          </cell>
          <cell r="W1181">
            <v>0</v>
          </cell>
          <cell r="Y1181" t="str">
            <v>Transportation Vehicles</v>
          </cell>
        </row>
        <row r="1182">
          <cell r="J1182">
            <v>2018</v>
          </cell>
          <cell r="W1182">
            <v>0</v>
          </cell>
          <cell r="Y1182" t="str">
            <v>Transportation Vehicles</v>
          </cell>
        </row>
        <row r="1183">
          <cell r="J1183">
            <v>2018</v>
          </cell>
          <cell r="W1183">
            <v>65800</v>
          </cell>
          <cell r="Y1183" t="str">
            <v>Transportation Vehicles</v>
          </cell>
        </row>
        <row r="1184">
          <cell r="J1184">
            <v>2021</v>
          </cell>
          <cell r="W1184">
            <v>361539.6</v>
          </cell>
          <cell r="Y1184" t="str">
            <v>Transportation Vehicles</v>
          </cell>
        </row>
        <row r="1185">
          <cell r="J1185">
            <v>2020</v>
          </cell>
          <cell r="W1185">
            <v>357960</v>
          </cell>
          <cell r="Y1185" t="str">
            <v>Transportation Vehicles</v>
          </cell>
        </row>
        <row r="1186">
          <cell r="J1186">
            <v>2019</v>
          </cell>
          <cell r="W1186">
            <v>0</v>
          </cell>
          <cell r="Y1186" t="str">
            <v>Transportation Vehicles</v>
          </cell>
        </row>
        <row r="1187">
          <cell r="J1187">
            <v>2017</v>
          </cell>
          <cell r="W1187">
            <v>0</v>
          </cell>
          <cell r="Y1187" t="str">
            <v>Transportation Vehicles</v>
          </cell>
        </row>
        <row r="1188">
          <cell r="J1188">
            <v>2018</v>
          </cell>
          <cell r="W1188">
            <v>0</v>
          </cell>
          <cell r="Y1188" t="str">
            <v>Testing and Measuring Equipment</v>
          </cell>
        </row>
        <row r="1189">
          <cell r="J1189">
            <v>2018</v>
          </cell>
          <cell r="W1189">
            <v>0</v>
          </cell>
          <cell r="Y1189" t="str">
            <v>Testing and Measuring Equipment</v>
          </cell>
        </row>
        <row r="1190">
          <cell r="J1190">
            <v>2016</v>
          </cell>
          <cell r="W1190">
            <v>6834.02</v>
          </cell>
          <cell r="Y1190" t="str">
            <v>Testing and Measuring Equipment</v>
          </cell>
        </row>
        <row r="1191">
          <cell r="J1191">
            <v>2021</v>
          </cell>
          <cell r="W1191">
            <v>0</v>
          </cell>
          <cell r="Y1191" t="str">
            <v>Testing and Measuring Equipment</v>
          </cell>
        </row>
        <row r="1192">
          <cell r="J1192">
            <v>2019</v>
          </cell>
          <cell r="W1192">
            <v>0</v>
          </cell>
          <cell r="Y1192" t="str">
            <v>Testing and Measuring Equipment</v>
          </cell>
        </row>
        <row r="1193">
          <cell r="J1193">
            <v>2016</v>
          </cell>
          <cell r="W1193">
            <v>0</v>
          </cell>
          <cell r="Y1193" t="str">
            <v>Testing and Measuring Equipment</v>
          </cell>
        </row>
        <row r="1194">
          <cell r="J1194">
            <v>2017</v>
          </cell>
          <cell r="W1194">
            <v>0</v>
          </cell>
          <cell r="Y1194" t="str">
            <v>Testing and Measuring Equipment</v>
          </cell>
        </row>
        <row r="1195">
          <cell r="J1195">
            <v>2017</v>
          </cell>
          <cell r="W1195">
            <v>0</v>
          </cell>
          <cell r="Y1195" t="str">
            <v>Testing and Measuring Equipment</v>
          </cell>
        </row>
        <row r="1196">
          <cell r="J1196">
            <v>2019</v>
          </cell>
          <cell r="W1196">
            <v>0</v>
          </cell>
          <cell r="Y1196" t="str">
            <v>Testing and Measuring Equipment</v>
          </cell>
        </row>
        <row r="1197">
          <cell r="J1197">
            <v>2021</v>
          </cell>
          <cell r="W1197">
            <v>21016.080000000002</v>
          </cell>
          <cell r="Y1197" t="str">
            <v>Power Operated Equipment</v>
          </cell>
        </row>
        <row r="1198">
          <cell r="J1198">
            <v>2020</v>
          </cell>
          <cell r="W1198">
            <v>20808</v>
          </cell>
          <cell r="Y1198" t="str">
            <v>Power Operated Equipment</v>
          </cell>
        </row>
        <row r="1199">
          <cell r="J1199">
            <v>2020</v>
          </cell>
          <cell r="W1199">
            <v>0</v>
          </cell>
          <cell r="Y1199" t="str">
            <v>Power Operated Equipment</v>
          </cell>
        </row>
        <row r="1200">
          <cell r="J1200">
            <v>2017</v>
          </cell>
          <cell r="W1200">
            <v>0</v>
          </cell>
          <cell r="Y1200" t="str">
            <v>Power Operated Equipment</v>
          </cell>
        </row>
        <row r="1201">
          <cell r="J1201">
            <v>2021</v>
          </cell>
          <cell r="W1201">
            <v>0</v>
          </cell>
          <cell r="Y1201" t="str">
            <v>Power Operated Equipment</v>
          </cell>
        </row>
        <row r="1202">
          <cell r="J1202">
            <v>2017</v>
          </cell>
          <cell r="W1202">
            <v>0</v>
          </cell>
          <cell r="Y1202" t="str">
            <v>Power Operated Equipment</v>
          </cell>
        </row>
        <row r="1203">
          <cell r="J1203">
            <v>2017</v>
          </cell>
          <cell r="W1203">
            <v>1865532.87</v>
          </cell>
          <cell r="Y1203" t="str">
            <v>Jax-Normandy Blvd - Eagle 2 LNG</v>
          </cell>
        </row>
        <row r="1204">
          <cell r="J1204">
            <v>2018</v>
          </cell>
          <cell r="W1204">
            <v>45889522</v>
          </cell>
          <cell r="Y1204" t="str">
            <v>Jax Eagle 1 LNG, WestRock</v>
          </cell>
        </row>
        <row r="1205">
          <cell r="J1205">
            <v>2017</v>
          </cell>
          <cell r="W1205">
            <v>1920000</v>
          </cell>
          <cell r="Y1205" t="str">
            <v>Jacksonville-Fernandina Upgrade</v>
          </cell>
        </row>
        <row r="1206">
          <cell r="J1206">
            <v>2017</v>
          </cell>
          <cell r="W1206">
            <v>2000000</v>
          </cell>
          <cell r="Y1206" t="str">
            <v>Panama City Airport-WestRock-Exp</v>
          </cell>
        </row>
        <row r="1207">
          <cell r="J1207">
            <v>2019</v>
          </cell>
          <cell r="W1207">
            <v>8300000</v>
          </cell>
          <cell r="Y1207" t="str">
            <v>Undetermined Capital Projects 5yr</v>
          </cell>
        </row>
        <row r="1208">
          <cell r="J1208">
            <v>2017</v>
          </cell>
          <cell r="W1208">
            <v>1600000.05</v>
          </cell>
          <cell r="Y1208" t="str">
            <v>Blount Island - Expansion to Base</v>
          </cell>
        </row>
        <row r="1209">
          <cell r="J1209">
            <v>2018</v>
          </cell>
          <cell r="W1209">
            <v>3030000</v>
          </cell>
          <cell r="Y1209" t="str">
            <v>CNG Projects</v>
          </cell>
        </row>
        <row r="1210">
          <cell r="J1210">
            <v>2019</v>
          </cell>
          <cell r="W1210">
            <v>0</v>
          </cell>
          <cell r="Y1210" t="str">
            <v>Tampa General Hospital water cross</v>
          </cell>
        </row>
        <row r="1211">
          <cell r="J1211">
            <v>2016</v>
          </cell>
          <cell r="W1211">
            <v>0</v>
          </cell>
          <cell r="Y1211" t="str">
            <v>Tampa General Hospital water cross</v>
          </cell>
        </row>
        <row r="1212">
          <cell r="J1212">
            <v>2019</v>
          </cell>
          <cell r="W1212">
            <v>0</v>
          </cell>
          <cell r="Y1212" t="str">
            <v>WesPac LNG - Miami</v>
          </cell>
        </row>
        <row r="1213">
          <cell r="J1213">
            <v>2017</v>
          </cell>
          <cell r="W1213">
            <v>0</v>
          </cell>
          <cell r="Y1213" t="str">
            <v>Dupont - Camp Blanding - Interconne</v>
          </cell>
        </row>
        <row r="1214">
          <cell r="J1214">
            <v>2019</v>
          </cell>
          <cell r="W1214">
            <v>0</v>
          </cell>
          <cell r="Y1214" t="str">
            <v>New Revenue Mains</v>
          </cell>
        </row>
        <row r="1215">
          <cell r="J1215">
            <v>2017</v>
          </cell>
          <cell r="W1215">
            <v>2949237.04</v>
          </cell>
          <cell r="Y1215" t="str">
            <v>New Revenue Mains</v>
          </cell>
        </row>
        <row r="1216">
          <cell r="J1216">
            <v>2021</v>
          </cell>
          <cell r="W1216">
            <v>2600000</v>
          </cell>
          <cell r="Y1216" t="str">
            <v>New Revenue Mains</v>
          </cell>
        </row>
        <row r="1217">
          <cell r="J1217">
            <v>2017</v>
          </cell>
          <cell r="W1217">
            <v>0</v>
          </cell>
          <cell r="Y1217" t="str">
            <v>New Revenue Mains</v>
          </cell>
        </row>
        <row r="1218">
          <cell r="J1218">
            <v>2019</v>
          </cell>
          <cell r="W1218">
            <v>0</v>
          </cell>
          <cell r="Y1218" t="str">
            <v>New Revenue Mains</v>
          </cell>
        </row>
        <row r="1219">
          <cell r="J1219">
            <v>2021</v>
          </cell>
          <cell r="W1219">
            <v>2600000</v>
          </cell>
          <cell r="Y1219" t="str">
            <v>New Revenue Mains</v>
          </cell>
        </row>
        <row r="1220">
          <cell r="J1220">
            <v>2019</v>
          </cell>
          <cell r="W1220">
            <v>2939591</v>
          </cell>
          <cell r="Y1220" t="str">
            <v>New Revenue Mains</v>
          </cell>
        </row>
        <row r="1221">
          <cell r="J1221">
            <v>2017</v>
          </cell>
          <cell r="W1221">
            <v>0</v>
          </cell>
          <cell r="Y1221" t="str">
            <v>New Revenue Mains</v>
          </cell>
        </row>
        <row r="1222">
          <cell r="J1222">
            <v>2021</v>
          </cell>
          <cell r="W1222">
            <v>0</v>
          </cell>
          <cell r="Y1222" t="str">
            <v>New Revenue Mains</v>
          </cell>
        </row>
        <row r="1223">
          <cell r="J1223">
            <v>2018</v>
          </cell>
          <cell r="W1223">
            <v>2357452</v>
          </cell>
          <cell r="Y1223" t="str">
            <v>New Revenue Mains</v>
          </cell>
        </row>
        <row r="1224">
          <cell r="J1224">
            <v>2016</v>
          </cell>
          <cell r="W1224">
            <v>15354.37</v>
          </cell>
          <cell r="Y1224" t="str">
            <v>New Revenue Mains</v>
          </cell>
        </row>
        <row r="1225">
          <cell r="J1225">
            <v>2019</v>
          </cell>
          <cell r="W1225">
            <v>0</v>
          </cell>
          <cell r="Y1225" t="str">
            <v>New Revenue Mains</v>
          </cell>
        </row>
        <row r="1226">
          <cell r="J1226">
            <v>2019</v>
          </cell>
          <cell r="W1226">
            <v>0</v>
          </cell>
          <cell r="Y1226" t="str">
            <v>New Revenue Mains</v>
          </cell>
        </row>
        <row r="1227">
          <cell r="J1227">
            <v>2018</v>
          </cell>
          <cell r="W1227">
            <v>1005820</v>
          </cell>
          <cell r="Y1227" t="str">
            <v>New Revenue Mains</v>
          </cell>
        </row>
        <row r="1228">
          <cell r="J1228">
            <v>2016</v>
          </cell>
          <cell r="W1228">
            <v>202958.83</v>
          </cell>
          <cell r="Y1228" t="str">
            <v>New Revenue Mains</v>
          </cell>
        </row>
        <row r="1229">
          <cell r="J1229">
            <v>2021</v>
          </cell>
          <cell r="W1229">
            <v>0</v>
          </cell>
          <cell r="Y1229" t="str">
            <v>New Revenue Mains</v>
          </cell>
        </row>
        <row r="1230">
          <cell r="J1230">
            <v>2017</v>
          </cell>
          <cell r="W1230">
            <v>4563500</v>
          </cell>
          <cell r="Y1230" t="str">
            <v>New Revenue Mains</v>
          </cell>
        </row>
        <row r="1231">
          <cell r="J1231">
            <v>2020</v>
          </cell>
          <cell r="W1231">
            <v>210000</v>
          </cell>
          <cell r="Y1231" t="str">
            <v>New Revenue Mains</v>
          </cell>
        </row>
        <row r="1232">
          <cell r="J1232">
            <v>2019</v>
          </cell>
          <cell r="W1232">
            <v>156281</v>
          </cell>
          <cell r="Y1232" t="str">
            <v>New Revenue Mains</v>
          </cell>
        </row>
        <row r="1233">
          <cell r="J1233">
            <v>2020</v>
          </cell>
          <cell r="W1233">
            <v>1350000</v>
          </cell>
          <cell r="Y1233" t="str">
            <v>New Revenue Services</v>
          </cell>
        </row>
        <row r="1234">
          <cell r="J1234">
            <v>2019</v>
          </cell>
          <cell r="W1234">
            <v>150000</v>
          </cell>
          <cell r="Y1234" t="str">
            <v>New Revenue Services</v>
          </cell>
        </row>
        <row r="1235">
          <cell r="J1235">
            <v>2017</v>
          </cell>
          <cell r="W1235">
            <v>1434464</v>
          </cell>
          <cell r="Y1235" t="str">
            <v>New Revenue Services</v>
          </cell>
        </row>
        <row r="1236">
          <cell r="J1236">
            <v>2021</v>
          </cell>
          <cell r="W1236">
            <v>90000</v>
          </cell>
          <cell r="Y1236" t="str">
            <v>New Revenue Services</v>
          </cell>
        </row>
        <row r="1237">
          <cell r="J1237">
            <v>2021</v>
          </cell>
          <cell r="W1237">
            <v>1000</v>
          </cell>
          <cell r="Y1237" t="str">
            <v>New Revenue Services</v>
          </cell>
        </row>
        <row r="1238">
          <cell r="J1238">
            <v>2019</v>
          </cell>
          <cell r="W1238">
            <v>1000</v>
          </cell>
          <cell r="Y1238" t="str">
            <v>New Revenue Services</v>
          </cell>
        </row>
        <row r="1239">
          <cell r="J1239">
            <v>2021</v>
          </cell>
          <cell r="W1239">
            <v>180000</v>
          </cell>
          <cell r="Y1239" t="str">
            <v>New Revenue Services</v>
          </cell>
        </row>
        <row r="1240">
          <cell r="J1240">
            <v>2019</v>
          </cell>
          <cell r="W1240">
            <v>180000</v>
          </cell>
          <cell r="Y1240" t="str">
            <v>New Revenue Services</v>
          </cell>
        </row>
        <row r="1241">
          <cell r="J1241">
            <v>2017</v>
          </cell>
          <cell r="W1241">
            <v>3281516</v>
          </cell>
          <cell r="Y1241" t="str">
            <v>New Revenue Services</v>
          </cell>
        </row>
        <row r="1242">
          <cell r="J1242">
            <v>2021</v>
          </cell>
          <cell r="W1242">
            <v>630000</v>
          </cell>
          <cell r="Y1242" t="str">
            <v>New Revenue Services</v>
          </cell>
        </row>
        <row r="1243">
          <cell r="J1243">
            <v>2019</v>
          </cell>
          <cell r="W1243">
            <v>630000</v>
          </cell>
          <cell r="Y1243" t="str">
            <v>New Revenue Services</v>
          </cell>
        </row>
        <row r="1244">
          <cell r="J1244">
            <v>2017</v>
          </cell>
          <cell r="W1244">
            <v>69653</v>
          </cell>
          <cell r="Y1244" t="str">
            <v>New Revenue Services</v>
          </cell>
        </row>
        <row r="1245">
          <cell r="J1245">
            <v>2018</v>
          </cell>
          <cell r="W1245">
            <v>450000</v>
          </cell>
          <cell r="Y1245" t="str">
            <v>New Revenue Services</v>
          </cell>
        </row>
        <row r="1246">
          <cell r="J1246">
            <v>2016</v>
          </cell>
          <cell r="W1246">
            <v>12096.83</v>
          </cell>
          <cell r="Y1246" t="str">
            <v>New Revenue Services</v>
          </cell>
        </row>
        <row r="1247">
          <cell r="J1247">
            <v>2016</v>
          </cell>
          <cell r="W1247">
            <v>120062.72</v>
          </cell>
          <cell r="Y1247" t="str">
            <v>New Revenue Services</v>
          </cell>
        </row>
        <row r="1248">
          <cell r="J1248">
            <v>2020</v>
          </cell>
          <cell r="W1248">
            <v>3150000</v>
          </cell>
          <cell r="Y1248" t="str">
            <v>New Revenue Services</v>
          </cell>
        </row>
        <row r="1249">
          <cell r="J1249">
            <v>2017</v>
          </cell>
          <cell r="W1249">
            <v>3343884</v>
          </cell>
          <cell r="Y1249" t="str">
            <v>New Revenue Services</v>
          </cell>
        </row>
        <row r="1250">
          <cell r="J1250">
            <v>2016</v>
          </cell>
          <cell r="W1250">
            <v>2889466.25</v>
          </cell>
          <cell r="Y1250" t="str">
            <v>New Revenue Services</v>
          </cell>
        </row>
        <row r="1251">
          <cell r="J1251">
            <v>2020</v>
          </cell>
          <cell r="W1251">
            <v>540000</v>
          </cell>
          <cell r="Y1251" t="str">
            <v>New Revenue Services</v>
          </cell>
        </row>
        <row r="1252">
          <cell r="J1252">
            <v>2019</v>
          </cell>
          <cell r="W1252">
            <v>60000</v>
          </cell>
          <cell r="Y1252" t="str">
            <v>New Revenue Services</v>
          </cell>
        </row>
        <row r="1253">
          <cell r="J1253">
            <v>2018</v>
          </cell>
          <cell r="W1253">
            <v>540000</v>
          </cell>
          <cell r="Y1253" t="str">
            <v>New Revenue Services</v>
          </cell>
        </row>
        <row r="1254">
          <cell r="J1254">
            <v>2017</v>
          </cell>
          <cell r="W1254">
            <v>1250000</v>
          </cell>
          <cell r="Y1254" t="str">
            <v>Capper Rd Relocate Reg Station</v>
          </cell>
        </row>
        <row r="1255">
          <cell r="J1255">
            <v>2017</v>
          </cell>
          <cell r="W1255">
            <v>2850000.02</v>
          </cell>
          <cell r="Y1255" t="str">
            <v>PH2 Wildwood Exp - Sabal Trl Gate</v>
          </cell>
        </row>
        <row r="1256">
          <cell r="J1256">
            <v>2020</v>
          </cell>
          <cell r="W1256">
            <v>100000</v>
          </cell>
          <cell r="Y1256" t="str">
            <v>Measuring and Regulation Station Equipment</v>
          </cell>
        </row>
        <row r="1257">
          <cell r="J1257">
            <v>2019</v>
          </cell>
          <cell r="W1257">
            <v>100000</v>
          </cell>
          <cell r="Y1257" t="str">
            <v>Measuring and Regulation Station Equipment</v>
          </cell>
        </row>
        <row r="1258">
          <cell r="J1258">
            <v>2021</v>
          </cell>
          <cell r="W1258">
            <v>20000</v>
          </cell>
          <cell r="Y1258" t="str">
            <v>Measuring and Regulation Station Equipment</v>
          </cell>
        </row>
        <row r="1259">
          <cell r="J1259">
            <v>2020</v>
          </cell>
          <cell r="W1259">
            <v>0</v>
          </cell>
          <cell r="Y1259" t="str">
            <v>Measuring and Regulation Station Equipment</v>
          </cell>
        </row>
        <row r="1260">
          <cell r="J1260">
            <v>2017</v>
          </cell>
          <cell r="W1260">
            <v>0</v>
          </cell>
          <cell r="Y1260" t="str">
            <v>Measuring and Regulation Station Equipment</v>
          </cell>
        </row>
        <row r="1261">
          <cell r="J1261">
            <v>2020</v>
          </cell>
          <cell r="W1261">
            <v>0</v>
          </cell>
          <cell r="Y1261" t="str">
            <v>Measuring and Regulation Station Equipment</v>
          </cell>
        </row>
        <row r="1262">
          <cell r="J1262">
            <v>2019</v>
          </cell>
          <cell r="W1262">
            <v>0</v>
          </cell>
          <cell r="Y1262" t="str">
            <v>Measuring and Regulation Station Equipment</v>
          </cell>
        </row>
        <row r="1263">
          <cell r="J1263">
            <v>2021</v>
          </cell>
          <cell r="W1263">
            <v>460000</v>
          </cell>
          <cell r="Y1263" t="str">
            <v>Measuring and Regulation Station Equipment</v>
          </cell>
        </row>
        <row r="1264">
          <cell r="J1264">
            <v>2019</v>
          </cell>
          <cell r="W1264">
            <v>460000</v>
          </cell>
          <cell r="Y1264" t="str">
            <v>Measuring and Regulation Station Equipment</v>
          </cell>
        </row>
        <row r="1265">
          <cell r="J1265">
            <v>2020</v>
          </cell>
          <cell r="W1265">
            <v>0</v>
          </cell>
          <cell r="Y1265" t="str">
            <v>Measuring and Regulation Station Equipment</v>
          </cell>
        </row>
        <row r="1266">
          <cell r="J1266">
            <v>2017</v>
          </cell>
          <cell r="W1266">
            <v>0</v>
          </cell>
          <cell r="Y1266" t="str">
            <v>Measuring and Regulation Station Equipment</v>
          </cell>
        </row>
        <row r="1267">
          <cell r="J1267">
            <v>2021</v>
          </cell>
          <cell r="W1267">
            <v>0</v>
          </cell>
          <cell r="Y1267" t="str">
            <v>Measuring and Regulation Station Equipment</v>
          </cell>
        </row>
        <row r="1268">
          <cell r="J1268">
            <v>2020</v>
          </cell>
          <cell r="W1268">
            <v>550000</v>
          </cell>
          <cell r="Y1268" t="str">
            <v>Measuring and Regulation Station Equipment</v>
          </cell>
        </row>
        <row r="1269">
          <cell r="J1269">
            <v>2017</v>
          </cell>
          <cell r="W1269">
            <v>0</v>
          </cell>
          <cell r="Y1269" t="str">
            <v>Measuring and Regulation Station Equipment</v>
          </cell>
        </row>
        <row r="1270">
          <cell r="J1270">
            <v>2021</v>
          </cell>
          <cell r="W1270">
            <v>50000</v>
          </cell>
          <cell r="Y1270" t="str">
            <v>Measuring and Regulation Station Equipment</v>
          </cell>
        </row>
        <row r="1271">
          <cell r="J1271">
            <v>2019</v>
          </cell>
          <cell r="W1271">
            <v>230000</v>
          </cell>
          <cell r="Y1271" t="str">
            <v>Measuring and Regulation Station Equipment</v>
          </cell>
        </row>
        <row r="1272">
          <cell r="J1272">
            <v>2017</v>
          </cell>
          <cell r="W1272">
            <v>0</v>
          </cell>
          <cell r="Y1272" t="str">
            <v>Measuring and Regulation Station Equipment</v>
          </cell>
        </row>
        <row r="1273">
          <cell r="J1273">
            <v>2016</v>
          </cell>
          <cell r="W1273">
            <v>3077</v>
          </cell>
          <cell r="Y1273" t="str">
            <v>Measuring and Regulation Station Equipment</v>
          </cell>
        </row>
        <row r="1274">
          <cell r="J1274">
            <v>2018</v>
          </cell>
          <cell r="W1274">
            <v>0</v>
          </cell>
          <cell r="Y1274" t="str">
            <v>Measuring and Regulation Station Equipment</v>
          </cell>
        </row>
        <row r="1275">
          <cell r="J1275">
            <v>2019</v>
          </cell>
          <cell r="W1275">
            <v>0</v>
          </cell>
          <cell r="Y1275" t="str">
            <v>Measuring and Regulation Station Equipment</v>
          </cell>
        </row>
        <row r="1276">
          <cell r="J1276">
            <v>2021</v>
          </cell>
          <cell r="W1276">
            <v>0</v>
          </cell>
          <cell r="Y1276" t="str">
            <v>Measuring and Regulation Station Equipment</v>
          </cell>
        </row>
        <row r="1277">
          <cell r="J1277">
            <v>2017</v>
          </cell>
          <cell r="W1277">
            <v>0</v>
          </cell>
          <cell r="Y1277" t="str">
            <v>Regulators</v>
          </cell>
        </row>
        <row r="1278">
          <cell r="J1278">
            <v>2018</v>
          </cell>
          <cell r="W1278">
            <v>0</v>
          </cell>
          <cell r="Y1278" t="str">
            <v>Regulators</v>
          </cell>
        </row>
        <row r="1279">
          <cell r="J1279">
            <v>2020</v>
          </cell>
          <cell r="W1279">
            <v>0</v>
          </cell>
          <cell r="Y1279" t="str">
            <v>Regulators</v>
          </cell>
        </row>
        <row r="1280">
          <cell r="J1280">
            <v>2019</v>
          </cell>
          <cell r="W1280">
            <v>0</v>
          </cell>
          <cell r="Y1280" t="str">
            <v>Regulators</v>
          </cell>
        </row>
        <row r="1281">
          <cell r="J1281">
            <v>2016</v>
          </cell>
          <cell r="W1281">
            <v>0</v>
          </cell>
          <cell r="Y1281" t="str">
            <v>Regulators</v>
          </cell>
        </row>
        <row r="1282">
          <cell r="J1282">
            <v>2016</v>
          </cell>
          <cell r="W1282">
            <v>14386.42</v>
          </cell>
          <cell r="Y1282" t="str">
            <v>Regulators</v>
          </cell>
        </row>
        <row r="1283">
          <cell r="J1283">
            <v>2019</v>
          </cell>
          <cell r="W1283">
            <v>0</v>
          </cell>
          <cell r="Y1283" t="str">
            <v>Regulators</v>
          </cell>
        </row>
        <row r="1284">
          <cell r="J1284">
            <v>2021</v>
          </cell>
          <cell r="W1284">
            <v>0</v>
          </cell>
          <cell r="Y1284" t="str">
            <v>Regulators</v>
          </cell>
        </row>
        <row r="1285">
          <cell r="J1285">
            <v>2021</v>
          </cell>
          <cell r="W1285">
            <v>78832.52</v>
          </cell>
          <cell r="Y1285" t="str">
            <v>Regulators</v>
          </cell>
        </row>
        <row r="1286">
          <cell r="J1286">
            <v>2019</v>
          </cell>
          <cell r="W1286">
            <v>0</v>
          </cell>
          <cell r="Y1286" t="str">
            <v>Regulators</v>
          </cell>
        </row>
        <row r="1287">
          <cell r="J1287">
            <v>2017</v>
          </cell>
          <cell r="W1287">
            <v>0</v>
          </cell>
          <cell r="Y1287" t="str">
            <v>Regulators</v>
          </cell>
        </row>
        <row r="1288">
          <cell r="J1288">
            <v>2017</v>
          </cell>
          <cell r="W1288">
            <v>35000</v>
          </cell>
          <cell r="Y1288" t="str">
            <v>Regulators</v>
          </cell>
        </row>
        <row r="1289">
          <cell r="J1289">
            <v>2020</v>
          </cell>
          <cell r="W1289">
            <v>0</v>
          </cell>
          <cell r="Y1289" t="str">
            <v>Regulators</v>
          </cell>
        </row>
        <row r="1290">
          <cell r="J1290">
            <v>2019</v>
          </cell>
          <cell r="W1290">
            <v>0</v>
          </cell>
          <cell r="Y1290" t="str">
            <v>Regulators</v>
          </cell>
        </row>
        <row r="1291">
          <cell r="J1291">
            <v>2020</v>
          </cell>
          <cell r="W1291">
            <v>31216</v>
          </cell>
          <cell r="Y1291" t="str">
            <v>Regulators</v>
          </cell>
        </row>
        <row r="1292">
          <cell r="J1292">
            <v>2021</v>
          </cell>
          <cell r="W1292">
            <v>0</v>
          </cell>
          <cell r="Y1292" t="str">
            <v>Regulators</v>
          </cell>
        </row>
        <row r="1293">
          <cell r="J1293">
            <v>2017</v>
          </cell>
          <cell r="W1293">
            <v>0</v>
          </cell>
          <cell r="Y1293" t="str">
            <v>Regulators</v>
          </cell>
        </row>
        <row r="1294">
          <cell r="J1294">
            <v>2020</v>
          </cell>
          <cell r="W1294">
            <v>0</v>
          </cell>
          <cell r="Y1294" t="str">
            <v>Regulators</v>
          </cell>
        </row>
        <row r="1295">
          <cell r="J1295">
            <v>2019</v>
          </cell>
          <cell r="W1295">
            <v>24720</v>
          </cell>
          <cell r="Y1295" t="str">
            <v>Meter/Reg Install - Comm</v>
          </cell>
        </row>
        <row r="1296">
          <cell r="J1296">
            <v>2017</v>
          </cell>
          <cell r="W1296">
            <v>12524</v>
          </cell>
          <cell r="Y1296" t="str">
            <v>Meter/Reg Install - Comm</v>
          </cell>
        </row>
        <row r="1297">
          <cell r="J1297">
            <v>2020</v>
          </cell>
          <cell r="W1297">
            <v>18728</v>
          </cell>
          <cell r="Y1297" t="str">
            <v>Meter/Reg Install - Comm</v>
          </cell>
        </row>
        <row r="1298">
          <cell r="J1298">
            <v>2019</v>
          </cell>
          <cell r="W1298">
            <v>0</v>
          </cell>
          <cell r="Y1298" t="str">
            <v>Meter/Reg Install - Comm</v>
          </cell>
        </row>
        <row r="1299">
          <cell r="J1299">
            <v>2017</v>
          </cell>
          <cell r="W1299">
            <v>871</v>
          </cell>
          <cell r="Y1299" t="str">
            <v>Meter/Reg Install - Comm</v>
          </cell>
        </row>
        <row r="1300">
          <cell r="J1300">
            <v>2020</v>
          </cell>
          <cell r="W1300">
            <v>1048</v>
          </cell>
          <cell r="Y1300" t="str">
            <v>Meter/Reg Install - Comm</v>
          </cell>
        </row>
        <row r="1301">
          <cell r="J1301">
            <v>2016</v>
          </cell>
          <cell r="W1301">
            <v>1338.09</v>
          </cell>
          <cell r="Y1301" t="str">
            <v>Meter/Reg Install - Comm</v>
          </cell>
        </row>
        <row r="1302">
          <cell r="J1302">
            <v>2016</v>
          </cell>
          <cell r="W1302">
            <v>194357.59</v>
          </cell>
          <cell r="Y1302" t="str">
            <v>Meter/Reg Install - Comm</v>
          </cell>
        </row>
        <row r="1303">
          <cell r="J1303">
            <v>2018</v>
          </cell>
          <cell r="W1303">
            <v>0</v>
          </cell>
          <cell r="Y1303" t="str">
            <v>Meter/Reg Install - Comm</v>
          </cell>
        </row>
        <row r="1304">
          <cell r="J1304">
            <v>2017</v>
          </cell>
          <cell r="W1304">
            <v>1470</v>
          </cell>
          <cell r="Y1304" t="str">
            <v>Meter/Reg Install - Comm</v>
          </cell>
        </row>
        <row r="1305">
          <cell r="J1305">
            <v>2018</v>
          </cell>
          <cell r="W1305">
            <v>79568</v>
          </cell>
          <cell r="Y1305" t="str">
            <v>Meter/Reg Install - Comm</v>
          </cell>
        </row>
        <row r="1306">
          <cell r="J1306">
            <v>2021</v>
          </cell>
          <cell r="W1306">
            <v>13663.28</v>
          </cell>
          <cell r="Y1306" t="str">
            <v>Meter/Reg Install - Comm</v>
          </cell>
        </row>
        <row r="1307">
          <cell r="J1307">
            <v>2020</v>
          </cell>
          <cell r="W1307">
            <v>2080</v>
          </cell>
          <cell r="Y1307" t="str">
            <v>Meter/Reg Install - Comm</v>
          </cell>
        </row>
        <row r="1308">
          <cell r="J1308">
            <v>2018</v>
          </cell>
          <cell r="W1308">
            <v>2040</v>
          </cell>
          <cell r="Y1308" t="str">
            <v>Meter/Reg Install - Comm</v>
          </cell>
        </row>
        <row r="1309">
          <cell r="J1309">
            <v>2018</v>
          </cell>
          <cell r="W1309">
            <v>1024</v>
          </cell>
          <cell r="Y1309" t="str">
            <v>Meter/Reg Install - Comm</v>
          </cell>
        </row>
        <row r="1310">
          <cell r="J1310">
            <v>2018</v>
          </cell>
          <cell r="W1310">
            <v>2040</v>
          </cell>
          <cell r="Y1310" t="str">
            <v>Meter/Reg Install - Comm</v>
          </cell>
        </row>
        <row r="1311">
          <cell r="J1311">
            <v>2020</v>
          </cell>
          <cell r="W1311">
            <v>2080</v>
          </cell>
          <cell r="Y1311" t="str">
            <v>Meter/Reg Install - Comm</v>
          </cell>
        </row>
        <row r="1312">
          <cell r="J1312">
            <v>2017</v>
          </cell>
          <cell r="W1312">
            <v>3539</v>
          </cell>
          <cell r="Y1312" t="str">
            <v>Meter/Reg Install - Comm</v>
          </cell>
        </row>
        <row r="1313">
          <cell r="J1313">
            <v>2018</v>
          </cell>
          <cell r="W1313">
            <v>10000</v>
          </cell>
          <cell r="Y1313" t="str">
            <v>Service Line Replacements</v>
          </cell>
        </row>
        <row r="1314">
          <cell r="J1314">
            <v>2017</v>
          </cell>
          <cell r="W1314">
            <v>630452.04</v>
          </cell>
          <cell r="Y1314" t="str">
            <v>Service Line Replacements</v>
          </cell>
        </row>
        <row r="1315">
          <cell r="J1315">
            <v>2018</v>
          </cell>
          <cell r="W1315">
            <v>55000</v>
          </cell>
          <cell r="Y1315" t="str">
            <v>Service Line Replacements</v>
          </cell>
        </row>
        <row r="1316">
          <cell r="J1316">
            <v>2017</v>
          </cell>
          <cell r="W1316">
            <v>77319.600000000006</v>
          </cell>
          <cell r="Y1316" t="str">
            <v>Service Line Replacements</v>
          </cell>
        </row>
        <row r="1317">
          <cell r="J1317">
            <v>2018</v>
          </cell>
          <cell r="W1317">
            <v>30000</v>
          </cell>
          <cell r="Y1317" t="str">
            <v>Service Line Replacements</v>
          </cell>
        </row>
        <row r="1318">
          <cell r="J1318">
            <v>2016</v>
          </cell>
          <cell r="W1318">
            <v>-489.67</v>
          </cell>
          <cell r="Y1318" t="str">
            <v>Service Line Replacements</v>
          </cell>
        </row>
        <row r="1319">
          <cell r="J1319">
            <v>2017</v>
          </cell>
          <cell r="W1319">
            <v>29738.32</v>
          </cell>
          <cell r="Y1319" t="str">
            <v>Service Line Replacements</v>
          </cell>
        </row>
        <row r="1320">
          <cell r="J1320">
            <v>2020</v>
          </cell>
          <cell r="W1320">
            <v>90000</v>
          </cell>
          <cell r="Y1320" t="str">
            <v>Service Line Replacements</v>
          </cell>
        </row>
        <row r="1321">
          <cell r="J1321">
            <v>2018</v>
          </cell>
          <cell r="W1321">
            <v>140000</v>
          </cell>
          <cell r="Y1321" t="str">
            <v>Service Line Replacements</v>
          </cell>
        </row>
        <row r="1322">
          <cell r="J1322">
            <v>2019</v>
          </cell>
          <cell r="W1322">
            <v>115000</v>
          </cell>
          <cell r="Y1322" t="str">
            <v>Service Line Replacements</v>
          </cell>
        </row>
        <row r="1323">
          <cell r="J1323">
            <v>2018</v>
          </cell>
          <cell r="W1323">
            <v>115000</v>
          </cell>
          <cell r="Y1323" t="str">
            <v>Service Line Replacements</v>
          </cell>
        </row>
        <row r="1324">
          <cell r="J1324">
            <v>2020</v>
          </cell>
          <cell r="W1324">
            <v>0</v>
          </cell>
          <cell r="Y1324" t="str">
            <v>Reimbursable Construction</v>
          </cell>
        </row>
        <row r="1325">
          <cell r="J1325">
            <v>2020</v>
          </cell>
          <cell r="W1325">
            <v>180000</v>
          </cell>
          <cell r="Y1325" t="str">
            <v>Municipal Improvements</v>
          </cell>
        </row>
        <row r="1326">
          <cell r="J1326">
            <v>2017</v>
          </cell>
          <cell r="W1326">
            <v>57250</v>
          </cell>
          <cell r="Y1326" t="str">
            <v>Municipal Improvements</v>
          </cell>
        </row>
        <row r="1327">
          <cell r="J1327">
            <v>2017</v>
          </cell>
          <cell r="W1327">
            <v>142500</v>
          </cell>
          <cell r="Y1327" t="str">
            <v>Municipal Improvements</v>
          </cell>
        </row>
        <row r="1328">
          <cell r="J1328">
            <v>2019</v>
          </cell>
          <cell r="W1328">
            <v>13000</v>
          </cell>
          <cell r="Y1328" t="str">
            <v>Municipal Improvements</v>
          </cell>
        </row>
        <row r="1329">
          <cell r="J1329">
            <v>2017</v>
          </cell>
          <cell r="W1329">
            <v>3250</v>
          </cell>
          <cell r="Y1329" t="str">
            <v>Municipal Improvements</v>
          </cell>
        </row>
        <row r="1330">
          <cell r="J1330">
            <v>2016</v>
          </cell>
          <cell r="W1330">
            <v>2593.3000000000002</v>
          </cell>
          <cell r="Y1330" t="str">
            <v>Municipal Improvements</v>
          </cell>
        </row>
        <row r="1331">
          <cell r="J1331">
            <v>2020</v>
          </cell>
          <cell r="W1331">
            <v>80000</v>
          </cell>
          <cell r="Y1331" t="str">
            <v>Municipal Improvements</v>
          </cell>
        </row>
        <row r="1332">
          <cell r="J1332">
            <v>2019</v>
          </cell>
          <cell r="W1332">
            <v>320000</v>
          </cell>
          <cell r="Y1332" t="str">
            <v>Municipal Improvements</v>
          </cell>
        </row>
        <row r="1333">
          <cell r="J1333">
            <v>2017</v>
          </cell>
          <cell r="W1333">
            <v>20000</v>
          </cell>
          <cell r="Y1333" t="str">
            <v>Municipal Improvements</v>
          </cell>
        </row>
        <row r="1334">
          <cell r="J1334">
            <v>2017</v>
          </cell>
          <cell r="W1334">
            <v>85000</v>
          </cell>
          <cell r="Y1334" t="str">
            <v>Municipal Improvements</v>
          </cell>
        </row>
        <row r="1335">
          <cell r="J1335">
            <v>2021</v>
          </cell>
          <cell r="W1335">
            <v>800000</v>
          </cell>
          <cell r="Y1335" t="str">
            <v>Municipal Improvements</v>
          </cell>
        </row>
        <row r="1336">
          <cell r="J1336">
            <v>2020</v>
          </cell>
          <cell r="W1336">
            <v>200000</v>
          </cell>
          <cell r="Y1336" t="str">
            <v>Municipal Improvements</v>
          </cell>
        </row>
        <row r="1337">
          <cell r="J1337">
            <v>2019</v>
          </cell>
          <cell r="W1337">
            <v>40000</v>
          </cell>
          <cell r="Y1337" t="str">
            <v>Municipal Improvements</v>
          </cell>
        </row>
        <row r="1338">
          <cell r="J1338">
            <v>2019</v>
          </cell>
          <cell r="W1338">
            <v>160000</v>
          </cell>
          <cell r="Y1338" t="str">
            <v>Municipal Improvements</v>
          </cell>
        </row>
        <row r="1339">
          <cell r="J1339">
            <v>2019</v>
          </cell>
          <cell r="W1339">
            <v>28000</v>
          </cell>
          <cell r="Y1339" t="str">
            <v>Municipal Improvements</v>
          </cell>
        </row>
        <row r="1340">
          <cell r="J1340">
            <v>2019</v>
          </cell>
          <cell r="W1340">
            <v>112000</v>
          </cell>
          <cell r="Y1340" t="str">
            <v>Municipal Improvements</v>
          </cell>
        </row>
        <row r="1341">
          <cell r="J1341">
            <v>2020</v>
          </cell>
          <cell r="W1341">
            <v>110000</v>
          </cell>
          <cell r="Y1341" t="str">
            <v>Municipal Improvements</v>
          </cell>
        </row>
        <row r="1342">
          <cell r="J1342">
            <v>2017</v>
          </cell>
          <cell r="W1342">
            <v>555750</v>
          </cell>
          <cell r="Y1342" t="str">
            <v>Municipal Improvements</v>
          </cell>
        </row>
        <row r="1343">
          <cell r="J1343">
            <v>2016</v>
          </cell>
          <cell r="W1343">
            <v>222535.11</v>
          </cell>
          <cell r="Y1343" t="str">
            <v>Municipal Improvements</v>
          </cell>
        </row>
        <row r="1344">
          <cell r="J1344">
            <v>2016</v>
          </cell>
          <cell r="W1344">
            <v>0</v>
          </cell>
          <cell r="Y1344" t="str">
            <v>Municipal Improvements</v>
          </cell>
        </row>
        <row r="1345">
          <cell r="J1345">
            <v>2021</v>
          </cell>
          <cell r="W1345">
            <v>480000</v>
          </cell>
          <cell r="Y1345" t="str">
            <v>Municipal Improvements</v>
          </cell>
        </row>
        <row r="1346">
          <cell r="J1346">
            <v>2020</v>
          </cell>
          <cell r="W1346">
            <v>120000</v>
          </cell>
          <cell r="Y1346" t="str">
            <v>Municipal Improvements</v>
          </cell>
        </row>
        <row r="1347">
          <cell r="J1347">
            <v>2017</v>
          </cell>
          <cell r="W1347">
            <v>807500</v>
          </cell>
          <cell r="Y1347" t="str">
            <v>Municipal Improvements</v>
          </cell>
        </row>
        <row r="1348">
          <cell r="J1348">
            <v>2016</v>
          </cell>
          <cell r="W1348">
            <v>0</v>
          </cell>
          <cell r="Y1348" t="str">
            <v>Municipal Improvements</v>
          </cell>
        </row>
        <row r="1349">
          <cell r="J1349">
            <v>2017</v>
          </cell>
          <cell r="W1349">
            <v>285000</v>
          </cell>
          <cell r="Y1349" t="str">
            <v>Holmes Beach to Anna Maria Impv</v>
          </cell>
        </row>
        <row r="1350">
          <cell r="J1350">
            <v>2017</v>
          </cell>
          <cell r="W1350">
            <v>475000.01</v>
          </cell>
          <cell r="Y1350" t="str">
            <v>SR-7 Improvements</v>
          </cell>
        </row>
        <row r="1351">
          <cell r="J1351">
            <v>2017</v>
          </cell>
          <cell r="W1351">
            <v>225000</v>
          </cell>
          <cell r="Y1351" t="str">
            <v>Venetian Island, Biscayne (Palm)</v>
          </cell>
        </row>
        <row r="1352">
          <cell r="J1352">
            <v>2017</v>
          </cell>
          <cell r="W1352">
            <v>2125000</v>
          </cell>
          <cell r="Y1352" t="str">
            <v>Venetian Island, Biscayne (Palm)</v>
          </cell>
        </row>
        <row r="1353">
          <cell r="J1353">
            <v>2021</v>
          </cell>
          <cell r="W1353">
            <v>50000</v>
          </cell>
          <cell r="Y1353" t="str">
            <v>Distribution System Improvements</v>
          </cell>
        </row>
        <row r="1354">
          <cell r="J1354">
            <v>2021</v>
          </cell>
          <cell r="W1354">
            <v>950000</v>
          </cell>
          <cell r="Y1354" t="str">
            <v>Distribution System Improvements</v>
          </cell>
        </row>
        <row r="1355">
          <cell r="J1355">
            <v>2016</v>
          </cell>
          <cell r="W1355">
            <v>623545.82999999996</v>
          </cell>
          <cell r="Y1355" t="str">
            <v>Distribution System Improvements</v>
          </cell>
        </row>
        <row r="1356">
          <cell r="J1356">
            <v>2018</v>
          </cell>
          <cell r="W1356">
            <v>5000</v>
          </cell>
          <cell r="Y1356" t="str">
            <v>Distribution System Improvements</v>
          </cell>
        </row>
        <row r="1357">
          <cell r="J1357">
            <v>2019</v>
          </cell>
          <cell r="W1357">
            <v>0</v>
          </cell>
          <cell r="Y1357" t="str">
            <v>Distribution System Improvements</v>
          </cell>
        </row>
        <row r="1358">
          <cell r="J1358">
            <v>2021</v>
          </cell>
          <cell r="W1358">
            <v>25000</v>
          </cell>
          <cell r="Y1358" t="str">
            <v>Distribution System Improvements</v>
          </cell>
        </row>
        <row r="1359">
          <cell r="J1359">
            <v>2016</v>
          </cell>
          <cell r="W1359">
            <v>12314.91</v>
          </cell>
          <cell r="Y1359" t="str">
            <v>Distribution System Improvements</v>
          </cell>
        </row>
        <row r="1360">
          <cell r="J1360">
            <v>2021</v>
          </cell>
          <cell r="W1360">
            <v>47500</v>
          </cell>
          <cell r="Y1360" t="str">
            <v>Distribution System Improvements</v>
          </cell>
        </row>
        <row r="1361">
          <cell r="J1361">
            <v>2020</v>
          </cell>
          <cell r="W1361">
            <v>47500</v>
          </cell>
          <cell r="Y1361" t="str">
            <v>Distribution System Improvements</v>
          </cell>
        </row>
        <row r="1362">
          <cell r="J1362">
            <v>2017</v>
          </cell>
          <cell r="W1362">
            <v>902500</v>
          </cell>
          <cell r="Y1362" t="str">
            <v>Distribution System Improvements</v>
          </cell>
        </row>
        <row r="1363">
          <cell r="J1363">
            <v>2020</v>
          </cell>
          <cell r="W1363">
            <v>1000</v>
          </cell>
          <cell r="Y1363" t="str">
            <v>Distribution System Improvements</v>
          </cell>
        </row>
        <row r="1364">
          <cell r="J1364">
            <v>2021</v>
          </cell>
          <cell r="W1364">
            <v>20000</v>
          </cell>
          <cell r="Y1364" t="str">
            <v>Distribution System Improvements</v>
          </cell>
        </row>
        <row r="1365">
          <cell r="J1365">
            <v>2020</v>
          </cell>
          <cell r="W1365">
            <v>380000</v>
          </cell>
          <cell r="Y1365" t="str">
            <v>Distribution System Improvements</v>
          </cell>
        </row>
        <row r="1366">
          <cell r="J1366">
            <v>2018</v>
          </cell>
          <cell r="W1366">
            <v>20000</v>
          </cell>
          <cell r="Y1366" t="str">
            <v>Distribution System Improvements</v>
          </cell>
        </row>
        <row r="1367">
          <cell r="J1367">
            <v>2016</v>
          </cell>
          <cell r="W1367">
            <v>521486.64</v>
          </cell>
          <cell r="Y1367" t="str">
            <v>Distribution System Improvements</v>
          </cell>
        </row>
        <row r="1368">
          <cell r="J1368">
            <v>2020</v>
          </cell>
          <cell r="W1368">
            <v>55000</v>
          </cell>
          <cell r="Y1368" t="str">
            <v>Distribution System Improvements</v>
          </cell>
        </row>
        <row r="1369">
          <cell r="J1369">
            <v>2019</v>
          </cell>
          <cell r="W1369">
            <v>12600000</v>
          </cell>
          <cell r="Y1369" t="str">
            <v>Aldyl A Pipe</v>
          </cell>
        </row>
        <row r="1370">
          <cell r="J1370">
            <v>2020</v>
          </cell>
          <cell r="W1370">
            <v>0</v>
          </cell>
          <cell r="Y1370" t="str">
            <v>Misc. Non-Revenue Producing</v>
          </cell>
        </row>
        <row r="1371">
          <cell r="J1371">
            <v>2019</v>
          </cell>
          <cell r="W1371">
            <v>0</v>
          </cell>
          <cell r="Y1371" t="str">
            <v>Misc. Non-Revenue Producing</v>
          </cell>
        </row>
        <row r="1372">
          <cell r="J1372">
            <v>2017</v>
          </cell>
          <cell r="W1372">
            <v>0</v>
          </cell>
          <cell r="Y1372" t="str">
            <v>Misc. Non-Revenue Producing</v>
          </cell>
        </row>
        <row r="1373">
          <cell r="J1373">
            <v>2019</v>
          </cell>
          <cell r="W1373">
            <v>0</v>
          </cell>
          <cell r="Y1373" t="str">
            <v>Misc. Non-Revenue Producing</v>
          </cell>
        </row>
        <row r="1374">
          <cell r="J1374">
            <v>2016</v>
          </cell>
          <cell r="W1374">
            <v>0</v>
          </cell>
          <cell r="Y1374" t="str">
            <v>Misc. Non-Revenue Producing</v>
          </cell>
        </row>
        <row r="1375">
          <cell r="J1375">
            <v>2019</v>
          </cell>
          <cell r="W1375">
            <v>0</v>
          </cell>
          <cell r="Y1375" t="str">
            <v>Misc. Non-Revenue Producing</v>
          </cell>
        </row>
        <row r="1376">
          <cell r="J1376">
            <v>2016</v>
          </cell>
          <cell r="W1376">
            <v>0</v>
          </cell>
          <cell r="Y1376" t="str">
            <v>Misc. Non-Revenue Producing</v>
          </cell>
        </row>
        <row r="1377">
          <cell r="J1377">
            <v>2020</v>
          </cell>
          <cell r="W1377">
            <v>0</v>
          </cell>
          <cell r="Y1377" t="str">
            <v>Misc. Non-Revenue Producing</v>
          </cell>
        </row>
        <row r="1378">
          <cell r="J1378">
            <v>2016</v>
          </cell>
          <cell r="W1378">
            <v>0</v>
          </cell>
          <cell r="Y1378" t="str">
            <v>Misc. Non-Revenue Producing</v>
          </cell>
        </row>
        <row r="1379">
          <cell r="J1379">
            <v>2017</v>
          </cell>
          <cell r="W1379">
            <v>0</v>
          </cell>
          <cell r="Y1379" t="str">
            <v>Cast Iron/Bare Steel Main Repl.</v>
          </cell>
        </row>
        <row r="1380">
          <cell r="J1380">
            <v>2016</v>
          </cell>
          <cell r="W1380">
            <v>5953804.8899999997</v>
          </cell>
          <cell r="Y1380" t="str">
            <v>Cast Iron/Bare Steel Main Repl.</v>
          </cell>
        </row>
        <row r="1381">
          <cell r="J1381">
            <v>2021</v>
          </cell>
          <cell r="W1381">
            <v>59638.48</v>
          </cell>
          <cell r="Y1381" t="str">
            <v>Cast Iron/Bare Steel Main Repl.</v>
          </cell>
        </row>
        <row r="1382">
          <cell r="J1382">
            <v>2020</v>
          </cell>
          <cell r="W1382">
            <v>59048</v>
          </cell>
          <cell r="Y1382" t="str">
            <v>Cast Iron/Bare Steel Main Repl.</v>
          </cell>
        </row>
        <row r="1383">
          <cell r="J1383">
            <v>2021</v>
          </cell>
          <cell r="W1383">
            <v>0</v>
          </cell>
          <cell r="Y1383" t="str">
            <v>Cast Iron/Bare Steel Main Repl.</v>
          </cell>
        </row>
        <row r="1384">
          <cell r="J1384">
            <v>2020</v>
          </cell>
          <cell r="W1384">
            <v>0</v>
          </cell>
          <cell r="Y1384" t="str">
            <v>Cast Iron/Bare Steel Main Repl.</v>
          </cell>
        </row>
        <row r="1385">
          <cell r="J1385">
            <v>2019</v>
          </cell>
          <cell r="W1385">
            <v>0</v>
          </cell>
          <cell r="Y1385" t="str">
            <v>Cast Iron/Bare Steel Main Repl.</v>
          </cell>
        </row>
        <row r="1386">
          <cell r="J1386">
            <v>2018</v>
          </cell>
          <cell r="W1386">
            <v>0</v>
          </cell>
          <cell r="Y1386" t="str">
            <v>Cast Iron/Bare Steel Main Repl.</v>
          </cell>
        </row>
        <row r="1387">
          <cell r="J1387">
            <v>2021</v>
          </cell>
          <cell r="W1387">
            <v>3054090.52</v>
          </cell>
          <cell r="Y1387" t="str">
            <v>Cast Iron/Bare Steel Main Repl.</v>
          </cell>
        </row>
        <row r="1388">
          <cell r="J1388">
            <v>2016</v>
          </cell>
          <cell r="W1388">
            <v>229985.04</v>
          </cell>
          <cell r="Y1388" t="str">
            <v>Cast Iron/Bare Steel Main Repl.</v>
          </cell>
        </row>
        <row r="1389">
          <cell r="J1389">
            <v>2021</v>
          </cell>
          <cell r="W1389">
            <v>136766.12</v>
          </cell>
          <cell r="Y1389" t="str">
            <v>Cast Iron/Bare Steel Main Repl.</v>
          </cell>
        </row>
        <row r="1390">
          <cell r="J1390">
            <v>2019</v>
          </cell>
          <cell r="W1390">
            <v>141127</v>
          </cell>
          <cell r="Y1390" t="str">
            <v>Cast Iron/Bare Steel Main Repl.</v>
          </cell>
        </row>
        <row r="1391">
          <cell r="J1391">
            <v>2017</v>
          </cell>
          <cell r="W1391">
            <v>100000</v>
          </cell>
          <cell r="Y1391" t="str">
            <v>Cast Iron/Bare Steel Main Repl.</v>
          </cell>
        </row>
        <row r="1392">
          <cell r="J1392">
            <v>2016</v>
          </cell>
          <cell r="W1392">
            <v>1540720.74</v>
          </cell>
          <cell r="Y1392" t="str">
            <v>Cast Iron/Bare Steel Main Repl.</v>
          </cell>
        </row>
        <row r="1393">
          <cell r="J1393">
            <v>2016</v>
          </cell>
          <cell r="W1393">
            <v>437.72</v>
          </cell>
          <cell r="Y1393" t="str">
            <v>Cast Iron/Bare Steel Main Repl.</v>
          </cell>
        </row>
        <row r="1394">
          <cell r="J1394">
            <v>2021</v>
          </cell>
          <cell r="W1394">
            <v>185092.6</v>
          </cell>
          <cell r="Y1394" t="str">
            <v>Cast Iron/Bare Steel Main Repl.</v>
          </cell>
        </row>
        <row r="1395">
          <cell r="J1395">
            <v>2020</v>
          </cell>
          <cell r="W1395">
            <v>985000</v>
          </cell>
          <cell r="Y1395" t="str">
            <v>Windows OS Upgrade</v>
          </cell>
        </row>
        <row r="1396">
          <cell r="J1396">
            <v>2021</v>
          </cell>
          <cell r="W1396">
            <v>0</v>
          </cell>
          <cell r="Y1396" t="str">
            <v>Office Equipment</v>
          </cell>
        </row>
        <row r="1397">
          <cell r="J1397">
            <v>2016</v>
          </cell>
          <cell r="W1397">
            <v>0</v>
          </cell>
          <cell r="Y1397" t="str">
            <v>Office Equipment</v>
          </cell>
        </row>
        <row r="1398">
          <cell r="J1398">
            <v>2021</v>
          </cell>
          <cell r="W1398">
            <v>10504</v>
          </cell>
          <cell r="Y1398" t="str">
            <v>Office Equipment</v>
          </cell>
        </row>
        <row r="1399">
          <cell r="J1399">
            <v>2020</v>
          </cell>
          <cell r="W1399">
            <v>0</v>
          </cell>
          <cell r="Y1399" t="str">
            <v>Office Equipment</v>
          </cell>
        </row>
        <row r="1400">
          <cell r="J1400">
            <v>2020</v>
          </cell>
          <cell r="W1400">
            <v>0</v>
          </cell>
          <cell r="Y1400" t="str">
            <v>Office Equipment</v>
          </cell>
        </row>
        <row r="1401">
          <cell r="J1401">
            <v>2019</v>
          </cell>
          <cell r="W1401">
            <v>0</v>
          </cell>
          <cell r="Y1401" t="str">
            <v>Office Equipment</v>
          </cell>
        </row>
        <row r="1402">
          <cell r="J1402">
            <v>2018</v>
          </cell>
          <cell r="W1402">
            <v>0</v>
          </cell>
          <cell r="Y1402" t="str">
            <v>Office Equipment</v>
          </cell>
        </row>
        <row r="1403">
          <cell r="J1403">
            <v>2016</v>
          </cell>
          <cell r="W1403">
            <v>0</v>
          </cell>
          <cell r="Y1403" t="str">
            <v>Office Equipment</v>
          </cell>
        </row>
        <row r="1404">
          <cell r="J1404">
            <v>2016</v>
          </cell>
          <cell r="W1404">
            <v>0</v>
          </cell>
          <cell r="Y1404" t="str">
            <v>Office Equipment</v>
          </cell>
        </row>
        <row r="1405">
          <cell r="J1405">
            <v>2018</v>
          </cell>
          <cell r="W1405">
            <v>10200</v>
          </cell>
          <cell r="Y1405" t="str">
            <v>Office Equipment</v>
          </cell>
        </row>
        <row r="1406">
          <cell r="J1406">
            <v>2017</v>
          </cell>
          <cell r="W1406">
            <v>0</v>
          </cell>
          <cell r="Y1406" t="str">
            <v>Office Equipment</v>
          </cell>
        </row>
        <row r="1407">
          <cell r="J1407">
            <v>2016</v>
          </cell>
          <cell r="W1407">
            <v>0</v>
          </cell>
          <cell r="Y1407" t="str">
            <v>Office Equipment</v>
          </cell>
        </row>
        <row r="1408">
          <cell r="J1408">
            <v>2018</v>
          </cell>
          <cell r="W1408">
            <v>0</v>
          </cell>
          <cell r="Y1408" t="str">
            <v>Office Equipment</v>
          </cell>
        </row>
        <row r="1409">
          <cell r="J1409">
            <v>2016</v>
          </cell>
          <cell r="W1409">
            <v>0</v>
          </cell>
          <cell r="Y1409" t="str">
            <v>Office Equipment</v>
          </cell>
        </row>
        <row r="1410">
          <cell r="J1410">
            <v>2020</v>
          </cell>
          <cell r="W1410">
            <v>5208</v>
          </cell>
          <cell r="Y1410" t="str">
            <v>Office Equipment</v>
          </cell>
        </row>
        <row r="1411">
          <cell r="J1411">
            <v>2016</v>
          </cell>
          <cell r="W1411">
            <v>0</v>
          </cell>
          <cell r="Y1411" t="str">
            <v>Office Equipment</v>
          </cell>
        </row>
        <row r="1412">
          <cell r="J1412">
            <v>2021</v>
          </cell>
          <cell r="W1412">
            <v>10504</v>
          </cell>
          <cell r="Y1412" t="str">
            <v>Office Equipment</v>
          </cell>
        </row>
        <row r="1413">
          <cell r="J1413">
            <v>2018</v>
          </cell>
          <cell r="W1413">
            <v>0</v>
          </cell>
          <cell r="Y1413" t="str">
            <v>Office Equipment</v>
          </cell>
        </row>
        <row r="1414">
          <cell r="J1414">
            <v>2017</v>
          </cell>
          <cell r="W1414">
            <v>0</v>
          </cell>
          <cell r="Y1414" t="str">
            <v>Office Equipment</v>
          </cell>
        </row>
        <row r="1415">
          <cell r="J1415">
            <v>2020</v>
          </cell>
          <cell r="W1415">
            <v>0</v>
          </cell>
          <cell r="Y1415" t="str">
            <v>Office Equipment</v>
          </cell>
        </row>
        <row r="1416">
          <cell r="J1416">
            <v>2019</v>
          </cell>
          <cell r="W1416">
            <v>0</v>
          </cell>
          <cell r="Y1416" t="str">
            <v>Office Equipment</v>
          </cell>
        </row>
        <row r="1417">
          <cell r="J1417">
            <v>2021</v>
          </cell>
          <cell r="W1417">
            <v>0</v>
          </cell>
          <cell r="Y1417" t="str">
            <v>Office Equipment</v>
          </cell>
        </row>
        <row r="1418">
          <cell r="J1418">
            <v>2019</v>
          </cell>
          <cell r="W1418">
            <v>0</v>
          </cell>
          <cell r="Y1418" t="str">
            <v>Office Equipment</v>
          </cell>
        </row>
        <row r="1419">
          <cell r="J1419">
            <v>2016</v>
          </cell>
          <cell r="W1419">
            <v>0</v>
          </cell>
          <cell r="Y1419" t="str">
            <v>Office Equipment</v>
          </cell>
        </row>
        <row r="1420">
          <cell r="J1420">
            <v>2017</v>
          </cell>
          <cell r="W1420">
            <v>47000</v>
          </cell>
          <cell r="Y1420" t="str">
            <v>Improvements to Property</v>
          </cell>
        </row>
        <row r="1421">
          <cell r="J1421">
            <v>2020</v>
          </cell>
          <cell r="W1421">
            <v>0</v>
          </cell>
          <cell r="Y1421" t="str">
            <v>Improvements to Property</v>
          </cell>
        </row>
        <row r="1422">
          <cell r="J1422">
            <v>2017</v>
          </cell>
          <cell r="W1422">
            <v>0</v>
          </cell>
          <cell r="Y1422" t="str">
            <v>Improvements to Property</v>
          </cell>
        </row>
        <row r="1423">
          <cell r="J1423">
            <v>2017</v>
          </cell>
          <cell r="W1423">
            <v>50000</v>
          </cell>
          <cell r="Y1423" t="str">
            <v>Improvements to Property</v>
          </cell>
        </row>
        <row r="1424">
          <cell r="J1424">
            <v>2019</v>
          </cell>
          <cell r="W1424">
            <v>0</v>
          </cell>
          <cell r="Y1424" t="str">
            <v>Improvements to Property</v>
          </cell>
        </row>
        <row r="1425">
          <cell r="J1425">
            <v>2016</v>
          </cell>
          <cell r="W1425">
            <v>268158.88</v>
          </cell>
          <cell r="Y1425" t="str">
            <v>Improvements to Property</v>
          </cell>
        </row>
        <row r="1426">
          <cell r="J1426">
            <v>2020</v>
          </cell>
          <cell r="W1426">
            <v>0</v>
          </cell>
          <cell r="Y1426" t="str">
            <v>TPA Operations Building</v>
          </cell>
        </row>
        <row r="1427">
          <cell r="J1427">
            <v>2020</v>
          </cell>
          <cell r="W1427">
            <v>0</v>
          </cell>
          <cell r="Y1427" t="str">
            <v>TPA Operations Building</v>
          </cell>
        </row>
        <row r="1428">
          <cell r="J1428">
            <v>2017</v>
          </cell>
          <cell r="W1428">
            <v>0</v>
          </cell>
          <cell r="Y1428" t="str">
            <v>TPA Operations Building</v>
          </cell>
        </row>
        <row r="1429">
          <cell r="J1429">
            <v>2020</v>
          </cell>
          <cell r="W1429">
            <v>0</v>
          </cell>
          <cell r="Y1429" t="str">
            <v>Improvements to Property</v>
          </cell>
        </row>
        <row r="1430">
          <cell r="J1430">
            <v>2019</v>
          </cell>
          <cell r="W1430">
            <v>2781812</v>
          </cell>
          <cell r="Y1430" t="str">
            <v>Improvements to Property</v>
          </cell>
        </row>
        <row r="1431">
          <cell r="J1431">
            <v>2018</v>
          </cell>
          <cell r="W1431">
            <v>0</v>
          </cell>
          <cell r="Y1431" t="str">
            <v>Improvements to Property</v>
          </cell>
        </row>
        <row r="1432">
          <cell r="J1432">
            <v>2020</v>
          </cell>
          <cell r="W1432">
            <v>0</v>
          </cell>
          <cell r="Y1432" t="str">
            <v>Improvements to Property</v>
          </cell>
        </row>
        <row r="1433">
          <cell r="J1433">
            <v>2018</v>
          </cell>
          <cell r="W1433">
            <v>0</v>
          </cell>
          <cell r="Y1433" t="str">
            <v>Improvements to Property</v>
          </cell>
        </row>
        <row r="1434">
          <cell r="J1434">
            <v>2016</v>
          </cell>
          <cell r="W1434">
            <v>0</v>
          </cell>
          <cell r="Y1434" t="str">
            <v>Improvements to Property</v>
          </cell>
        </row>
        <row r="1435">
          <cell r="J1435">
            <v>2016</v>
          </cell>
          <cell r="W1435">
            <v>6101.22</v>
          </cell>
          <cell r="Y1435" t="str">
            <v>Improvements to Property</v>
          </cell>
        </row>
        <row r="1436">
          <cell r="J1436">
            <v>2017</v>
          </cell>
          <cell r="W1436">
            <v>0</v>
          </cell>
          <cell r="Y1436" t="str">
            <v>Improvements to Property</v>
          </cell>
        </row>
        <row r="1437">
          <cell r="J1437">
            <v>2016</v>
          </cell>
          <cell r="W1437">
            <v>0</v>
          </cell>
          <cell r="Y1437" t="str">
            <v>Improvements to Property</v>
          </cell>
        </row>
        <row r="1438">
          <cell r="J1438">
            <v>2016</v>
          </cell>
          <cell r="W1438">
            <v>0</v>
          </cell>
          <cell r="Y1438" t="str">
            <v>Improvements to Property</v>
          </cell>
        </row>
        <row r="1439">
          <cell r="J1439">
            <v>2018</v>
          </cell>
          <cell r="W1439">
            <v>0</v>
          </cell>
          <cell r="Y1439" t="str">
            <v>Communication Equipment</v>
          </cell>
        </row>
        <row r="1440">
          <cell r="J1440">
            <v>2020</v>
          </cell>
          <cell r="W1440">
            <v>0</v>
          </cell>
          <cell r="Y1440" t="str">
            <v>Communication Equipment</v>
          </cell>
        </row>
        <row r="1441">
          <cell r="J1441">
            <v>2020</v>
          </cell>
          <cell r="W1441">
            <v>0</v>
          </cell>
          <cell r="Y1441" t="str">
            <v>Communication Equipment</v>
          </cell>
        </row>
        <row r="1442">
          <cell r="J1442">
            <v>2021</v>
          </cell>
          <cell r="W1442">
            <v>0</v>
          </cell>
          <cell r="Y1442" t="str">
            <v>Communication Equipment</v>
          </cell>
        </row>
        <row r="1443">
          <cell r="J1443">
            <v>2017</v>
          </cell>
          <cell r="W1443">
            <v>0</v>
          </cell>
          <cell r="Y1443" t="str">
            <v>Communication Equipment</v>
          </cell>
        </row>
        <row r="1444">
          <cell r="J1444">
            <v>2018</v>
          </cell>
          <cell r="W1444">
            <v>0</v>
          </cell>
          <cell r="Y1444" t="str">
            <v>Communication Equipment</v>
          </cell>
        </row>
        <row r="1445">
          <cell r="J1445">
            <v>2017</v>
          </cell>
          <cell r="W1445">
            <v>0</v>
          </cell>
          <cell r="Y1445" t="str">
            <v>Communication Equipment</v>
          </cell>
        </row>
        <row r="1446">
          <cell r="J1446">
            <v>2020</v>
          </cell>
          <cell r="W1446">
            <v>0</v>
          </cell>
          <cell r="Y1446" t="str">
            <v>Communication Equipment</v>
          </cell>
        </row>
        <row r="1447">
          <cell r="J1447">
            <v>2020</v>
          </cell>
          <cell r="W1447">
            <v>0</v>
          </cell>
          <cell r="Y1447" t="str">
            <v>Communication Equipment</v>
          </cell>
        </row>
        <row r="1448">
          <cell r="J1448">
            <v>2018</v>
          </cell>
          <cell r="W1448">
            <v>0</v>
          </cell>
          <cell r="Y1448" t="str">
            <v>Communication Equipment</v>
          </cell>
        </row>
        <row r="1449">
          <cell r="J1449">
            <v>2021</v>
          </cell>
          <cell r="W1449">
            <v>0</v>
          </cell>
          <cell r="Y1449" t="str">
            <v>Communication Equipment</v>
          </cell>
        </row>
        <row r="1450">
          <cell r="J1450">
            <v>2016</v>
          </cell>
          <cell r="W1450">
            <v>0</v>
          </cell>
          <cell r="Y1450" t="str">
            <v>Communication Equipment</v>
          </cell>
        </row>
        <row r="1451">
          <cell r="J1451">
            <v>2021</v>
          </cell>
          <cell r="W1451">
            <v>0</v>
          </cell>
          <cell r="Y1451" t="str">
            <v>Communication Equipment</v>
          </cell>
        </row>
        <row r="1452">
          <cell r="J1452">
            <v>2017</v>
          </cell>
          <cell r="W1452">
            <v>100000</v>
          </cell>
          <cell r="Y1452" t="str">
            <v>Communication Equipment</v>
          </cell>
        </row>
        <row r="1453">
          <cell r="J1453">
            <v>2016</v>
          </cell>
          <cell r="W1453">
            <v>21830</v>
          </cell>
          <cell r="Y1453" t="str">
            <v>TPA General Hospital water crossing</v>
          </cell>
        </row>
        <row r="1454">
          <cell r="J1454">
            <v>2021</v>
          </cell>
          <cell r="W1454">
            <v>300000</v>
          </cell>
          <cell r="Y1454" t="str">
            <v>Main Replacements</v>
          </cell>
        </row>
        <row r="1455">
          <cell r="J1455">
            <v>2020</v>
          </cell>
          <cell r="W1455">
            <v>300000</v>
          </cell>
          <cell r="Y1455" t="str">
            <v>Main Replacements</v>
          </cell>
        </row>
        <row r="1456">
          <cell r="J1456">
            <v>2019</v>
          </cell>
          <cell r="W1456">
            <v>300000</v>
          </cell>
          <cell r="Y1456" t="str">
            <v>Main Replacements</v>
          </cell>
        </row>
        <row r="1457">
          <cell r="J1457">
            <v>2018</v>
          </cell>
          <cell r="W1457">
            <v>75000</v>
          </cell>
          <cell r="Y1457" t="str">
            <v>Main Replacements</v>
          </cell>
        </row>
        <row r="1458">
          <cell r="J1458">
            <v>2017</v>
          </cell>
          <cell r="W1458">
            <v>18403.43</v>
          </cell>
          <cell r="Y1458" t="str">
            <v>Main Replacements</v>
          </cell>
        </row>
        <row r="1459">
          <cell r="J1459">
            <v>2020</v>
          </cell>
          <cell r="W1459">
            <v>400000</v>
          </cell>
          <cell r="Y1459" t="str">
            <v>Main Replacements</v>
          </cell>
        </row>
        <row r="1460">
          <cell r="J1460">
            <v>2017</v>
          </cell>
          <cell r="W1460">
            <v>17399.599999999999</v>
          </cell>
          <cell r="Y1460" t="str">
            <v>Main Replacements</v>
          </cell>
        </row>
        <row r="1461">
          <cell r="J1461">
            <v>2020</v>
          </cell>
          <cell r="W1461">
            <v>40000</v>
          </cell>
          <cell r="Y1461" t="str">
            <v>Main Replacements</v>
          </cell>
        </row>
        <row r="1462">
          <cell r="J1462">
            <v>2016</v>
          </cell>
          <cell r="W1462">
            <v>473469.1</v>
          </cell>
          <cell r="Y1462" t="str">
            <v>Main Replacements</v>
          </cell>
        </row>
        <row r="1463">
          <cell r="J1463">
            <v>2019</v>
          </cell>
          <cell r="W1463">
            <v>80000</v>
          </cell>
          <cell r="Y1463" t="str">
            <v>Main Replacements</v>
          </cell>
        </row>
        <row r="1464">
          <cell r="J1464">
            <v>2017</v>
          </cell>
          <cell r="W1464">
            <v>80305.919999999998</v>
          </cell>
          <cell r="Y1464" t="str">
            <v>Main Replacements</v>
          </cell>
        </row>
        <row r="1465">
          <cell r="J1465">
            <v>2016</v>
          </cell>
          <cell r="W1465">
            <v>74587.81</v>
          </cell>
          <cell r="Y1465" t="str">
            <v>Main Replacements</v>
          </cell>
        </row>
        <row r="1466">
          <cell r="J1466">
            <v>2016</v>
          </cell>
          <cell r="W1466">
            <v>242007.89</v>
          </cell>
          <cell r="Y1466" t="str">
            <v>Main Replacements</v>
          </cell>
        </row>
        <row r="1467">
          <cell r="J1467">
            <v>2019</v>
          </cell>
          <cell r="W1467">
            <v>10000</v>
          </cell>
          <cell r="Y1467" t="str">
            <v>Main Replacements</v>
          </cell>
        </row>
        <row r="1468">
          <cell r="J1468">
            <v>2018</v>
          </cell>
          <cell r="W1468">
            <v>10000</v>
          </cell>
          <cell r="Y1468" t="str">
            <v>Main Replacements</v>
          </cell>
        </row>
        <row r="1469">
          <cell r="J1469">
            <v>2017</v>
          </cell>
          <cell r="W1469">
            <v>26768.67</v>
          </cell>
          <cell r="Y1469" t="str">
            <v>Main Replacements</v>
          </cell>
        </row>
        <row r="1470">
          <cell r="J1470">
            <v>2016</v>
          </cell>
          <cell r="W1470">
            <v>2065.5100000000002</v>
          </cell>
          <cell r="Y1470" t="str">
            <v>Main Replacements</v>
          </cell>
        </row>
        <row r="1471">
          <cell r="J1471">
            <v>2020</v>
          </cell>
          <cell r="W1471">
            <v>440000</v>
          </cell>
          <cell r="Y1471" t="str">
            <v>Main Replacements</v>
          </cell>
        </row>
        <row r="1472">
          <cell r="J1472">
            <v>2019</v>
          </cell>
          <cell r="W1472">
            <v>440000</v>
          </cell>
          <cell r="Y1472" t="str">
            <v>Main Replacements</v>
          </cell>
        </row>
        <row r="1473">
          <cell r="J1473">
            <v>2018</v>
          </cell>
          <cell r="W1473">
            <v>110000</v>
          </cell>
          <cell r="Y1473" t="str">
            <v>Main Replacements</v>
          </cell>
        </row>
        <row r="1474">
          <cell r="J1474">
            <v>2016</v>
          </cell>
          <cell r="W1474">
            <v>3800.4</v>
          </cell>
          <cell r="Y1474" t="str">
            <v>Main Replacements</v>
          </cell>
        </row>
        <row r="1475">
          <cell r="J1475">
            <v>2019</v>
          </cell>
          <cell r="W1475">
            <v>120000</v>
          </cell>
          <cell r="Y1475" t="str">
            <v>Main Replacements</v>
          </cell>
        </row>
        <row r="1476">
          <cell r="J1476">
            <v>2020</v>
          </cell>
          <cell r="W1476">
            <v>20000</v>
          </cell>
          <cell r="Y1476" t="str">
            <v>Main Replacements</v>
          </cell>
        </row>
        <row r="1477">
          <cell r="J1477">
            <v>2017</v>
          </cell>
          <cell r="W1477">
            <v>89005.759999999995</v>
          </cell>
          <cell r="Y1477" t="str">
            <v>Main Replacements</v>
          </cell>
        </row>
        <row r="1478">
          <cell r="J1478">
            <v>2021</v>
          </cell>
          <cell r="W1478">
            <v>121919.12</v>
          </cell>
          <cell r="Y1478" t="str">
            <v>Meter/Reg Install - Res</v>
          </cell>
        </row>
        <row r="1479">
          <cell r="J1479">
            <v>2020</v>
          </cell>
          <cell r="W1479">
            <v>120712</v>
          </cell>
          <cell r="Y1479" t="str">
            <v>Meter/Reg Install - Res</v>
          </cell>
        </row>
        <row r="1480">
          <cell r="J1480">
            <v>2016</v>
          </cell>
          <cell r="W1480">
            <v>157387.37</v>
          </cell>
          <cell r="Y1480" t="str">
            <v>Meter/Reg Install - Res</v>
          </cell>
        </row>
        <row r="1481">
          <cell r="J1481">
            <v>2016</v>
          </cell>
          <cell r="W1481">
            <v>255376.97</v>
          </cell>
          <cell r="Y1481" t="str">
            <v>Meter/Reg Install - Res</v>
          </cell>
        </row>
        <row r="1482">
          <cell r="J1482">
            <v>2016</v>
          </cell>
          <cell r="W1482">
            <v>68728.58</v>
          </cell>
          <cell r="Y1482" t="str">
            <v>Meter/Reg Install - Res</v>
          </cell>
        </row>
        <row r="1483">
          <cell r="J1483">
            <v>2020</v>
          </cell>
          <cell r="W1483">
            <v>19776</v>
          </cell>
          <cell r="Y1483" t="str">
            <v>Meter/Reg Install - Res</v>
          </cell>
        </row>
        <row r="1484">
          <cell r="J1484">
            <v>2016</v>
          </cell>
          <cell r="W1484">
            <v>2422.2800000000002</v>
          </cell>
          <cell r="Y1484" t="str">
            <v>Meter/Reg Install - Res</v>
          </cell>
        </row>
        <row r="1485">
          <cell r="J1485">
            <v>2021</v>
          </cell>
          <cell r="W1485">
            <v>8403.2000000000007</v>
          </cell>
          <cell r="Y1485" t="str">
            <v>Meter/Reg Install - Res</v>
          </cell>
        </row>
        <row r="1486">
          <cell r="J1486">
            <v>2016</v>
          </cell>
          <cell r="W1486">
            <v>7491.36</v>
          </cell>
          <cell r="Y1486" t="str">
            <v>Meter/Reg Install - Res</v>
          </cell>
        </row>
        <row r="1487">
          <cell r="J1487">
            <v>2016</v>
          </cell>
          <cell r="W1487">
            <v>114102.72</v>
          </cell>
          <cell r="Y1487" t="str">
            <v>Meter/Reg Install - Res</v>
          </cell>
        </row>
        <row r="1488">
          <cell r="J1488">
            <v>2018</v>
          </cell>
          <cell r="W1488">
            <v>3064</v>
          </cell>
          <cell r="Y1488" t="str">
            <v>Meter/Reg Install - Res</v>
          </cell>
        </row>
        <row r="1489">
          <cell r="J1489">
            <v>2016</v>
          </cell>
          <cell r="W1489">
            <v>7657.26</v>
          </cell>
          <cell r="Y1489" t="str">
            <v>Meter/Reg Install - Res</v>
          </cell>
        </row>
        <row r="1490">
          <cell r="J1490">
            <v>2016</v>
          </cell>
          <cell r="W1490">
            <v>2746227.97</v>
          </cell>
          <cell r="Y1490" t="str">
            <v>St. Johns County Nopetro</v>
          </cell>
        </row>
        <row r="1491">
          <cell r="J1491">
            <v>2021</v>
          </cell>
          <cell r="W1491">
            <v>2000000</v>
          </cell>
          <cell r="Y1491" t="str">
            <v>Alternative Fueling Stations</v>
          </cell>
        </row>
        <row r="1492">
          <cell r="J1492">
            <v>2020</v>
          </cell>
          <cell r="W1492">
            <v>2000000</v>
          </cell>
          <cell r="Y1492" t="str">
            <v>Alternative Fueling Stations</v>
          </cell>
        </row>
        <row r="1493">
          <cell r="J1493">
            <v>2017</v>
          </cell>
          <cell r="W1493">
            <v>0</v>
          </cell>
          <cell r="Y1493" t="str">
            <v>Alternative Fueling Stations</v>
          </cell>
        </row>
        <row r="1494">
          <cell r="J1494">
            <v>2021</v>
          </cell>
          <cell r="W1494">
            <v>0</v>
          </cell>
          <cell r="Y1494" t="str">
            <v>Alternative Fueling Stations</v>
          </cell>
        </row>
        <row r="1495">
          <cell r="J1495">
            <v>2020</v>
          </cell>
          <cell r="W1495">
            <v>0</v>
          </cell>
          <cell r="Y1495" t="str">
            <v>Alternative Fueling Stations</v>
          </cell>
        </row>
        <row r="1496">
          <cell r="J1496">
            <v>2021</v>
          </cell>
          <cell r="W1496">
            <v>2000000</v>
          </cell>
          <cell r="Y1496" t="str">
            <v>Alternative Fueling Stations</v>
          </cell>
        </row>
        <row r="1497">
          <cell r="J1497">
            <v>2019</v>
          </cell>
          <cell r="W1497">
            <v>2000000</v>
          </cell>
          <cell r="Y1497" t="str">
            <v>Alternative Fueling Stations</v>
          </cell>
        </row>
        <row r="1498">
          <cell r="J1498">
            <v>2020</v>
          </cell>
          <cell r="W1498">
            <v>0</v>
          </cell>
          <cell r="Y1498" t="str">
            <v>Alternative Fueling Stations</v>
          </cell>
        </row>
        <row r="1499">
          <cell r="J1499">
            <v>2019</v>
          </cell>
          <cell r="W1499">
            <v>2000000</v>
          </cell>
          <cell r="Y1499" t="str">
            <v>Alternative Fueling Stations</v>
          </cell>
        </row>
        <row r="1500">
          <cell r="J1500">
            <v>2018</v>
          </cell>
          <cell r="W1500">
            <v>2000000</v>
          </cell>
          <cell r="Y1500" t="str">
            <v>Alternative Fueling Stations</v>
          </cell>
        </row>
        <row r="1501">
          <cell r="J1501">
            <v>2021</v>
          </cell>
          <cell r="W1501">
            <v>0</v>
          </cell>
          <cell r="Y1501" t="str">
            <v>Alternative Fueling Stations</v>
          </cell>
        </row>
        <row r="1502">
          <cell r="J1502">
            <v>2017</v>
          </cell>
          <cell r="W1502">
            <v>0</v>
          </cell>
          <cell r="Y1502" t="str">
            <v>Alternative Fueling Stations</v>
          </cell>
        </row>
        <row r="1503">
          <cell r="J1503">
            <v>2016</v>
          </cell>
          <cell r="W1503">
            <v>0</v>
          </cell>
          <cell r="Y1503" t="str">
            <v>Alternative Fueling Stations</v>
          </cell>
        </row>
        <row r="1504">
          <cell r="J1504">
            <v>2019</v>
          </cell>
          <cell r="W1504">
            <v>0</v>
          </cell>
          <cell r="Y1504" t="str">
            <v>Industrial Installations</v>
          </cell>
        </row>
        <row r="1505">
          <cell r="J1505">
            <v>2016</v>
          </cell>
          <cell r="W1505">
            <v>-2996.97</v>
          </cell>
          <cell r="Y1505" t="str">
            <v>Industrial Installations</v>
          </cell>
        </row>
        <row r="1506">
          <cell r="J1506">
            <v>2016</v>
          </cell>
          <cell r="W1506">
            <v>0</v>
          </cell>
          <cell r="Y1506" t="str">
            <v>Industrial Installations</v>
          </cell>
        </row>
        <row r="1507">
          <cell r="J1507">
            <v>2016</v>
          </cell>
          <cell r="W1507">
            <v>0</v>
          </cell>
          <cell r="Y1507" t="str">
            <v>Industrial Installations</v>
          </cell>
        </row>
        <row r="1508">
          <cell r="J1508">
            <v>2018</v>
          </cell>
          <cell r="W1508">
            <v>0</v>
          </cell>
          <cell r="Y1508" t="str">
            <v>Industrial Installations</v>
          </cell>
        </row>
        <row r="1509">
          <cell r="J1509">
            <v>2017</v>
          </cell>
          <cell r="W1509">
            <v>0</v>
          </cell>
          <cell r="Y1509" t="str">
            <v>Industrial Installations</v>
          </cell>
        </row>
        <row r="1510">
          <cell r="J1510">
            <v>2019</v>
          </cell>
          <cell r="W1510">
            <v>6300000</v>
          </cell>
          <cell r="Y1510" t="str">
            <v>Brooksville/Withlacoochee</v>
          </cell>
        </row>
        <row r="1511">
          <cell r="J1511">
            <v>2017</v>
          </cell>
          <cell r="W1511">
            <v>2000000</v>
          </cell>
          <cell r="Y1511" t="str">
            <v>PGS U and U Capital Budget</v>
          </cell>
        </row>
        <row r="1512">
          <cell r="J1512">
            <v>2017</v>
          </cell>
          <cell r="W1512">
            <v>6500000</v>
          </cell>
          <cell r="Y1512" t="str">
            <v>4.5 MW CHP St Joseph Hospital Tpa</v>
          </cell>
        </row>
        <row r="1513">
          <cell r="J1513">
            <v>2017</v>
          </cell>
          <cell r="W1513">
            <v>0</v>
          </cell>
          <cell r="Y1513" t="str">
            <v>Misc. Revenue Producing</v>
          </cell>
        </row>
        <row r="1514">
          <cell r="J1514">
            <v>2016</v>
          </cell>
          <cell r="W1514">
            <v>0</v>
          </cell>
          <cell r="Y1514" t="str">
            <v>Misc. Revenue Producing</v>
          </cell>
        </row>
        <row r="1515">
          <cell r="J1515">
            <v>2019</v>
          </cell>
          <cell r="W1515">
            <v>0</v>
          </cell>
          <cell r="Y1515" t="str">
            <v>Misc. Revenue Producing</v>
          </cell>
        </row>
        <row r="1516">
          <cell r="J1516">
            <v>2016</v>
          </cell>
          <cell r="W1516">
            <v>0</v>
          </cell>
          <cell r="Y1516" t="str">
            <v>Misc. Revenue Producing</v>
          </cell>
        </row>
        <row r="1517">
          <cell r="J1517">
            <v>2018</v>
          </cell>
          <cell r="W1517">
            <v>0</v>
          </cell>
          <cell r="Y1517" t="str">
            <v>Cathodic Protection</v>
          </cell>
        </row>
        <row r="1518">
          <cell r="J1518">
            <v>2018</v>
          </cell>
          <cell r="W1518">
            <v>75000</v>
          </cell>
          <cell r="Y1518" t="str">
            <v>Cathodic Protection</v>
          </cell>
        </row>
        <row r="1519">
          <cell r="J1519">
            <v>2020</v>
          </cell>
          <cell r="W1519">
            <v>5000</v>
          </cell>
          <cell r="Y1519" t="str">
            <v>Cathodic Protection</v>
          </cell>
        </row>
        <row r="1520">
          <cell r="J1520">
            <v>2020</v>
          </cell>
          <cell r="W1520">
            <v>0</v>
          </cell>
          <cell r="Y1520" t="str">
            <v>Cathodic Protection</v>
          </cell>
        </row>
        <row r="1521">
          <cell r="J1521">
            <v>2017</v>
          </cell>
          <cell r="W1521">
            <v>200000</v>
          </cell>
          <cell r="Y1521" t="str">
            <v>Cathodic Protection</v>
          </cell>
        </row>
        <row r="1522">
          <cell r="J1522">
            <v>2021</v>
          </cell>
          <cell r="W1522">
            <v>5000</v>
          </cell>
          <cell r="Y1522" t="str">
            <v>Cathodic Protection</v>
          </cell>
        </row>
        <row r="1523">
          <cell r="J1523">
            <v>2017</v>
          </cell>
          <cell r="W1523">
            <v>5000</v>
          </cell>
          <cell r="Y1523" t="str">
            <v>Cathodic Protection</v>
          </cell>
        </row>
        <row r="1524">
          <cell r="J1524">
            <v>2021</v>
          </cell>
          <cell r="W1524">
            <v>10000</v>
          </cell>
          <cell r="Y1524" t="str">
            <v>Cathodic Protection</v>
          </cell>
        </row>
        <row r="1525">
          <cell r="J1525">
            <v>2017</v>
          </cell>
          <cell r="W1525">
            <v>15000</v>
          </cell>
          <cell r="Y1525" t="str">
            <v>Tools and Shop Equipment</v>
          </cell>
        </row>
        <row r="1526">
          <cell r="J1526">
            <v>2018</v>
          </cell>
          <cell r="W1526">
            <v>0</v>
          </cell>
          <cell r="Y1526" t="str">
            <v>Tools and Shop Equipment</v>
          </cell>
        </row>
        <row r="1527">
          <cell r="J1527">
            <v>2016</v>
          </cell>
          <cell r="W1527">
            <v>0</v>
          </cell>
          <cell r="Y1527" t="str">
            <v>Tools and Shop Equipment</v>
          </cell>
        </row>
        <row r="1528">
          <cell r="J1528">
            <v>2020</v>
          </cell>
          <cell r="W1528">
            <v>0</v>
          </cell>
          <cell r="Y1528" t="str">
            <v>Tools and Shop Equipment</v>
          </cell>
        </row>
        <row r="1529">
          <cell r="J1529">
            <v>2018</v>
          </cell>
          <cell r="W1529">
            <v>0</v>
          </cell>
          <cell r="Y1529" t="str">
            <v>Tools and Shop Equipment</v>
          </cell>
        </row>
        <row r="1530">
          <cell r="J1530">
            <v>2018</v>
          </cell>
          <cell r="W1530">
            <v>0</v>
          </cell>
          <cell r="Y1530" t="str">
            <v>Tools and Shop Equipment</v>
          </cell>
        </row>
        <row r="1531">
          <cell r="J1531">
            <v>2020</v>
          </cell>
          <cell r="W1531">
            <v>0</v>
          </cell>
          <cell r="Y1531" t="str">
            <v>Tools and Shop Equipment</v>
          </cell>
        </row>
        <row r="1532">
          <cell r="J1532">
            <v>2020</v>
          </cell>
          <cell r="W1532">
            <v>5208</v>
          </cell>
          <cell r="Y1532" t="str">
            <v>Tools and Shop Equipment</v>
          </cell>
        </row>
        <row r="1533">
          <cell r="J1533">
            <v>2019</v>
          </cell>
          <cell r="W1533">
            <v>5152</v>
          </cell>
          <cell r="Y1533" t="str">
            <v>Tools and Shop Equipment</v>
          </cell>
        </row>
        <row r="1534">
          <cell r="J1534">
            <v>2019</v>
          </cell>
          <cell r="W1534">
            <v>0</v>
          </cell>
          <cell r="Y1534" t="str">
            <v>Tools and Shop Equipment</v>
          </cell>
        </row>
        <row r="1535">
          <cell r="J1535">
            <v>2017</v>
          </cell>
          <cell r="W1535">
            <v>316037.01</v>
          </cell>
          <cell r="Y1535" t="str">
            <v>Tools and Shop Equipment</v>
          </cell>
        </row>
        <row r="1536">
          <cell r="J1536">
            <v>2019</v>
          </cell>
          <cell r="W1536">
            <v>15452</v>
          </cell>
          <cell r="Y1536" t="str">
            <v>Tools and Shop Equipment</v>
          </cell>
        </row>
        <row r="1537">
          <cell r="J1537">
            <v>2018</v>
          </cell>
          <cell r="W1537">
            <v>15300</v>
          </cell>
          <cell r="Y1537" t="str">
            <v>Tools and Shop Equipment</v>
          </cell>
        </row>
        <row r="1538">
          <cell r="J1538">
            <v>2017</v>
          </cell>
          <cell r="W1538">
            <v>0</v>
          </cell>
          <cell r="Y1538" t="str">
            <v>Tools and Shop Equipment</v>
          </cell>
        </row>
        <row r="1539">
          <cell r="J1539">
            <v>2016</v>
          </cell>
          <cell r="W1539">
            <v>0</v>
          </cell>
          <cell r="Y1539" t="str">
            <v>Tools and Shop Equipment</v>
          </cell>
        </row>
        <row r="1540">
          <cell r="J1540">
            <v>2018</v>
          </cell>
          <cell r="W1540">
            <v>1020</v>
          </cell>
          <cell r="Y1540" t="str">
            <v>Tools and Shop Equipment</v>
          </cell>
        </row>
        <row r="1541">
          <cell r="J1541">
            <v>2017</v>
          </cell>
          <cell r="W1541">
            <v>33000</v>
          </cell>
          <cell r="Y1541" t="str">
            <v>Tools and Shop Equipment</v>
          </cell>
        </row>
        <row r="1542">
          <cell r="J1542">
            <v>2019</v>
          </cell>
          <cell r="W1542">
            <v>0</v>
          </cell>
          <cell r="Y1542" t="str">
            <v>Tools and Shop Equipment</v>
          </cell>
        </row>
        <row r="1543">
          <cell r="J1543">
            <v>2018</v>
          </cell>
          <cell r="W1543">
            <v>45900</v>
          </cell>
          <cell r="Y1543" t="str">
            <v>Tools and Shop Equipment</v>
          </cell>
        </row>
        <row r="1544">
          <cell r="J1544">
            <v>2019</v>
          </cell>
          <cell r="W1544">
            <v>0</v>
          </cell>
          <cell r="Y1544" t="str">
            <v>Transportation Vehicles</v>
          </cell>
        </row>
        <row r="1545">
          <cell r="J1545">
            <v>2018</v>
          </cell>
          <cell r="W1545">
            <v>0</v>
          </cell>
          <cell r="Y1545" t="str">
            <v>Transportation Vehicles</v>
          </cell>
        </row>
        <row r="1546">
          <cell r="J1546">
            <v>2019</v>
          </cell>
          <cell r="W1546">
            <v>501760</v>
          </cell>
          <cell r="Y1546" t="str">
            <v>Transportation Vehicles</v>
          </cell>
        </row>
        <row r="1547">
          <cell r="J1547">
            <v>2019</v>
          </cell>
          <cell r="W1547">
            <v>0</v>
          </cell>
          <cell r="Y1547" t="str">
            <v>Transportation Vehicles</v>
          </cell>
        </row>
        <row r="1548">
          <cell r="J1548">
            <v>2018</v>
          </cell>
          <cell r="W1548">
            <v>87728</v>
          </cell>
          <cell r="Y1548" t="str">
            <v>Transportation Vehicles</v>
          </cell>
        </row>
        <row r="1549">
          <cell r="J1549">
            <v>2016</v>
          </cell>
          <cell r="W1549">
            <v>0</v>
          </cell>
          <cell r="Y1549" t="str">
            <v>Transportation Vehicles</v>
          </cell>
        </row>
        <row r="1550">
          <cell r="J1550">
            <v>2018</v>
          </cell>
          <cell r="W1550">
            <v>65800</v>
          </cell>
          <cell r="Y1550" t="str">
            <v>Transportation Vehicles</v>
          </cell>
        </row>
        <row r="1551">
          <cell r="J1551">
            <v>2016</v>
          </cell>
          <cell r="W1551">
            <v>-4155</v>
          </cell>
          <cell r="Y1551" t="str">
            <v>Transportation Vehicles</v>
          </cell>
        </row>
        <row r="1552">
          <cell r="J1552">
            <v>2018</v>
          </cell>
          <cell r="W1552">
            <v>341528</v>
          </cell>
          <cell r="Y1552" t="str">
            <v>Transportation Vehicles</v>
          </cell>
        </row>
        <row r="1553">
          <cell r="J1553">
            <v>2019</v>
          </cell>
          <cell r="W1553">
            <v>354420</v>
          </cell>
          <cell r="Y1553" t="str">
            <v>Transportation Vehicles</v>
          </cell>
        </row>
        <row r="1554">
          <cell r="J1554">
            <v>2020</v>
          </cell>
          <cell r="W1554">
            <v>0</v>
          </cell>
          <cell r="Y1554" t="str">
            <v>Transportation Vehicles</v>
          </cell>
        </row>
        <row r="1555">
          <cell r="J1555">
            <v>2016</v>
          </cell>
          <cell r="W1555">
            <v>-4965</v>
          </cell>
          <cell r="Y1555" t="str">
            <v>Transportation Vehicles</v>
          </cell>
        </row>
        <row r="1556">
          <cell r="J1556">
            <v>2018</v>
          </cell>
          <cell r="W1556">
            <v>0</v>
          </cell>
          <cell r="Y1556" t="str">
            <v>Transportation Vehicles</v>
          </cell>
        </row>
        <row r="1557">
          <cell r="J1557">
            <v>2021</v>
          </cell>
          <cell r="W1557">
            <v>0</v>
          </cell>
          <cell r="Y1557" t="str">
            <v>Transportation Vehicles</v>
          </cell>
        </row>
        <row r="1558">
          <cell r="J1558">
            <v>2018</v>
          </cell>
          <cell r="W1558">
            <v>0</v>
          </cell>
          <cell r="Y1558" t="str">
            <v>Transportation Vehicles</v>
          </cell>
        </row>
        <row r="1559">
          <cell r="J1559">
            <v>2017</v>
          </cell>
          <cell r="W1559">
            <v>20000</v>
          </cell>
          <cell r="Y1559" t="str">
            <v>Testing and Measuring Equipment</v>
          </cell>
        </row>
        <row r="1560">
          <cell r="J1560">
            <v>2021</v>
          </cell>
          <cell r="W1560">
            <v>0</v>
          </cell>
          <cell r="Y1560" t="str">
            <v>Testing and Measuring Equipment</v>
          </cell>
        </row>
        <row r="1561">
          <cell r="J1561">
            <v>2021</v>
          </cell>
          <cell r="W1561">
            <v>0</v>
          </cell>
          <cell r="Y1561" t="str">
            <v>Testing and Measuring Equipment</v>
          </cell>
        </row>
        <row r="1562">
          <cell r="J1562">
            <v>2017</v>
          </cell>
          <cell r="W1562">
            <v>0</v>
          </cell>
          <cell r="Y1562" t="str">
            <v>Testing and Measuring Equipment</v>
          </cell>
        </row>
        <row r="1563">
          <cell r="J1563">
            <v>2016</v>
          </cell>
          <cell r="W1563">
            <v>6867.28</v>
          </cell>
          <cell r="Y1563" t="str">
            <v>Testing and Measuring Equipment</v>
          </cell>
        </row>
        <row r="1564">
          <cell r="J1564">
            <v>2021</v>
          </cell>
          <cell r="W1564">
            <v>0</v>
          </cell>
          <cell r="Y1564" t="str">
            <v>Testing and Measuring Equipment</v>
          </cell>
        </row>
        <row r="1565">
          <cell r="J1565">
            <v>2016</v>
          </cell>
          <cell r="W1565">
            <v>0</v>
          </cell>
          <cell r="Y1565" t="str">
            <v>Testing and Measuring Equipment</v>
          </cell>
        </row>
        <row r="1566">
          <cell r="J1566">
            <v>2017</v>
          </cell>
          <cell r="W1566">
            <v>0</v>
          </cell>
          <cell r="Y1566" t="str">
            <v>Testing and Measuring Equipment</v>
          </cell>
        </row>
        <row r="1567">
          <cell r="J1567">
            <v>2016</v>
          </cell>
          <cell r="W1567">
            <v>13268.32</v>
          </cell>
          <cell r="Y1567" t="str">
            <v>Testing and Measuring Equipment</v>
          </cell>
        </row>
        <row r="1568">
          <cell r="J1568">
            <v>2019</v>
          </cell>
          <cell r="W1568">
            <v>0</v>
          </cell>
          <cell r="Y1568" t="str">
            <v>Testing and Measuring Equipment</v>
          </cell>
        </row>
        <row r="1569">
          <cell r="J1569">
            <v>2018</v>
          </cell>
          <cell r="W1569">
            <v>0</v>
          </cell>
          <cell r="Y1569" t="str">
            <v>Testing and Measuring Equipment</v>
          </cell>
        </row>
        <row r="1570">
          <cell r="J1570">
            <v>2017</v>
          </cell>
          <cell r="W1570">
            <v>0</v>
          </cell>
          <cell r="Y1570" t="str">
            <v>Testing and Measuring Equipment</v>
          </cell>
        </row>
        <row r="1571">
          <cell r="J1571">
            <v>2016</v>
          </cell>
          <cell r="W1571">
            <v>2199.52</v>
          </cell>
          <cell r="Y1571" t="str">
            <v>Testing and Measuring Equipment</v>
          </cell>
        </row>
        <row r="1572">
          <cell r="J1572">
            <v>2021</v>
          </cell>
          <cell r="W1572">
            <v>63064.4</v>
          </cell>
          <cell r="Y1572" t="str">
            <v>Testing and Measuring Equipment</v>
          </cell>
        </row>
        <row r="1573">
          <cell r="J1573">
            <v>2016</v>
          </cell>
          <cell r="W1573">
            <v>0</v>
          </cell>
          <cell r="Y1573" t="str">
            <v>Testing and Measuring Equipment</v>
          </cell>
        </row>
        <row r="1574">
          <cell r="J1574">
            <v>2016</v>
          </cell>
          <cell r="W1574">
            <v>0</v>
          </cell>
          <cell r="Y1574" t="str">
            <v>Testing and Measuring Equipment</v>
          </cell>
        </row>
        <row r="1575">
          <cell r="J1575">
            <v>2020</v>
          </cell>
          <cell r="W1575">
            <v>0</v>
          </cell>
          <cell r="Y1575" t="str">
            <v>Testing and Measuring Equipment</v>
          </cell>
        </row>
        <row r="1576">
          <cell r="J1576">
            <v>2021</v>
          </cell>
          <cell r="W1576">
            <v>0</v>
          </cell>
          <cell r="Y1576" t="str">
            <v>Testing and Measuring Equipment</v>
          </cell>
        </row>
        <row r="1577">
          <cell r="J1577">
            <v>2021</v>
          </cell>
          <cell r="W1577">
            <v>0</v>
          </cell>
          <cell r="Y1577" t="str">
            <v>Power Operated Equipment</v>
          </cell>
        </row>
        <row r="1578">
          <cell r="J1578">
            <v>2018</v>
          </cell>
          <cell r="W1578">
            <v>0</v>
          </cell>
          <cell r="Y1578" t="str">
            <v>Power Operated Equipment</v>
          </cell>
        </row>
        <row r="1579">
          <cell r="J1579">
            <v>2020</v>
          </cell>
          <cell r="W1579">
            <v>0</v>
          </cell>
          <cell r="Y1579" t="str">
            <v>Power Operated Equipment</v>
          </cell>
        </row>
        <row r="1580">
          <cell r="J1580">
            <v>2016</v>
          </cell>
          <cell r="W1580">
            <v>91.96</v>
          </cell>
          <cell r="Y1580" t="str">
            <v>Power Operated Equipment</v>
          </cell>
        </row>
        <row r="1581">
          <cell r="J1581">
            <v>2021</v>
          </cell>
          <cell r="W1581">
            <v>0</v>
          </cell>
          <cell r="Y1581" t="str">
            <v>Power Operated Equipment</v>
          </cell>
        </row>
        <row r="1582">
          <cell r="J1582">
            <v>2019</v>
          </cell>
          <cell r="W1582">
            <v>0</v>
          </cell>
          <cell r="Y1582" t="str">
            <v>Power Operated Equipment</v>
          </cell>
        </row>
        <row r="1583">
          <cell r="J1583">
            <v>2018</v>
          </cell>
          <cell r="W1583">
            <v>0</v>
          </cell>
          <cell r="Y1583" t="str">
            <v>Power Operated Equipment</v>
          </cell>
        </row>
        <row r="1584">
          <cell r="J1584">
            <v>2017</v>
          </cell>
          <cell r="W1584">
            <v>60600</v>
          </cell>
          <cell r="Y1584" t="str">
            <v>Power Operated Equipment</v>
          </cell>
        </row>
        <row r="1585">
          <cell r="J1585">
            <v>2018</v>
          </cell>
          <cell r="W1585">
            <v>0</v>
          </cell>
          <cell r="Y1585" t="str">
            <v>Power Operated Equipment</v>
          </cell>
        </row>
        <row r="1586">
          <cell r="J1586">
            <v>2020</v>
          </cell>
          <cell r="W1586">
            <v>0</v>
          </cell>
          <cell r="Y1586" t="str">
            <v>Power Operated Equipment</v>
          </cell>
        </row>
        <row r="1587">
          <cell r="J1587">
            <v>2017</v>
          </cell>
          <cell r="W1587">
            <v>0</v>
          </cell>
          <cell r="Y1587" t="str">
            <v>Power Operated Equipment</v>
          </cell>
        </row>
        <row r="1588">
          <cell r="J1588">
            <v>2016</v>
          </cell>
          <cell r="W1588">
            <v>21779.919999999998</v>
          </cell>
          <cell r="Y1588" t="str">
            <v>Power Operated Equipment</v>
          </cell>
        </row>
        <row r="1589">
          <cell r="J1589">
            <v>2018</v>
          </cell>
          <cell r="W1589">
            <v>0</v>
          </cell>
          <cell r="Y1589" t="str">
            <v>Main for St Joseph CHP on MLK Blvd</v>
          </cell>
        </row>
        <row r="1590">
          <cell r="J1590">
            <v>2016</v>
          </cell>
          <cell r="W1590">
            <v>100000</v>
          </cell>
          <cell r="Y1590" t="str">
            <v>PH4-Wildwood Exp-American Cement</v>
          </cell>
        </row>
        <row r="1591">
          <cell r="J1591">
            <v>2017</v>
          </cell>
          <cell r="W1591">
            <v>0</v>
          </cell>
          <cell r="Y1591" t="str">
            <v>Undetermined Capital Projects 5yr</v>
          </cell>
        </row>
        <row r="1592">
          <cell r="J1592">
            <v>2017</v>
          </cell>
          <cell r="W1592">
            <v>0</v>
          </cell>
          <cell r="Y1592" t="str">
            <v>CNG Projects</v>
          </cell>
        </row>
        <row r="1593">
          <cell r="J1593">
            <v>2018</v>
          </cell>
          <cell r="W1593">
            <v>2000000</v>
          </cell>
          <cell r="Y1593" t="str">
            <v>WesPac LNG - Miami</v>
          </cell>
        </row>
        <row r="1594">
          <cell r="J1594">
            <v>2019</v>
          </cell>
          <cell r="W1594">
            <v>0</v>
          </cell>
          <cell r="Y1594" t="str">
            <v>New Revenue Mains</v>
          </cell>
        </row>
        <row r="1595">
          <cell r="J1595">
            <v>2018</v>
          </cell>
          <cell r="W1595">
            <v>0</v>
          </cell>
          <cell r="Y1595" t="str">
            <v>New Revenue Mains</v>
          </cell>
        </row>
        <row r="1596">
          <cell r="J1596">
            <v>2020</v>
          </cell>
          <cell r="W1596">
            <v>0</v>
          </cell>
          <cell r="Y1596" t="str">
            <v>New Revenue Mains</v>
          </cell>
        </row>
        <row r="1597">
          <cell r="J1597">
            <v>2020</v>
          </cell>
          <cell r="W1597">
            <v>130000</v>
          </cell>
          <cell r="Y1597" t="str">
            <v>New Revenue Mains</v>
          </cell>
        </row>
        <row r="1598">
          <cell r="J1598">
            <v>2017</v>
          </cell>
          <cell r="W1598">
            <v>128228</v>
          </cell>
          <cell r="Y1598" t="str">
            <v>New Revenue Mains</v>
          </cell>
        </row>
        <row r="1599">
          <cell r="J1599">
            <v>2020</v>
          </cell>
          <cell r="W1599">
            <v>25000</v>
          </cell>
          <cell r="Y1599" t="str">
            <v>New Revenue Mains</v>
          </cell>
        </row>
        <row r="1600">
          <cell r="J1600">
            <v>2016</v>
          </cell>
          <cell r="W1600">
            <v>2445400.4700000002</v>
          </cell>
          <cell r="Y1600" t="str">
            <v>New Revenue Mains</v>
          </cell>
        </row>
        <row r="1601">
          <cell r="J1601">
            <v>2020</v>
          </cell>
          <cell r="W1601">
            <v>0</v>
          </cell>
          <cell r="Y1601" t="str">
            <v>New Revenue Mains</v>
          </cell>
        </row>
        <row r="1602">
          <cell r="J1602">
            <v>2016</v>
          </cell>
          <cell r="W1602">
            <v>163727.16</v>
          </cell>
          <cell r="Y1602" t="str">
            <v>New Revenue Mains</v>
          </cell>
        </row>
        <row r="1603">
          <cell r="J1603">
            <v>2021</v>
          </cell>
          <cell r="W1603">
            <v>0</v>
          </cell>
          <cell r="Y1603" t="str">
            <v>New Revenue Mains</v>
          </cell>
        </row>
        <row r="1604">
          <cell r="J1604">
            <v>2016</v>
          </cell>
          <cell r="W1604">
            <v>0</v>
          </cell>
          <cell r="Y1604" t="str">
            <v>New Revenue Mains</v>
          </cell>
        </row>
        <row r="1605">
          <cell r="J1605">
            <v>2020</v>
          </cell>
          <cell r="W1605">
            <v>0</v>
          </cell>
          <cell r="Y1605" t="str">
            <v>New Revenue Mains</v>
          </cell>
        </row>
        <row r="1606">
          <cell r="J1606">
            <v>2017</v>
          </cell>
          <cell r="W1606">
            <v>0</v>
          </cell>
          <cell r="Y1606" t="str">
            <v>New Revenue Mains</v>
          </cell>
        </row>
        <row r="1607">
          <cell r="J1607">
            <v>2016</v>
          </cell>
          <cell r="W1607">
            <v>280202.40999999997</v>
          </cell>
          <cell r="Y1607" t="str">
            <v>New Revenue Mains</v>
          </cell>
        </row>
        <row r="1608">
          <cell r="J1608">
            <v>2020</v>
          </cell>
          <cell r="W1608">
            <v>10000</v>
          </cell>
          <cell r="Y1608" t="str">
            <v>New Revenue Mains</v>
          </cell>
        </row>
        <row r="1609">
          <cell r="J1609">
            <v>2019</v>
          </cell>
          <cell r="W1609">
            <v>0</v>
          </cell>
          <cell r="Y1609" t="str">
            <v>New Revenue Mains</v>
          </cell>
        </row>
        <row r="1610">
          <cell r="J1610">
            <v>2017</v>
          </cell>
          <cell r="W1610">
            <v>0</v>
          </cell>
          <cell r="Y1610" t="str">
            <v>New Revenue Mains</v>
          </cell>
        </row>
        <row r="1611">
          <cell r="J1611">
            <v>2021</v>
          </cell>
          <cell r="W1611">
            <v>2800000</v>
          </cell>
          <cell r="Y1611" t="str">
            <v>New Revenue Mains</v>
          </cell>
        </row>
        <row r="1612">
          <cell r="J1612">
            <v>2018</v>
          </cell>
          <cell r="W1612">
            <v>0</v>
          </cell>
          <cell r="Y1612" t="str">
            <v>New Revenue Mains</v>
          </cell>
        </row>
        <row r="1613">
          <cell r="J1613">
            <v>2019</v>
          </cell>
          <cell r="W1613">
            <v>4267946</v>
          </cell>
          <cell r="Y1613" t="str">
            <v>New Revenue Mains</v>
          </cell>
        </row>
        <row r="1614">
          <cell r="J1614">
            <v>2019</v>
          </cell>
          <cell r="W1614">
            <v>0</v>
          </cell>
          <cell r="Y1614" t="str">
            <v>New Revenue Mains</v>
          </cell>
        </row>
        <row r="1615">
          <cell r="J1615">
            <v>2018</v>
          </cell>
          <cell r="W1615">
            <v>0</v>
          </cell>
          <cell r="Y1615" t="str">
            <v>New Revenue Mains</v>
          </cell>
        </row>
        <row r="1616">
          <cell r="J1616">
            <v>2016</v>
          </cell>
          <cell r="W1616">
            <v>34512.36</v>
          </cell>
          <cell r="Y1616" t="str">
            <v>New Revenue Mains</v>
          </cell>
        </row>
        <row r="1617">
          <cell r="J1617">
            <v>2020</v>
          </cell>
          <cell r="W1617">
            <v>150000</v>
          </cell>
          <cell r="Y1617" t="str">
            <v>New Revenue Services</v>
          </cell>
        </row>
        <row r="1618">
          <cell r="J1618">
            <v>2021</v>
          </cell>
          <cell r="W1618">
            <v>9000</v>
          </cell>
          <cell r="Y1618" t="str">
            <v>New Revenue Services</v>
          </cell>
        </row>
        <row r="1619">
          <cell r="J1619">
            <v>2017</v>
          </cell>
          <cell r="W1619">
            <v>291584</v>
          </cell>
          <cell r="Y1619" t="str">
            <v>New Revenue Services</v>
          </cell>
        </row>
        <row r="1620">
          <cell r="J1620">
            <v>2019</v>
          </cell>
          <cell r="W1620">
            <v>20000</v>
          </cell>
          <cell r="Y1620" t="str">
            <v>New Revenue Services</v>
          </cell>
        </row>
        <row r="1621">
          <cell r="J1621">
            <v>2016</v>
          </cell>
          <cell r="W1621">
            <v>107227.55</v>
          </cell>
          <cell r="Y1621" t="str">
            <v>New Revenue Services</v>
          </cell>
        </row>
        <row r="1622">
          <cell r="J1622">
            <v>2016</v>
          </cell>
          <cell r="W1622">
            <v>2322622.6</v>
          </cell>
          <cell r="Y1622" t="str">
            <v>New Revenue Services</v>
          </cell>
        </row>
        <row r="1623">
          <cell r="J1623">
            <v>2019</v>
          </cell>
          <cell r="W1623">
            <v>50000</v>
          </cell>
          <cell r="Y1623" t="str">
            <v>New Revenue Services</v>
          </cell>
        </row>
        <row r="1624">
          <cell r="J1624">
            <v>2018</v>
          </cell>
          <cell r="W1624">
            <v>50000</v>
          </cell>
          <cell r="Y1624" t="str">
            <v>New Revenue Services</v>
          </cell>
        </row>
        <row r="1625">
          <cell r="J1625">
            <v>2017</v>
          </cell>
          <cell r="W1625">
            <v>14215</v>
          </cell>
          <cell r="Y1625" t="str">
            <v>New Revenue Services</v>
          </cell>
        </row>
        <row r="1626">
          <cell r="J1626">
            <v>2019</v>
          </cell>
          <cell r="W1626">
            <v>200000</v>
          </cell>
          <cell r="Y1626" t="str">
            <v>New Revenue Services</v>
          </cell>
        </row>
        <row r="1627">
          <cell r="J1627">
            <v>2019</v>
          </cell>
          <cell r="W1627">
            <v>1800000</v>
          </cell>
          <cell r="Y1627" t="str">
            <v>New Revenue Services</v>
          </cell>
        </row>
        <row r="1628">
          <cell r="J1628">
            <v>2016</v>
          </cell>
          <cell r="W1628">
            <v>947483.95</v>
          </cell>
          <cell r="Y1628" t="str">
            <v>New Revenue Services</v>
          </cell>
        </row>
        <row r="1629">
          <cell r="J1629">
            <v>2021</v>
          </cell>
          <cell r="W1629">
            <v>3150000</v>
          </cell>
          <cell r="Y1629" t="str">
            <v>New Revenue Services</v>
          </cell>
        </row>
        <row r="1630">
          <cell r="J1630">
            <v>2018</v>
          </cell>
          <cell r="W1630">
            <v>3150000</v>
          </cell>
          <cell r="Y1630" t="str">
            <v>New Revenue Services</v>
          </cell>
        </row>
        <row r="1631">
          <cell r="J1631">
            <v>2016</v>
          </cell>
          <cell r="W1631">
            <v>501211.64</v>
          </cell>
          <cell r="Y1631" t="str">
            <v>New Revenue Services</v>
          </cell>
        </row>
        <row r="1632">
          <cell r="J1632">
            <v>2016</v>
          </cell>
          <cell r="W1632">
            <v>738857.48</v>
          </cell>
          <cell r="Y1632" t="str">
            <v>New Revenue Services</v>
          </cell>
        </row>
        <row r="1633">
          <cell r="J1633">
            <v>2016</v>
          </cell>
          <cell r="W1633">
            <v>0</v>
          </cell>
          <cell r="Y1633" t="str">
            <v>Baldwin Meas Reg Station Rebuild</v>
          </cell>
        </row>
        <row r="1634">
          <cell r="J1634">
            <v>2017</v>
          </cell>
          <cell r="W1634">
            <v>100000</v>
          </cell>
          <cell r="Y1634" t="str">
            <v>Measuring and Regulation Station Equipment</v>
          </cell>
        </row>
        <row r="1635">
          <cell r="J1635">
            <v>2016</v>
          </cell>
          <cell r="W1635">
            <v>30384.18</v>
          </cell>
          <cell r="Y1635" t="str">
            <v>Measuring and Regulation Station Equipment</v>
          </cell>
        </row>
        <row r="1636">
          <cell r="J1636">
            <v>2021</v>
          </cell>
          <cell r="W1636">
            <v>100000</v>
          </cell>
          <cell r="Y1636" t="str">
            <v>Measuring and Regulation Station Equipment</v>
          </cell>
        </row>
        <row r="1637">
          <cell r="J1637">
            <v>2016</v>
          </cell>
          <cell r="W1637">
            <v>-52.37</v>
          </cell>
          <cell r="Y1637" t="str">
            <v>Measuring and Regulation Station Equipment</v>
          </cell>
        </row>
        <row r="1638">
          <cell r="J1638">
            <v>2020</v>
          </cell>
          <cell r="W1638">
            <v>20000</v>
          </cell>
          <cell r="Y1638" t="str">
            <v>Measuring and Regulation Station Equipment</v>
          </cell>
        </row>
        <row r="1639">
          <cell r="J1639">
            <v>2017</v>
          </cell>
          <cell r="W1639">
            <v>0</v>
          </cell>
          <cell r="Y1639" t="str">
            <v>Measuring and Regulation Station Equipment</v>
          </cell>
        </row>
        <row r="1640">
          <cell r="J1640">
            <v>2020</v>
          </cell>
          <cell r="W1640">
            <v>180000</v>
          </cell>
          <cell r="Y1640" t="str">
            <v>Measuring and Regulation Station Equipment</v>
          </cell>
        </row>
        <row r="1641">
          <cell r="J1641">
            <v>2018</v>
          </cell>
          <cell r="W1641">
            <v>180000</v>
          </cell>
          <cell r="Y1641" t="str">
            <v>Measuring and Regulation Station Equipment</v>
          </cell>
        </row>
        <row r="1642">
          <cell r="J1642">
            <v>2017</v>
          </cell>
          <cell r="W1642">
            <v>460000</v>
          </cell>
          <cell r="Y1642" t="str">
            <v>Measuring and Regulation Station Equipment</v>
          </cell>
        </row>
        <row r="1643">
          <cell r="J1643">
            <v>2019</v>
          </cell>
          <cell r="W1643">
            <v>100000</v>
          </cell>
          <cell r="Y1643" t="str">
            <v>Measuring and Regulation Station Equipment</v>
          </cell>
        </row>
        <row r="1644">
          <cell r="J1644">
            <v>2018</v>
          </cell>
          <cell r="W1644">
            <v>0</v>
          </cell>
          <cell r="Y1644" t="str">
            <v>Measuring and Regulation Station Equipment</v>
          </cell>
        </row>
        <row r="1645">
          <cell r="J1645">
            <v>2019</v>
          </cell>
          <cell r="W1645">
            <v>0</v>
          </cell>
          <cell r="Y1645" t="str">
            <v>Measuring and Regulation Station Equipment</v>
          </cell>
        </row>
        <row r="1646">
          <cell r="J1646">
            <v>2016</v>
          </cell>
          <cell r="W1646">
            <v>533439.59</v>
          </cell>
          <cell r="Y1646" t="str">
            <v>Measuring and Regulation Station Equipment</v>
          </cell>
        </row>
        <row r="1647">
          <cell r="J1647">
            <v>2021</v>
          </cell>
          <cell r="W1647">
            <v>0</v>
          </cell>
          <cell r="Y1647" t="str">
            <v>Measuring and Regulation Station Equipment</v>
          </cell>
        </row>
        <row r="1648">
          <cell r="J1648">
            <v>2019</v>
          </cell>
          <cell r="W1648">
            <v>0</v>
          </cell>
          <cell r="Y1648" t="str">
            <v>Measuring and Regulation Station Equipment</v>
          </cell>
        </row>
        <row r="1649">
          <cell r="J1649">
            <v>2021</v>
          </cell>
          <cell r="W1649">
            <v>0</v>
          </cell>
          <cell r="Y1649" t="str">
            <v>Measuring and Regulation Station Equipment</v>
          </cell>
        </row>
        <row r="1650">
          <cell r="J1650">
            <v>2020</v>
          </cell>
          <cell r="W1650">
            <v>0</v>
          </cell>
          <cell r="Y1650" t="str">
            <v>Measuring and Regulation Station Equipment</v>
          </cell>
        </row>
        <row r="1651">
          <cell r="J1651">
            <v>2021</v>
          </cell>
          <cell r="W1651">
            <v>0</v>
          </cell>
          <cell r="Y1651" t="str">
            <v>Measuring and Regulation Station Equipment</v>
          </cell>
        </row>
        <row r="1652">
          <cell r="J1652">
            <v>2020</v>
          </cell>
          <cell r="W1652">
            <v>0</v>
          </cell>
          <cell r="Y1652" t="str">
            <v>Measuring and Regulation Station Equipment</v>
          </cell>
        </row>
        <row r="1653">
          <cell r="J1653">
            <v>2017</v>
          </cell>
          <cell r="W1653">
            <v>0</v>
          </cell>
          <cell r="Y1653" t="str">
            <v>Measuring and Regulation Station Equipment</v>
          </cell>
        </row>
        <row r="1654">
          <cell r="J1654">
            <v>2016</v>
          </cell>
          <cell r="W1654">
            <v>10491.69</v>
          </cell>
          <cell r="Y1654" t="str">
            <v>Measuring and Regulation Station Equipment</v>
          </cell>
        </row>
        <row r="1655">
          <cell r="J1655">
            <v>2019</v>
          </cell>
          <cell r="W1655">
            <v>300000</v>
          </cell>
          <cell r="Y1655" t="str">
            <v>Measuring and Regulation Station Equipment</v>
          </cell>
        </row>
        <row r="1656">
          <cell r="J1656">
            <v>2019</v>
          </cell>
          <cell r="W1656">
            <v>0</v>
          </cell>
          <cell r="Y1656" t="str">
            <v>Measuring and Regulation Station Equipment</v>
          </cell>
        </row>
        <row r="1657">
          <cell r="J1657">
            <v>2019</v>
          </cell>
          <cell r="W1657">
            <v>10000</v>
          </cell>
          <cell r="Y1657" t="str">
            <v>Measuring and Regulation Station Equipment</v>
          </cell>
        </row>
        <row r="1658">
          <cell r="J1658">
            <v>2018</v>
          </cell>
          <cell r="W1658">
            <v>10000</v>
          </cell>
          <cell r="Y1658" t="str">
            <v>Measuring and Regulation Station Equipment</v>
          </cell>
        </row>
        <row r="1659">
          <cell r="J1659">
            <v>2019</v>
          </cell>
          <cell r="W1659">
            <v>1000000</v>
          </cell>
          <cell r="Y1659" t="str">
            <v>Measuring and Regulation Station Equipment</v>
          </cell>
        </row>
        <row r="1660">
          <cell r="J1660">
            <v>2018</v>
          </cell>
          <cell r="W1660">
            <v>0</v>
          </cell>
          <cell r="Y1660" t="str">
            <v>Measuring and Regulation Station Equipment</v>
          </cell>
        </row>
        <row r="1661">
          <cell r="J1661">
            <v>2020</v>
          </cell>
          <cell r="W1661">
            <v>2913688</v>
          </cell>
          <cell r="Y1661" t="str">
            <v>Meters</v>
          </cell>
        </row>
        <row r="1662">
          <cell r="J1662">
            <v>2020</v>
          </cell>
          <cell r="W1662">
            <v>3128</v>
          </cell>
          <cell r="Y1662" t="str">
            <v>Regulators</v>
          </cell>
        </row>
        <row r="1663">
          <cell r="J1663">
            <v>2019</v>
          </cell>
          <cell r="W1663">
            <v>3096</v>
          </cell>
          <cell r="Y1663" t="str">
            <v>Regulators</v>
          </cell>
        </row>
        <row r="1664">
          <cell r="J1664">
            <v>2020</v>
          </cell>
          <cell r="W1664">
            <v>104064</v>
          </cell>
          <cell r="Y1664" t="str">
            <v>Regulators</v>
          </cell>
        </row>
        <row r="1665">
          <cell r="J1665">
            <v>2018</v>
          </cell>
          <cell r="W1665">
            <v>0</v>
          </cell>
          <cell r="Y1665" t="str">
            <v>Regulators</v>
          </cell>
        </row>
        <row r="1666">
          <cell r="J1666">
            <v>2020</v>
          </cell>
          <cell r="W1666">
            <v>4160</v>
          </cell>
          <cell r="Y1666" t="str">
            <v>Regulators</v>
          </cell>
        </row>
        <row r="1667">
          <cell r="J1667">
            <v>2019</v>
          </cell>
          <cell r="W1667">
            <v>0</v>
          </cell>
          <cell r="Y1667" t="str">
            <v>Regulators</v>
          </cell>
        </row>
        <row r="1668">
          <cell r="J1668">
            <v>2018</v>
          </cell>
          <cell r="W1668">
            <v>4080</v>
          </cell>
          <cell r="Y1668" t="str">
            <v>Regulators</v>
          </cell>
        </row>
        <row r="1669">
          <cell r="J1669">
            <v>2021</v>
          </cell>
          <cell r="W1669">
            <v>0</v>
          </cell>
          <cell r="Y1669" t="str">
            <v>Regulators</v>
          </cell>
        </row>
        <row r="1670">
          <cell r="J1670">
            <v>2017</v>
          </cell>
          <cell r="W1670">
            <v>0</v>
          </cell>
          <cell r="Y1670" t="str">
            <v>Regulators</v>
          </cell>
        </row>
        <row r="1671">
          <cell r="J1671">
            <v>2020</v>
          </cell>
          <cell r="W1671">
            <v>0</v>
          </cell>
          <cell r="Y1671" t="str">
            <v>Regulators</v>
          </cell>
        </row>
        <row r="1672">
          <cell r="J1672">
            <v>2018</v>
          </cell>
          <cell r="W1672">
            <v>0</v>
          </cell>
          <cell r="Y1672" t="str">
            <v>Regulators</v>
          </cell>
        </row>
        <row r="1673">
          <cell r="J1673">
            <v>2018</v>
          </cell>
          <cell r="W1673">
            <v>102012</v>
          </cell>
          <cell r="Y1673" t="str">
            <v>Regulators</v>
          </cell>
        </row>
        <row r="1674">
          <cell r="J1674">
            <v>2017</v>
          </cell>
          <cell r="W1674">
            <v>0</v>
          </cell>
          <cell r="Y1674" t="str">
            <v>Regulators</v>
          </cell>
        </row>
        <row r="1675">
          <cell r="J1675">
            <v>2020</v>
          </cell>
          <cell r="W1675">
            <v>0</v>
          </cell>
          <cell r="Y1675" t="str">
            <v>Regulators</v>
          </cell>
        </row>
        <row r="1676">
          <cell r="J1676">
            <v>2020</v>
          </cell>
          <cell r="W1676">
            <v>78052</v>
          </cell>
          <cell r="Y1676" t="str">
            <v>Regulators</v>
          </cell>
        </row>
        <row r="1677">
          <cell r="J1677">
            <v>2017</v>
          </cell>
          <cell r="W1677">
            <v>3000</v>
          </cell>
          <cell r="Y1677" t="str">
            <v>Regulators</v>
          </cell>
        </row>
        <row r="1678">
          <cell r="J1678">
            <v>2017</v>
          </cell>
          <cell r="W1678">
            <v>100000</v>
          </cell>
          <cell r="Y1678" t="str">
            <v>Regulators</v>
          </cell>
        </row>
        <row r="1679">
          <cell r="J1679">
            <v>2021</v>
          </cell>
          <cell r="W1679">
            <v>78832.52</v>
          </cell>
          <cell r="Y1679" t="str">
            <v>Regulators</v>
          </cell>
        </row>
        <row r="1680">
          <cell r="J1680">
            <v>2017</v>
          </cell>
          <cell r="W1680">
            <v>50000</v>
          </cell>
          <cell r="Y1680" t="str">
            <v>Regulators</v>
          </cell>
        </row>
        <row r="1681">
          <cell r="J1681">
            <v>2016</v>
          </cell>
          <cell r="W1681">
            <v>27391.23</v>
          </cell>
          <cell r="Y1681" t="str">
            <v>Regulators</v>
          </cell>
        </row>
        <row r="1682">
          <cell r="J1682">
            <v>2021</v>
          </cell>
          <cell r="W1682">
            <v>252237.4</v>
          </cell>
          <cell r="Y1682" t="str">
            <v>Meter/Reg Install - Comm</v>
          </cell>
        </row>
        <row r="1683">
          <cell r="J1683">
            <v>2018</v>
          </cell>
          <cell r="W1683">
            <v>27544</v>
          </cell>
          <cell r="Y1683" t="str">
            <v>Meter/Reg Install - Comm</v>
          </cell>
        </row>
        <row r="1684">
          <cell r="J1684">
            <v>2021</v>
          </cell>
          <cell r="W1684">
            <v>25217.68</v>
          </cell>
          <cell r="Y1684" t="str">
            <v>Meter/Reg Install - Comm</v>
          </cell>
        </row>
        <row r="1685">
          <cell r="J1685">
            <v>2021</v>
          </cell>
          <cell r="W1685">
            <v>2100.8000000000002</v>
          </cell>
          <cell r="Y1685" t="str">
            <v>Meter/Reg Install - Comm</v>
          </cell>
        </row>
        <row r="1686">
          <cell r="J1686">
            <v>2020</v>
          </cell>
          <cell r="W1686">
            <v>2080</v>
          </cell>
          <cell r="Y1686" t="str">
            <v>Meter/Reg Install - Comm</v>
          </cell>
        </row>
        <row r="1687">
          <cell r="J1687">
            <v>2021</v>
          </cell>
          <cell r="W1687">
            <v>18915.28</v>
          </cell>
          <cell r="Y1687" t="str">
            <v>Meter/Reg Install - Comm</v>
          </cell>
        </row>
        <row r="1688">
          <cell r="J1688">
            <v>2021</v>
          </cell>
          <cell r="W1688">
            <v>179719.4</v>
          </cell>
          <cell r="Y1688" t="str">
            <v>Meter/Reg Install - Comm</v>
          </cell>
        </row>
        <row r="1689">
          <cell r="J1689">
            <v>2020</v>
          </cell>
          <cell r="W1689">
            <v>20808</v>
          </cell>
          <cell r="Y1689" t="str">
            <v>Meter/Reg Install - Comm</v>
          </cell>
        </row>
        <row r="1690">
          <cell r="J1690">
            <v>2016</v>
          </cell>
          <cell r="W1690">
            <v>1767.18</v>
          </cell>
          <cell r="Y1690" t="str">
            <v>Meter/Reg Install - Comm</v>
          </cell>
        </row>
        <row r="1691">
          <cell r="J1691">
            <v>2017</v>
          </cell>
          <cell r="W1691">
            <v>96213</v>
          </cell>
          <cell r="Y1691" t="str">
            <v>Meter/Reg Install - Comm</v>
          </cell>
        </row>
        <row r="1692">
          <cell r="J1692">
            <v>2017</v>
          </cell>
          <cell r="W1692">
            <v>8603</v>
          </cell>
          <cell r="Y1692" t="str">
            <v>Meter/Reg Install - Comm</v>
          </cell>
        </row>
        <row r="1693">
          <cell r="J1693">
            <v>2021</v>
          </cell>
          <cell r="W1693">
            <v>2100.8000000000002</v>
          </cell>
          <cell r="Y1693" t="str">
            <v>Meter/Reg Install - Comm</v>
          </cell>
        </row>
        <row r="1694">
          <cell r="J1694">
            <v>2017</v>
          </cell>
          <cell r="W1694">
            <v>68280</v>
          </cell>
          <cell r="Y1694" t="str">
            <v>Meter/Reg Install - Comm</v>
          </cell>
        </row>
        <row r="1695">
          <cell r="J1695">
            <v>2020</v>
          </cell>
          <cell r="W1695">
            <v>1048</v>
          </cell>
          <cell r="Y1695" t="str">
            <v>Meter/Reg Install - Comm</v>
          </cell>
        </row>
        <row r="1696">
          <cell r="J1696">
            <v>2017</v>
          </cell>
          <cell r="W1696">
            <v>3049</v>
          </cell>
          <cell r="Y1696" t="str">
            <v>Meter/Reg Install - Comm</v>
          </cell>
        </row>
        <row r="1697">
          <cell r="J1697">
            <v>2021</v>
          </cell>
          <cell r="W1697">
            <v>2100.8000000000002</v>
          </cell>
          <cell r="Y1697" t="str">
            <v>Meter/Reg Install - Comm</v>
          </cell>
        </row>
        <row r="1698">
          <cell r="J1698">
            <v>2020</v>
          </cell>
          <cell r="W1698">
            <v>13528</v>
          </cell>
          <cell r="Y1698" t="str">
            <v>Meter/Reg Install - Comm</v>
          </cell>
        </row>
        <row r="1699">
          <cell r="J1699">
            <v>2016</v>
          </cell>
          <cell r="W1699">
            <v>538.65</v>
          </cell>
          <cell r="Y1699" t="str">
            <v>Meter/Reg Install - Comm</v>
          </cell>
        </row>
        <row r="1700">
          <cell r="J1700">
            <v>2016</v>
          </cell>
          <cell r="W1700">
            <v>842.17</v>
          </cell>
          <cell r="Y1700" t="str">
            <v>Meter/Reg Install - Comm</v>
          </cell>
        </row>
        <row r="1701">
          <cell r="J1701">
            <v>2020</v>
          </cell>
          <cell r="W1701">
            <v>0</v>
          </cell>
          <cell r="Y1701" t="str">
            <v>Meter/Reg Install - Comm</v>
          </cell>
        </row>
        <row r="1702">
          <cell r="J1702">
            <v>2019</v>
          </cell>
          <cell r="W1702">
            <v>0</v>
          </cell>
          <cell r="Y1702" t="str">
            <v>Meter/Reg Install - Comm</v>
          </cell>
        </row>
        <row r="1703">
          <cell r="J1703">
            <v>2016</v>
          </cell>
          <cell r="W1703">
            <v>0</v>
          </cell>
          <cell r="Y1703" t="str">
            <v>Meter/Reg Install - Comm</v>
          </cell>
        </row>
        <row r="1704">
          <cell r="J1704">
            <v>2021</v>
          </cell>
          <cell r="W1704">
            <v>10000</v>
          </cell>
          <cell r="Y1704" t="str">
            <v>Service Line Replacements</v>
          </cell>
        </row>
        <row r="1705">
          <cell r="J1705">
            <v>2020</v>
          </cell>
          <cell r="W1705">
            <v>10000</v>
          </cell>
          <cell r="Y1705" t="str">
            <v>Service Line Replacements</v>
          </cell>
        </row>
        <row r="1706">
          <cell r="J1706">
            <v>2017</v>
          </cell>
          <cell r="W1706">
            <v>11895.4</v>
          </cell>
          <cell r="Y1706" t="str">
            <v>Service Line Replacements</v>
          </cell>
        </row>
        <row r="1707">
          <cell r="J1707">
            <v>2016</v>
          </cell>
          <cell r="W1707">
            <v>1870</v>
          </cell>
          <cell r="Y1707" t="str">
            <v>Service Line Replacements</v>
          </cell>
        </row>
        <row r="1708">
          <cell r="J1708">
            <v>2019</v>
          </cell>
          <cell r="W1708">
            <v>630000</v>
          </cell>
          <cell r="Y1708" t="str">
            <v>Service Line Replacements</v>
          </cell>
        </row>
        <row r="1709">
          <cell r="J1709">
            <v>2018</v>
          </cell>
          <cell r="W1709">
            <v>90000</v>
          </cell>
          <cell r="Y1709" t="str">
            <v>Service Line Replacements</v>
          </cell>
        </row>
        <row r="1710">
          <cell r="J1710">
            <v>2017</v>
          </cell>
          <cell r="W1710">
            <v>89214.92</v>
          </cell>
          <cell r="Y1710" t="str">
            <v>Service Line Replacements</v>
          </cell>
        </row>
        <row r="1711">
          <cell r="J1711">
            <v>2021</v>
          </cell>
          <cell r="W1711">
            <v>55000</v>
          </cell>
          <cell r="Y1711" t="str">
            <v>Service Line Replacements</v>
          </cell>
        </row>
        <row r="1712">
          <cell r="J1712">
            <v>2019</v>
          </cell>
          <cell r="W1712">
            <v>75000</v>
          </cell>
          <cell r="Y1712" t="str">
            <v>Service Line Replacements</v>
          </cell>
        </row>
        <row r="1713">
          <cell r="J1713">
            <v>2020</v>
          </cell>
          <cell r="W1713">
            <v>53000</v>
          </cell>
          <cell r="Y1713" t="str">
            <v>Service Line Replacements</v>
          </cell>
        </row>
        <row r="1714">
          <cell r="J1714">
            <v>2018</v>
          </cell>
          <cell r="W1714">
            <v>90000</v>
          </cell>
          <cell r="Y1714" t="str">
            <v>Service Line Replacements</v>
          </cell>
        </row>
        <row r="1715">
          <cell r="J1715">
            <v>2020</v>
          </cell>
          <cell r="W1715">
            <v>60000</v>
          </cell>
          <cell r="Y1715" t="str">
            <v>Service Line Replacements</v>
          </cell>
        </row>
        <row r="1716">
          <cell r="J1716">
            <v>2020</v>
          </cell>
          <cell r="W1716">
            <v>0</v>
          </cell>
          <cell r="Y1716" t="str">
            <v>Reimbursable Construction</v>
          </cell>
        </row>
        <row r="1717">
          <cell r="J1717">
            <v>2020</v>
          </cell>
          <cell r="W1717">
            <v>0</v>
          </cell>
          <cell r="Y1717" t="str">
            <v>Reimbursable Construction</v>
          </cell>
        </row>
        <row r="1718">
          <cell r="J1718">
            <v>2019</v>
          </cell>
          <cell r="W1718">
            <v>0</v>
          </cell>
          <cell r="Y1718" t="str">
            <v>Reimbursable Construction</v>
          </cell>
        </row>
        <row r="1719">
          <cell r="J1719">
            <v>2018</v>
          </cell>
          <cell r="W1719">
            <v>0</v>
          </cell>
          <cell r="Y1719" t="str">
            <v>Reimbursable Construction</v>
          </cell>
        </row>
        <row r="1720">
          <cell r="J1720">
            <v>2020</v>
          </cell>
          <cell r="W1720">
            <v>0</v>
          </cell>
          <cell r="Y1720" t="str">
            <v>Reimbursable Construction</v>
          </cell>
        </row>
        <row r="1721">
          <cell r="J1721">
            <v>2019</v>
          </cell>
          <cell r="W1721">
            <v>0</v>
          </cell>
          <cell r="Y1721" t="str">
            <v>Reimbursable Construction</v>
          </cell>
        </row>
        <row r="1722">
          <cell r="J1722">
            <v>2020</v>
          </cell>
          <cell r="W1722">
            <v>0</v>
          </cell>
          <cell r="Y1722" t="str">
            <v>Reimbursable Construction</v>
          </cell>
        </row>
        <row r="1723">
          <cell r="J1723">
            <v>2019</v>
          </cell>
          <cell r="W1723">
            <v>0</v>
          </cell>
          <cell r="Y1723" t="str">
            <v>Reimbursable Construction</v>
          </cell>
        </row>
        <row r="1724">
          <cell r="J1724">
            <v>2017</v>
          </cell>
          <cell r="W1724">
            <v>0</v>
          </cell>
          <cell r="Y1724" t="str">
            <v>Reimbursable Construction</v>
          </cell>
        </row>
        <row r="1725">
          <cell r="J1725">
            <v>2017</v>
          </cell>
          <cell r="W1725">
            <v>7500</v>
          </cell>
          <cell r="Y1725" t="str">
            <v>Municipal Improvements</v>
          </cell>
        </row>
        <row r="1726">
          <cell r="J1726">
            <v>2018</v>
          </cell>
          <cell r="W1726">
            <v>52000</v>
          </cell>
          <cell r="Y1726" t="str">
            <v>Municipal Improvements</v>
          </cell>
        </row>
        <row r="1727">
          <cell r="J1727">
            <v>2021</v>
          </cell>
          <cell r="W1727">
            <v>80000</v>
          </cell>
          <cell r="Y1727" t="str">
            <v>Municipal Improvements</v>
          </cell>
        </row>
        <row r="1728">
          <cell r="J1728">
            <v>2016</v>
          </cell>
          <cell r="W1728">
            <v>1821540.72</v>
          </cell>
          <cell r="Y1728" t="str">
            <v>Municipal Improvements</v>
          </cell>
        </row>
        <row r="1729">
          <cell r="J1729">
            <v>2021</v>
          </cell>
          <cell r="W1729">
            <v>160000</v>
          </cell>
          <cell r="Y1729" t="str">
            <v>Municipal Improvements</v>
          </cell>
        </row>
        <row r="1730">
          <cell r="J1730">
            <v>2020</v>
          </cell>
          <cell r="W1730">
            <v>160000</v>
          </cell>
          <cell r="Y1730" t="str">
            <v>Municipal Improvements</v>
          </cell>
        </row>
        <row r="1731">
          <cell r="J1731">
            <v>2016</v>
          </cell>
          <cell r="W1731">
            <v>142513.35999999999</v>
          </cell>
          <cell r="Y1731" t="str">
            <v>Municipal Improvements</v>
          </cell>
        </row>
        <row r="1732">
          <cell r="J1732">
            <v>2017</v>
          </cell>
          <cell r="W1732">
            <v>5000</v>
          </cell>
          <cell r="Y1732" t="str">
            <v>Municipal Improvements</v>
          </cell>
        </row>
        <row r="1733">
          <cell r="J1733">
            <v>2019</v>
          </cell>
          <cell r="W1733">
            <v>110000</v>
          </cell>
          <cell r="Y1733" t="str">
            <v>Municipal Improvements</v>
          </cell>
        </row>
        <row r="1734">
          <cell r="J1734">
            <v>2019</v>
          </cell>
          <cell r="W1734">
            <v>440000</v>
          </cell>
          <cell r="Y1734" t="str">
            <v>Municipal Improvements</v>
          </cell>
        </row>
        <row r="1735">
          <cell r="J1735">
            <v>2016</v>
          </cell>
          <cell r="W1735">
            <v>122649.86</v>
          </cell>
          <cell r="Y1735" t="str">
            <v>Municipal Improvements</v>
          </cell>
        </row>
        <row r="1736">
          <cell r="J1736">
            <v>2021</v>
          </cell>
          <cell r="W1736">
            <v>40000</v>
          </cell>
          <cell r="Y1736" t="str">
            <v>Municipal Improvements</v>
          </cell>
        </row>
        <row r="1737">
          <cell r="J1737">
            <v>2021</v>
          </cell>
          <cell r="W1737">
            <v>800000</v>
          </cell>
          <cell r="Y1737" t="str">
            <v>Municipal Improvements</v>
          </cell>
        </row>
        <row r="1738">
          <cell r="J1738">
            <v>2016</v>
          </cell>
          <cell r="W1738">
            <v>213557.01</v>
          </cell>
          <cell r="Y1738" t="str">
            <v>Municipal Improvements</v>
          </cell>
        </row>
        <row r="1739">
          <cell r="J1739">
            <v>2017</v>
          </cell>
          <cell r="W1739">
            <v>2375</v>
          </cell>
          <cell r="Y1739" t="str">
            <v>Municipal Improvements</v>
          </cell>
        </row>
        <row r="1740">
          <cell r="J1740">
            <v>2021</v>
          </cell>
          <cell r="W1740">
            <v>120000</v>
          </cell>
          <cell r="Y1740" t="str">
            <v>Municipal Improvements</v>
          </cell>
        </row>
        <row r="1741">
          <cell r="J1741">
            <v>2019</v>
          </cell>
          <cell r="W1741">
            <v>120000</v>
          </cell>
          <cell r="Y1741" t="str">
            <v>Municipal Improvements</v>
          </cell>
        </row>
        <row r="1742">
          <cell r="J1742">
            <v>2019</v>
          </cell>
          <cell r="W1742">
            <v>480000</v>
          </cell>
          <cell r="Y1742" t="str">
            <v>Municipal Improvements</v>
          </cell>
        </row>
        <row r="1743">
          <cell r="J1743">
            <v>2016</v>
          </cell>
          <cell r="W1743">
            <v>110164.65</v>
          </cell>
          <cell r="Y1743" t="str">
            <v>Municipal Improvements</v>
          </cell>
        </row>
        <row r="1744">
          <cell r="J1744">
            <v>2017</v>
          </cell>
          <cell r="W1744">
            <v>500000</v>
          </cell>
          <cell r="Y1744" t="str">
            <v>Pig Launcher FMPA 20" Line</v>
          </cell>
        </row>
        <row r="1745">
          <cell r="J1745">
            <v>2016</v>
          </cell>
          <cell r="W1745">
            <v>1072419.6499999999</v>
          </cell>
          <cell r="Y1745" t="str">
            <v>PH1 Wildwood Expans 8" on CR 468</v>
          </cell>
        </row>
        <row r="1746">
          <cell r="J1746">
            <v>2017</v>
          </cell>
          <cell r="W1746">
            <v>5250</v>
          </cell>
          <cell r="Y1746" t="str">
            <v>Distribution System Improvements</v>
          </cell>
        </row>
        <row r="1747">
          <cell r="J1747">
            <v>2021</v>
          </cell>
          <cell r="W1747">
            <v>50000</v>
          </cell>
          <cell r="Y1747" t="str">
            <v>Distribution System Improvements</v>
          </cell>
        </row>
        <row r="1748">
          <cell r="J1748">
            <v>2021</v>
          </cell>
          <cell r="W1748">
            <v>5000</v>
          </cell>
          <cell r="Y1748" t="str">
            <v>Distribution System Improvements</v>
          </cell>
        </row>
        <row r="1749">
          <cell r="J1749">
            <v>2016</v>
          </cell>
          <cell r="W1749">
            <v>0</v>
          </cell>
          <cell r="Y1749" t="str">
            <v>Distribution System Improvements</v>
          </cell>
        </row>
        <row r="1750">
          <cell r="J1750">
            <v>2016</v>
          </cell>
          <cell r="W1750">
            <v>62237.4</v>
          </cell>
          <cell r="Y1750" t="str">
            <v>Distribution System Improvements</v>
          </cell>
        </row>
        <row r="1751">
          <cell r="J1751">
            <v>2017</v>
          </cell>
          <cell r="W1751">
            <v>0</v>
          </cell>
          <cell r="Y1751" t="str">
            <v>Distribution System Improvements</v>
          </cell>
        </row>
        <row r="1752">
          <cell r="J1752">
            <v>2020</v>
          </cell>
          <cell r="W1752">
            <v>950000</v>
          </cell>
          <cell r="Y1752" t="str">
            <v>Distribution System Improvements</v>
          </cell>
        </row>
        <row r="1753">
          <cell r="J1753">
            <v>2017</v>
          </cell>
          <cell r="W1753">
            <v>0</v>
          </cell>
          <cell r="Y1753" t="str">
            <v>Distribution System Improvements</v>
          </cell>
        </row>
        <row r="1754">
          <cell r="J1754">
            <v>2017</v>
          </cell>
          <cell r="W1754">
            <v>23750</v>
          </cell>
          <cell r="Y1754" t="str">
            <v>Distribution System Improvements</v>
          </cell>
        </row>
        <row r="1755">
          <cell r="J1755">
            <v>2016</v>
          </cell>
          <cell r="W1755">
            <v>52046.12</v>
          </cell>
          <cell r="Y1755" t="str">
            <v>Distribution System Improvements</v>
          </cell>
        </row>
        <row r="1756">
          <cell r="J1756">
            <v>2017</v>
          </cell>
          <cell r="W1756">
            <v>47500</v>
          </cell>
          <cell r="Y1756" t="str">
            <v>Distribution System Improvements</v>
          </cell>
        </row>
        <row r="1757">
          <cell r="J1757">
            <v>2017</v>
          </cell>
          <cell r="W1757">
            <v>0</v>
          </cell>
          <cell r="Y1757" t="str">
            <v>Distribution System Improvements</v>
          </cell>
        </row>
        <row r="1758">
          <cell r="J1758">
            <v>2021</v>
          </cell>
          <cell r="W1758">
            <v>20000</v>
          </cell>
          <cell r="Y1758" t="str">
            <v>Distribution System Improvements</v>
          </cell>
        </row>
        <row r="1759">
          <cell r="J1759">
            <v>2017</v>
          </cell>
          <cell r="W1759">
            <v>213750</v>
          </cell>
          <cell r="Y1759" t="str">
            <v>Distribution System Improvements</v>
          </cell>
        </row>
        <row r="1760">
          <cell r="J1760">
            <v>2017</v>
          </cell>
          <cell r="W1760">
            <v>61750</v>
          </cell>
          <cell r="Y1760" t="str">
            <v>Distribution System Improvements</v>
          </cell>
        </row>
        <row r="1761">
          <cell r="J1761">
            <v>2021</v>
          </cell>
          <cell r="W1761">
            <v>55000</v>
          </cell>
          <cell r="Y1761" t="str">
            <v>Distribution System Improvements</v>
          </cell>
        </row>
        <row r="1762">
          <cell r="J1762">
            <v>2018</v>
          </cell>
          <cell r="W1762">
            <v>1045000</v>
          </cell>
          <cell r="Y1762" t="str">
            <v>Distribution System Improvements</v>
          </cell>
        </row>
        <row r="1763">
          <cell r="J1763">
            <v>2018</v>
          </cell>
          <cell r="W1763">
            <v>1400000</v>
          </cell>
          <cell r="Y1763" t="str">
            <v>Aldyl A Pipe</v>
          </cell>
        </row>
        <row r="1764">
          <cell r="J1764">
            <v>2017</v>
          </cell>
          <cell r="W1764">
            <v>6300000</v>
          </cell>
          <cell r="Y1764" t="str">
            <v>Aldyl A Pipe</v>
          </cell>
        </row>
        <row r="1765">
          <cell r="J1765">
            <v>2020</v>
          </cell>
          <cell r="W1765">
            <v>0</v>
          </cell>
          <cell r="Y1765" t="str">
            <v>Misc. Non-Revenue Producing</v>
          </cell>
        </row>
        <row r="1766">
          <cell r="J1766">
            <v>2016</v>
          </cell>
          <cell r="W1766">
            <v>12539.68</v>
          </cell>
          <cell r="Y1766" t="str">
            <v>Misc. Non-Revenue Producing</v>
          </cell>
        </row>
        <row r="1767">
          <cell r="J1767">
            <v>2019</v>
          </cell>
          <cell r="W1767">
            <v>0</v>
          </cell>
          <cell r="Y1767" t="str">
            <v>Misc. Non-Revenue Producing</v>
          </cell>
        </row>
        <row r="1768">
          <cell r="J1768">
            <v>2017</v>
          </cell>
          <cell r="W1768">
            <v>0</v>
          </cell>
          <cell r="Y1768" t="str">
            <v>Misc. Non-Revenue Producing</v>
          </cell>
        </row>
        <row r="1769">
          <cell r="J1769">
            <v>2020</v>
          </cell>
          <cell r="W1769">
            <v>0</v>
          </cell>
          <cell r="Y1769" t="str">
            <v>Misc. Non-Revenue Producing</v>
          </cell>
        </row>
        <row r="1770">
          <cell r="J1770">
            <v>2020</v>
          </cell>
          <cell r="W1770">
            <v>0</v>
          </cell>
          <cell r="Y1770" t="str">
            <v>Misc. Non-Revenue Producing</v>
          </cell>
        </row>
        <row r="1771">
          <cell r="J1771">
            <v>2018</v>
          </cell>
          <cell r="W1771">
            <v>0</v>
          </cell>
          <cell r="Y1771" t="str">
            <v>Misc. Non-Revenue Producing</v>
          </cell>
        </row>
        <row r="1772">
          <cell r="J1772">
            <v>2017</v>
          </cell>
          <cell r="W1772">
            <v>0</v>
          </cell>
          <cell r="Y1772" t="str">
            <v>Misc. Non-Revenue Producing</v>
          </cell>
        </row>
        <row r="1773">
          <cell r="J1773">
            <v>2020</v>
          </cell>
          <cell r="W1773">
            <v>9164</v>
          </cell>
          <cell r="Y1773" t="str">
            <v>Cast Iron/Bare Steel Main Repl.</v>
          </cell>
        </row>
        <row r="1774">
          <cell r="J1774">
            <v>2019</v>
          </cell>
          <cell r="W1774">
            <v>9072</v>
          </cell>
          <cell r="Y1774" t="str">
            <v>Cast Iron/Bare Steel Main Repl.</v>
          </cell>
        </row>
        <row r="1775">
          <cell r="J1775">
            <v>2018</v>
          </cell>
          <cell r="W1775">
            <v>81652</v>
          </cell>
          <cell r="Y1775" t="str">
            <v>Cast Iron/Bare Steel Main Repl.</v>
          </cell>
        </row>
        <row r="1776">
          <cell r="J1776">
            <v>2020</v>
          </cell>
          <cell r="W1776">
            <v>285072</v>
          </cell>
          <cell r="Y1776" t="str">
            <v>Cast Iron/Bare Steel Main Repl.</v>
          </cell>
        </row>
        <row r="1777">
          <cell r="J1777">
            <v>2018</v>
          </cell>
          <cell r="W1777">
            <v>282255</v>
          </cell>
          <cell r="Y1777" t="str">
            <v>Cast Iron/Bare Steel Main Repl.</v>
          </cell>
        </row>
        <row r="1778">
          <cell r="J1778">
            <v>2021</v>
          </cell>
          <cell r="W1778">
            <v>536774.6</v>
          </cell>
          <cell r="Y1778" t="str">
            <v>Cast Iron/Bare Steel Main Repl.</v>
          </cell>
        </row>
        <row r="1779">
          <cell r="J1779">
            <v>2017</v>
          </cell>
          <cell r="W1779">
            <v>15000</v>
          </cell>
          <cell r="Y1779" t="str">
            <v>Cast Iron/Bare Steel Main Repl.</v>
          </cell>
        </row>
        <row r="1780">
          <cell r="J1780">
            <v>2018</v>
          </cell>
          <cell r="W1780">
            <v>0</v>
          </cell>
          <cell r="Y1780" t="str">
            <v>Cast Iron/Bare Steel Main Repl.</v>
          </cell>
        </row>
        <row r="1781">
          <cell r="J1781">
            <v>2017</v>
          </cell>
          <cell r="W1781">
            <v>0</v>
          </cell>
          <cell r="Y1781" t="str">
            <v>Cast Iron/Bare Steel Main Repl.</v>
          </cell>
        </row>
        <row r="1782">
          <cell r="J1782">
            <v>2020</v>
          </cell>
          <cell r="W1782">
            <v>0</v>
          </cell>
          <cell r="Y1782" t="str">
            <v>Cast Iron/Bare Steel Main Repl.</v>
          </cell>
        </row>
        <row r="1783">
          <cell r="J1783">
            <v>2021</v>
          </cell>
          <cell r="W1783">
            <v>339347.88</v>
          </cell>
          <cell r="Y1783" t="str">
            <v>Cast Iron/Bare Steel Main Repl.</v>
          </cell>
        </row>
        <row r="1784">
          <cell r="J1784">
            <v>2019</v>
          </cell>
          <cell r="W1784">
            <v>2993914</v>
          </cell>
          <cell r="Y1784" t="str">
            <v>Cast Iron/Bare Steel Main Repl.</v>
          </cell>
        </row>
        <row r="1785">
          <cell r="J1785">
            <v>2017</v>
          </cell>
          <cell r="W1785">
            <v>190000</v>
          </cell>
          <cell r="Y1785" t="str">
            <v>Cast Iron/Bare Steel Main Repl.</v>
          </cell>
        </row>
        <row r="1786">
          <cell r="J1786">
            <v>2020</v>
          </cell>
          <cell r="W1786">
            <v>267772</v>
          </cell>
          <cell r="Y1786" t="str">
            <v>Cast Iron/Bare Steel Main Repl.</v>
          </cell>
        </row>
        <row r="1787">
          <cell r="J1787">
            <v>2019</v>
          </cell>
          <cell r="W1787">
            <v>265119</v>
          </cell>
          <cell r="Y1787" t="str">
            <v>Cast Iron/Bare Steel Main Repl.</v>
          </cell>
        </row>
        <row r="1788">
          <cell r="J1788">
            <v>2019</v>
          </cell>
          <cell r="W1788">
            <v>2386059</v>
          </cell>
          <cell r="Y1788" t="str">
            <v>Cast Iron/Bare Steel Main Repl.</v>
          </cell>
        </row>
        <row r="1789">
          <cell r="J1789">
            <v>2018</v>
          </cell>
          <cell r="W1789">
            <v>1088696</v>
          </cell>
          <cell r="Y1789" t="str">
            <v>Cast Iron/Bare Steel Main Repl.</v>
          </cell>
        </row>
        <row r="1790">
          <cell r="J1790">
            <v>2016</v>
          </cell>
          <cell r="W1790">
            <v>159482.42000000001</v>
          </cell>
          <cell r="Y1790" t="str">
            <v>Cast Iron/Bare Steel Main Repl.</v>
          </cell>
        </row>
        <row r="1791">
          <cell r="J1791">
            <v>2020</v>
          </cell>
          <cell r="W1791">
            <v>20360</v>
          </cell>
          <cell r="Y1791" t="str">
            <v>Cast Iron/Bare Steel Main Repl.</v>
          </cell>
        </row>
        <row r="1792">
          <cell r="J1792">
            <v>2020</v>
          </cell>
          <cell r="W1792">
            <v>183260</v>
          </cell>
          <cell r="Y1792" t="str">
            <v>Cast Iron/Bare Steel Main Repl.</v>
          </cell>
        </row>
        <row r="1793">
          <cell r="J1793">
            <v>2017</v>
          </cell>
          <cell r="W1793">
            <v>0</v>
          </cell>
          <cell r="Y1793" t="str">
            <v>Cast Iron/Bare Steel Main Repl.</v>
          </cell>
        </row>
        <row r="1794">
          <cell r="J1794">
            <v>2016</v>
          </cell>
          <cell r="W1794">
            <v>11114.72</v>
          </cell>
          <cell r="Y1794" t="str">
            <v>Cast Iron/Bare Steel Main Repl.</v>
          </cell>
        </row>
        <row r="1795">
          <cell r="J1795">
            <v>2017</v>
          </cell>
          <cell r="W1795">
            <v>2200000</v>
          </cell>
          <cell r="Y1795" t="str">
            <v>Barcoding GPS Handheld Readers</v>
          </cell>
        </row>
        <row r="1796">
          <cell r="J1796">
            <v>2019</v>
          </cell>
          <cell r="W1796">
            <v>1000000</v>
          </cell>
          <cell r="Y1796" t="str">
            <v>GMS Upgrade to Quorum - FUELS</v>
          </cell>
        </row>
        <row r="1797">
          <cell r="J1797">
            <v>2018</v>
          </cell>
          <cell r="W1797">
            <v>0</v>
          </cell>
          <cell r="Y1797" t="str">
            <v>Windows OS Upgrade</v>
          </cell>
        </row>
        <row r="1798">
          <cell r="J1798">
            <v>2017</v>
          </cell>
          <cell r="W1798">
            <v>0</v>
          </cell>
          <cell r="Y1798" t="str">
            <v>Windows OS Upgrade</v>
          </cell>
        </row>
        <row r="1799">
          <cell r="J1799">
            <v>2016</v>
          </cell>
          <cell r="W1799">
            <v>0</v>
          </cell>
          <cell r="Y1799" t="str">
            <v>ERT's S/N SCADA</v>
          </cell>
        </row>
        <row r="1800">
          <cell r="J1800">
            <v>2017</v>
          </cell>
          <cell r="W1800">
            <v>0</v>
          </cell>
          <cell r="Y1800" t="str">
            <v>Office Equipment</v>
          </cell>
        </row>
        <row r="1801">
          <cell r="J1801">
            <v>2019</v>
          </cell>
          <cell r="W1801">
            <v>0</v>
          </cell>
          <cell r="Y1801" t="str">
            <v>Office Equipment</v>
          </cell>
        </row>
        <row r="1802">
          <cell r="J1802">
            <v>2019</v>
          </cell>
          <cell r="W1802">
            <v>2938188</v>
          </cell>
          <cell r="Y1802" t="str">
            <v>Office Equipment</v>
          </cell>
        </row>
        <row r="1803">
          <cell r="J1803">
            <v>2019</v>
          </cell>
          <cell r="W1803">
            <v>0</v>
          </cell>
          <cell r="Y1803" t="str">
            <v>Office Equipment</v>
          </cell>
        </row>
        <row r="1804">
          <cell r="J1804">
            <v>2021</v>
          </cell>
          <cell r="W1804">
            <v>0</v>
          </cell>
          <cell r="Y1804" t="str">
            <v>Office Equipment</v>
          </cell>
        </row>
        <row r="1805">
          <cell r="J1805">
            <v>2021</v>
          </cell>
          <cell r="W1805">
            <v>0</v>
          </cell>
          <cell r="Y1805" t="str">
            <v>Office Equipment</v>
          </cell>
        </row>
        <row r="1806">
          <cell r="J1806">
            <v>2019</v>
          </cell>
          <cell r="W1806">
            <v>0</v>
          </cell>
          <cell r="Y1806" t="str">
            <v>Office Equipment</v>
          </cell>
        </row>
        <row r="1807">
          <cell r="J1807">
            <v>2016</v>
          </cell>
          <cell r="W1807">
            <v>0</v>
          </cell>
          <cell r="Y1807" t="str">
            <v>Office Equipment</v>
          </cell>
        </row>
        <row r="1808">
          <cell r="J1808">
            <v>2021</v>
          </cell>
          <cell r="W1808">
            <v>10504</v>
          </cell>
          <cell r="Y1808" t="str">
            <v>Office Equipment</v>
          </cell>
        </row>
        <row r="1809">
          <cell r="J1809">
            <v>2019</v>
          </cell>
          <cell r="W1809">
            <v>0</v>
          </cell>
          <cell r="Y1809" t="str">
            <v>Office Equipment</v>
          </cell>
        </row>
        <row r="1810">
          <cell r="J1810">
            <v>2017</v>
          </cell>
          <cell r="W1810">
            <v>0</v>
          </cell>
          <cell r="Y1810" t="str">
            <v>Office Equipment</v>
          </cell>
        </row>
        <row r="1811">
          <cell r="J1811">
            <v>2016</v>
          </cell>
          <cell r="W1811">
            <v>0</v>
          </cell>
          <cell r="Y1811" t="str">
            <v>Office Equipment</v>
          </cell>
        </row>
        <row r="1812">
          <cell r="J1812">
            <v>2021</v>
          </cell>
          <cell r="W1812">
            <v>0</v>
          </cell>
          <cell r="Y1812" t="str">
            <v>Office Equipment</v>
          </cell>
        </row>
        <row r="1813">
          <cell r="J1813">
            <v>2018</v>
          </cell>
          <cell r="W1813">
            <v>0</v>
          </cell>
          <cell r="Y1813" t="str">
            <v>Office Equipment</v>
          </cell>
        </row>
        <row r="1814">
          <cell r="J1814">
            <v>2017</v>
          </cell>
          <cell r="W1814">
            <v>0</v>
          </cell>
          <cell r="Y1814" t="str">
            <v>Office Equipment</v>
          </cell>
        </row>
        <row r="1815">
          <cell r="J1815">
            <v>2019</v>
          </cell>
          <cell r="W1815">
            <v>0</v>
          </cell>
          <cell r="Y1815" t="str">
            <v>Office Equipment</v>
          </cell>
        </row>
        <row r="1816">
          <cell r="J1816">
            <v>2019</v>
          </cell>
          <cell r="W1816">
            <v>5156</v>
          </cell>
          <cell r="Y1816" t="str">
            <v>Office Equipment</v>
          </cell>
        </row>
        <row r="1817">
          <cell r="J1817">
            <v>2016</v>
          </cell>
          <cell r="W1817">
            <v>0</v>
          </cell>
          <cell r="Y1817" t="str">
            <v>Office Equipment</v>
          </cell>
        </row>
        <row r="1818">
          <cell r="J1818">
            <v>2021</v>
          </cell>
          <cell r="W1818">
            <v>0</v>
          </cell>
          <cell r="Y1818" t="str">
            <v>Office Equipment</v>
          </cell>
        </row>
        <row r="1819">
          <cell r="J1819">
            <v>2017</v>
          </cell>
          <cell r="W1819">
            <v>0</v>
          </cell>
          <cell r="Y1819" t="str">
            <v>Office Equipment</v>
          </cell>
        </row>
        <row r="1820">
          <cell r="J1820">
            <v>2016</v>
          </cell>
          <cell r="W1820">
            <v>0</v>
          </cell>
          <cell r="Y1820" t="str">
            <v>Office Equipment</v>
          </cell>
        </row>
        <row r="1821">
          <cell r="J1821">
            <v>2019</v>
          </cell>
          <cell r="W1821">
            <v>10300</v>
          </cell>
          <cell r="Y1821" t="str">
            <v>Office Equipment</v>
          </cell>
        </row>
        <row r="1822">
          <cell r="J1822">
            <v>2018</v>
          </cell>
          <cell r="W1822">
            <v>0</v>
          </cell>
          <cell r="Y1822" t="str">
            <v>Office Equipment</v>
          </cell>
        </row>
        <row r="1823">
          <cell r="J1823">
            <v>2017</v>
          </cell>
          <cell r="W1823">
            <v>10100</v>
          </cell>
          <cell r="Y1823" t="str">
            <v>Office Equipment</v>
          </cell>
        </row>
        <row r="1824">
          <cell r="J1824">
            <v>2016</v>
          </cell>
          <cell r="W1824">
            <v>668404.31999999995</v>
          </cell>
          <cell r="Y1824" t="str">
            <v>TPA Training Building &amp; Yard</v>
          </cell>
        </row>
        <row r="1825">
          <cell r="J1825">
            <v>2019</v>
          </cell>
          <cell r="W1825">
            <v>0</v>
          </cell>
          <cell r="Y1825" t="str">
            <v>Improvements to Property</v>
          </cell>
        </row>
        <row r="1826">
          <cell r="J1826">
            <v>2016</v>
          </cell>
          <cell r="W1826">
            <v>0</v>
          </cell>
          <cell r="Y1826" t="str">
            <v>Improvements to Property</v>
          </cell>
        </row>
        <row r="1827">
          <cell r="J1827">
            <v>2020</v>
          </cell>
          <cell r="W1827">
            <v>0</v>
          </cell>
          <cell r="Y1827" t="str">
            <v>Improvements to Property</v>
          </cell>
        </row>
        <row r="1828">
          <cell r="J1828">
            <v>2021</v>
          </cell>
          <cell r="W1828">
            <v>0</v>
          </cell>
          <cell r="Y1828" t="str">
            <v>Improvements to Property</v>
          </cell>
        </row>
        <row r="1829">
          <cell r="J1829">
            <v>2021</v>
          </cell>
          <cell r="W1829">
            <v>2837728.32</v>
          </cell>
          <cell r="Y1829" t="str">
            <v>Improvements to Property</v>
          </cell>
        </row>
        <row r="1830">
          <cell r="J1830">
            <v>2020</v>
          </cell>
          <cell r="W1830">
            <v>0</v>
          </cell>
          <cell r="Y1830" t="str">
            <v>Improvements to Property</v>
          </cell>
        </row>
        <row r="1831">
          <cell r="J1831">
            <v>2018</v>
          </cell>
          <cell r="W1831">
            <v>0</v>
          </cell>
          <cell r="Y1831" t="str">
            <v>Improvements to Property</v>
          </cell>
        </row>
        <row r="1832">
          <cell r="J1832">
            <v>2016</v>
          </cell>
          <cell r="W1832">
            <v>0</v>
          </cell>
          <cell r="Y1832" t="str">
            <v>Improvements to Property</v>
          </cell>
        </row>
        <row r="1833">
          <cell r="J1833">
            <v>2020</v>
          </cell>
          <cell r="W1833">
            <v>0</v>
          </cell>
          <cell r="Y1833" t="str">
            <v>Improvements to Property</v>
          </cell>
        </row>
        <row r="1834">
          <cell r="J1834">
            <v>2020</v>
          </cell>
          <cell r="W1834">
            <v>0</v>
          </cell>
          <cell r="Y1834" t="str">
            <v>Improvements to Property</v>
          </cell>
        </row>
        <row r="1835">
          <cell r="J1835">
            <v>2016</v>
          </cell>
          <cell r="W1835">
            <v>0</v>
          </cell>
          <cell r="Y1835" t="str">
            <v>Improvements to Property</v>
          </cell>
        </row>
        <row r="1836">
          <cell r="J1836">
            <v>2017</v>
          </cell>
          <cell r="W1836">
            <v>50000</v>
          </cell>
          <cell r="Y1836" t="str">
            <v>Improvements to Property</v>
          </cell>
        </row>
        <row r="1837">
          <cell r="J1837">
            <v>2018</v>
          </cell>
          <cell r="W1837">
            <v>0</v>
          </cell>
          <cell r="Y1837" t="str">
            <v>Improvements to Property</v>
          </cell>
        </row>
        <row r="1838">
          <cell r="J1838">
            <v>2021</v>
          </cell>
          <cell r="W1838">
            <v>0</v>
          </cell>
          <cell r="Y1838" t="str">
            <v>Communication Equipment</v>
          </cell>
        </row>
        <row r="1839">
          <cell r="J1839">
            <v>2020</v>
          </cell>
          <cell r="W1839">
            <v>0</v>
          </cell>
          <cell r="Y1839" t="str">
            <v>Communication Equipment</v>
          </cell>
        </row>
        <row r="1840">
          <cell r="J1840">
            <v>2018</v>
          </cell>
          <cell r="W1840">
            <v>0</v>
          </cell>
          <cell r="Y1840" t="str">
            <v>Communication Equipment</v>
          </cell>
        </row>
        <row r="1841">
          <cell r="J1841">
            <v>2016</v>
          </cell>
          <cell r="W1841">
            <v>0</v>
          </cell>
          <cell r="Y1841" t="str">
            <v>Communication Equipment</v>
          </cell>
        </row>
        <row r="1842">
          <cell r="J1842">
            <v>2018</v>
          </cell>
          <cell r="W1842">
            <v>0</v>
          </cell>
          <cell r="Y1842" t="str">
            <v>Communication Equipment</v>
          </cell>
        </row>
        <row r="1843">
          <cell r="J1843">
            <v>2018</v>
          </cell>
          <cell r="W1843">
            <v>0</v>
          </cell>
          <cell r="Y1843" t="str">
            <v>Communication Equipment</v>
          </cell>
        </row>
        <row r="1844">
          <cell r="J1844">
            <v>2017</v>
          </cell>
          <cell r="W1844">
            <v>0</v>
          </cell>
          <cell r="Y1844" t="str">
            <v>Communication Equipment</v>
          </cell>
        </row>
        <row r="1845">
          <cell r="J1845">
            <v>2019</v>
          </cell>
          <cell r="W1845">
            <v>0</v>
          </cell>
          <cell r="Y1845" t="str">
            <v>Communication Equipment</v>
          </cell>
        </row>
        <row r="1846">
          <cell r="J1846">
            <v>2018</v>
          </cell>
          <cell r="W1846">
            <v>0</v>
          </cell>
          <cell r="Y1846" t="str">
            <v>Communication Equipment</v>
          </cell>
        </row>
        <row r="1847">
          <cell r="J1847">
            <v>2018</v>
          </cell>
          <cell r="W1847">
            <v>0</v>
          </cell>
          <cell r="Y1847" t="str">
            <v>Communication Equipment</v>
          </cell>
        </row>
        <row r="1848">
          <cell r="J1848">
            <v>2021</v>
          </cell>
          <cell r="W1848">
            <v>0</v>
          </cell>
          <cell r="Y1848" t="str">
            <v>Communication Equipment</v>
          </cell>
        </row>
        <row r="1849">
          <cell r="J1849">
            <v>2016</v>
          </cell>
          <cell r="W1849">
            <v>0</v>
          </cell>
          <cell r="Y1849" t="str">
            <v>Communication Equipment</v>
          </cell>
        </row>
        <row r="1850">
          <cell r="J1850">
            <v>2020</v>
          </cell>
          <cell r="W1850">
            <v>0</v>
          </cell>
          <cell r="Y1850" t="str">
            <v>Communication Equipment</v>
          </cell>
        </row>
        <row r="1851">
          <cell r="J1851">
            <v>2019</v>
          </cell>
          <cell r="W1851">
            <v>0</v>
          </cell>
          <cell r="Y1851" t="str">
            <v>Communication Equipment</v>
          </cell>
        </row>
        <row r="1852">
          <cell r="J1852">
            <v>2020</v>
          </cell>
          <cell r="W1852">
            <v>100000</v>
          </cell>
          <cell r="Y1852" t="str">
            <v>Communication Equipment</v>
          </cell>
        </row>
        <row r="1853">
          <cell r="J1853">
            <v>2019</v>
          </cell>
          <cell r="W1853">
            <v>400000</v>
          </cell>
          <cell r="Y1853" t="str">
            <v>Main Replacements</v>
          </cell>
        </row>
        <row r="1854">
          <cell r="J1854">
            <v>2017</v>
          </cell>
          <cell r="W1854">
            <v>13384.32</v>
          </cell>
          <cell r="Y1854" t="str">
            <v>Main Replacements</v>
          </cell>
        </row>
        <row r="1855">
          <cell r="J1855">
            <v>2017</v>
          </cell>
          <cell r="W1855">
            <v>254302.11</v>
          </cell>
          <cell r="Y1855" t="str">
            <v>Main Replacements</v>
          </cell>
        </row>
        <row r="1856">
          <cell r="J1856">
            <v>2016</v>
          </cell>
          <cell r="W1856">
            <v>663428.61</v>
          </cell>
          <cell r="Y1856" t="str">
            <v>Main Replacements</v>
          </cell>
        </row>
        <row r="1857">
          <cell r="J1857">
            <v>2018</v>
          </cell>
          <cell r="W1857">
            <v>60000</v>
          </cell>
          <cell r="Y1857" t="str">
            <v>Main Replacements</v>
          </cell>
        </row>
        <row r="1858">
          <cell r="J1858">
            <v>2018</v>
          </cell>
          <cell r="W1858">
            <v>10000</v>
          </cell>
          <cell r="Y1858" t="str">
            <v>Main Replacements</v>
          </cell>
        </row>
        <row r="1859">
          <cell r="J1859">
            <v>2018</v>
          </cell>
          <cell r="W1859">
            <v>40000</v>
          </cell>
          <cell r="Y1859" t="str">
            <v>Main Replacements</v>
          </cell>
        </row>
        <row r="1860">
          <cell r="J1860">
            <v>2019</v>
          </cell>
          <cell r="W1860">
            <v>4000</v>
          </cell>
          <cell r="Y1860" t="str">
            <v>Main Replacements</v>
          </cell>
        </row>
        <row r="1861">
          <cell r="J1861">
            <v>2020</v>
          </cell>
          <cell r="W1861">
            <v>384000</v>
          </cell>
          <cell r="Y1861" t="str">
            <v>Main Replacements</v>
          </cell>
        </row>
        <row r="1862">
          <cell r="J1862">
            <v>2017</v>
          </cell>
          <cell r="W1862">
            <v>13384.35</v>
          </cell>
          <cell r="Y1862" t="str">
            <v>Main Replacements</v>
          </cell>
        </row>
        <row r="1863">
          <cell r="J1863">
            <v>2019</v>
          </cell>
          <cell r="W1863">
            <v>160000</v>
          </cell>
          <cell r="Y1863" t="str">
            <v>Main Replacements</v>
          </cell>
        </row>
        <row r="1864">
          <cell r="J1864">
            <v>2018</v>
          </cell>
          <cell r="W1864">
            <v>120000</v>
          </cell>
          <cell r="Y1864" t="str">
            <v>Main Replacements</v>
          </cell>
        </row>
        <row r="1865">
          <cell r="J1865">
            <v>2016</v>
          </cell>
          <cell r="W1865">
            <v>55347.94</v>
          </cell>
          <cell r="Y1865" t="str">
            <v>Main Replacements</v>
          </cell>
        </row>
        <row r="1866">
          <cell r="J1866">
            <v>2021</v>
          </cell>
          <cell r="W1866">
            <v>150000</v>
          </cell>
          <cell r="Y1866" t="str">
            <v>Main Replacements</v>
          </cell>
        </row>
        <row r="1867">
          <cell r="J1867">
            <v>2021</v>
          </cell>
          <cell r="W1867">
            <v>80000</v>
          </cell>
          <cell r="Y1867" t="str">
            <v>Main Replacements</v>
          </cell>
        </row>
        <row r="1868">
          <cell r="J1868">
            <v>2021</v>
          </cell>
          <cell r="W1868">
            <v>320000</v>
          </cell>
          <cell r="Y1868" t="str">
            <v>Main Replacements</v>
          </cell>
        </row>
        <row r="1869">
          <cell r="J1869">
            <v>2020</v>
          </cell>
          <cell r="W1869">
            <v>80000</v>
          </cell>
          <cell r="Y1869" t="str">
            <v>Main Replacements</v>
          </cell>
        </row>
        <row r="1870">
          <cell r="J1870">
            <v>2021</v>
          </cell>
          <cell r="W1870">
            <v>10000</v>
          </cell>
          <cell r="Y1870" t="str">
            <v>Main Replacements</v>
          </cell>
        </row>
        <row r="1871">
          <cell r="J1871">
            <v>2020</v>
          </cell>
          <cell r="W1871">
            <v>40000</v>
          </cell>
          <cell r="Y1871" t="str">
            <v>Main Replacements</v>
          </cell>
        </row>
        <row r="1872">
          <cell r="J1872">
            <v>2016</v>
          </cell>
          <cell r="W1872">
            <v>106934.2</v>
          </cell>
          <cell r="Y1872" t="str">
            <v>Main Replacements</v>
          </cell>
        </row>
        <row r="1873">
          <cell r="J1873">
            <v>2019</v>
          </cell>
          <cell r="W1873">
            <v>60000</v>
          </cell>
          <cell r="Y1873" t="str">
            <v>Main Replacements</v>
          </cell>
        </row>
        <row r="1874">
          <cell r="J1874">
            <v>2020</v>
          </cell>
          <cell r="W1874">
            <v>30000</v>
          </cell>
          <cell r="Y1874" t="str">
            <v>Main Replacements</v>
          </cell>
        </row>
        <row r="1875">
          <cell r="J1875">
            <v>2020</v>
          </cell>
          <cell r="W1875">
            <v>120000</v>
          </cell>
          <cell r="Y1875" t="str">
            <v>Main Replacements</v>
          </cell>
        </row>
        <row r="1876">
          <cell r="J1876">
            <v>2016</v>
          </cell>
          <cell r="W1876">
            <v>29566.16</v>
          </cell>
          <cell r="Y1876" t="str">
            <v>Main Replacements</v>
          </cell>
        </row>
        <row r="1877">
          <cell r="J1877">
            <v>2020</v>
          </cell>
          <cell r="W1877">
            <v>80000</v>
          </cell>
          <cell r="Y1877" t="str">
            <v>Main Replacements</v>
          </cell>
        </row>
        <row r="1878">
          <cell r="J1878">
            <v>2016</v>
          </cell>
          <cell r="W1878">
            <v>9587.92</v>
          </cell>
          <cell r="Y1878" t="str">
            <v>Main Replacements</v>
          </cell>
        </row>
        <row r="1879">
          <cell r="J1879">
            <v>2018</v>
          </cell>
          <cell r="W1879">
            <v>118332</v>
          </cell>
          <cell r="Y1879" t="str">
            <v>Meter/Reg Install - Res</v>
          </cell>
        </row>
        <row r="1880">
          <cell r="J1880">
            <v>2018</v>
          </cell>
          <cell r="W1880">
            <v>302972</v>
          </cell>
          <cell r="Y1880" t="str">
            <v>Meter/Reg Install - Res</v>
          </cell>
        </row>
        <row r="1881">
          <cell r="J1881">
            <v>2017</v>
          </cell>
          <cell r="W1881">
            <v>300880</v>
          </cell>
          <cell r="Y1881" t="str">
            <v>Meter/Reg Install - Res</v>
          </cell>
        </row>
        <row r="1882">
          <cell r="J1882">
            <v>2021</v>
          </cell>
          <cell r="W1882">
            <v>271164.79999999999</v>
          </cell>
          <cell r="Y1882" t="str">
            <v>Meter/Reg Install - Res</v>
          </cell>
        </row>
        <row r="1883">
          <cell r="J1883">
            <v>2017</v>
          </cell>
          <cell r="W1883">
            <v>20565</v>
          </cell>
          <cell r="Y1883" t="str">
            <v>Meter/Reg Install - Res</v>
          </cell>
        </row>
        <row r="1884">
          <cell r="J1884">
            <v>2017</v>
          </cell>
          <cell r="W1884">
            <v>185085</v>
          </cell>
          <cell r="Y1884" t="str">
            <v>Meter/Reg Install - Res</v>
          </cell>
        </row>
        <row r="1885">
          <cell r="J1885">
            <v>2021</v>
          </cell>
          <cell r="W1885">
            <v>6302.4</v>
          </cell>
          <cell r="Y1885" t="str">
            <v>Meter/Reg Install - Res</v>
          </cell>
        </row>
        <row r="1886">
          <cell r="J1886">
            <v>2020</v>
          </cell>
          <cell r="W1886">
            <v>6240</v>
          </cell>
          <cell r="Y1886" t="str">
            <v>Meter/Reg Install - Res</v>
          </cell>
        </row>
        <row r="1887">
          <cell r="J1887">
            <v>2020</v>
          </cell>
          <cell r="W1887">
            <v>9368</v>
          </cell>
          <cell r="Y1887" t="str">
            <v>Meter/Reg Install - Res</v>
          </cell>
        </row>
        <row r="1888">
          <cell r="J1888">
            <v>2017</v>
          </cell>
          <cell r="W1888">
            <v>93757</v>
          </cell>
          <cell r="Y1888" t="str">
            <v>Meter/Reg Install - Res</v>
          </cell>
        </row>
        <row r="1889">
          <cell r="J1889">
            <v>2021</v>
          </cell>
          <cell r="W1889">
            <v>1058.48</v>
          </cell>
          <cell r="Y1889" t="str">
            <v>Meter/Reg Install - Res</v>
          </cell>
        </row>
        <row r="1890">
          <cell r="J1890">
            <v>2019</v>
          </cell>
          <cell r="W1890">
            <v>1036</v>
          </cell>
          <cell r="Y1890" t="str">
            <v>Meter/Reg Install - Res</v>
          </cell>
        </row>
        <row r="1891">
          <cell r="J1891">
            <v>2021</v>
          </cell>
          <cell r="W1891">
            <v>116659.04</v>
          </cell>
          <cell r="Y1891" t="str">
            <v>Meter/Reg Install - Res</v>
          </cell>
        </row>
        <row r="1892">
          <cell r="J1892">
            <v>2020</v>
          </cell>
          <cell r="W1892">
            <v>12480</v>
          </cell>
          <cell r="Y1892" t="str">
            <v>Meter/Reg Install - Res</v>
          </cell>
        </row>
        <row r="1893">
          <cell r="J1893">
            <v>2018</v>
          </cell>
          <cell r="W1893">
            <v>12240</v>
          </cell>
          <cell r="Y1893" t="str">
            <v>Meter/Reg Install - Res</v>
          </cell>
        </row>
        <row r="1894">
          <cell r="J1894">
            <v>2020</v>
          </cell>
          <cell r="W1894">
            <v>11448</v>
          </cell>
          <cell r="Y1894" t="str">
            <v>Meter/Reg Install - Res</v>
          </cell>
        </row>
        <row r="1895">
          <cell r="J1895">
            <v>2019</v>
          </cell>
          <cell r="W1895">
            <v>11336</v>
          </cell>
          <cell r="Y1895" t="str">
            <v>Meter/Reg Install - Res</v>
          </cell>
        </row>
        <row r="1896">
          <cell r="J1896">
            <v>2018</v>
          </cell>
          <cell r="W1896">
            <v>11224</v>
          </cell>
          <cell r="Y1896" t="str">
            <v>Meter/Reg Install - Res</v>
          </cell>
        </row>
        <row r="1897">
          <cell r="J1897">
            <v>2018</v>
          </cell>
          <cell r="W1897">
            <v>248900</v>
          </cell>
          <cell r="Y1897" t="str">
            <v>Meter/Reg Install - Res</v>
          </cell>
        </row>
        <row r="1898">
          <cell r="J1898">
            <v>2020</v>
          </cell>
          <cell r="W1898">
            <v>2080</v>
          </cell>
          <cell r="Y1898" t="str">
            <v>Meter/Reg Install - Res</v>
          </cell>
        </row>
        <row r="1899">
          <cell r="J1899">
            <v>2017</v>
          </cell>
          <cell r="W1899">
            <v>6184</v>
          </cell>
          <cell r="Y1899" t="str">
            <v>Meter/Reg Install - Res</v>
          </cell>
        </row>
        <row r="1900">
          <cell r="J1900">
            <v>2016</v>
          </cell>
          <cell r="W1900">
            <v>1591.07</v>
          </cell>
          <cell r="Y1900" t="str">
            <v>Meter/Reg Install - Res</v>
          </cell>
        </row>
        <row r="1901">
          <cell r="J1901">
            <v>2021</v>
          </cell>
          <cell r="W1901">
            <v>110356.64</v>
          </cell>
          <cell r="Y1901" t="str">
            <v>Meter/Reg Install - Res</v>
          </cell>
        </row>
        <row r="1902">
          <cell r="J1902">
            <v>2017</v>
          </cell>
          <cell r="W1902">
            <v>72652</v>
          </cell>
          <cell r="Y1902" t="str">
            <v>Meter/Reg Install - Res</v>
          </cell>
        </row>
        <row r="1903">
          <cell r="J1903">
            <v>2021</v>
          </cell>
          <cell r="W1903">
            <v>0</v>
          </cell>
          <cell r="Y1903" t="str">
            <v>Meter/Reg Install - Res</v>
          </cell>
        </row>
        <row r="1904">
          <cell r="J1904">
            <v>2018</v>
          </cell>
          <cell r="W1904">
            <v>0</v>
          </cell>
          <cell r="Y1904" t="str">
            <v>Meter/Reg Install - Res</v>
          </cell>
        </row>
        <row r="1905">
          <cell r="J1905">
            <v>2021</v>
          </cell>
          <cell r="W1905">
            <v>0</v>
          </cell>
          <cell r="Y1905" t="str">
            <v>Meter/Reg Install - Res</v>
          </cell>
        </row>
        <row r="1906">
          <cell r="J1906">
            <v>2021</v>
          </cell>
          <cell r="W1906">
            <v>3159.28</v>
          </cell>
          <cell r="Y1906" t="str">
            <v>Meter/Reg Install - Res</v>
          </cell>
        </row>
        <row r="1907">
          <cell r="J1907">
            <v>2016</v>
          </cell>
          <cell r="W1907">
            <v>330082.75</v>
          </cell>
          <cell r="Y1907" t="str">
            <v>Meter/Reg Install - Res</v>
          </cell>
        </row>
        <row r="1908">
          <cell r="J1908">
            <v>2016</v>
          </cell>
          <cell r="W1908">
            <v>11502.75</v>
          </cell>
          <cell r="Y1908" t="str">
            <v>City of Orlando Refuse CNG</v>
          </cell>
        </row>
        <row r="1909">
          <cell r="J1909">
            <v>2018</v>
          </cell>
          <cell r="W1909">
            <v>2000000</v>
          </cell>
          <cell r="Y1909" t="str">
            <v>Alternative Fueling Stations</v>
          </cell>
        </row>
        <row r="1910">
          <cell r="J1910">
            <v>2018</v>
          </cell>
          <cell r="W1910">
            <v>0</v>
          </cell>
          <cell r="Y1910" t="str">
            <v>Alternative Fueling Stations</v>
          </cell>
        </row>
        <row r="1911">
          <cell r="J1911">
            <v>2019</v>
          </cell>
          <cell r="W1911">
            <v>0</v>
          </cell>
          <cell r="Y1911" t="str">
            <v>Alternative Fueling Stations</v>
          </cell>
        </row>
        <row r="1912">
          <cell r="J1912">
            <v>2016</v>
          </cell>
          <cell r="W1912">
            <v>0</v>
          </cell>
          <cell r="Y1912" t="str">
            <v>Alternative Fueling Stations</v>
          </cell>
        </row>
        <row r="1913">
          <cell r="J1913">
            <v>2018</v>
          </cell>
          <cell r="W1913">
            <v>0</v>
          </cell>
          <cell r="Y1913" t="str">
            <v>Alternative Fueling Stations</v>
          </cell>
        </row>
        <row r="1914">
          <cell r="J1914">
            <v>2018</v>
          </cell>
          <cell r="W1914">
            <v>0</v>
          </cell>
          <cell r="Y1914" t="str">
            <v>Industrial Installations</v>
          </cell>
        </row>
        <row r="1915">
          <cell r="J1915">
            <v>2018</v>
          </cell>
          <cell r="W1915">
            <v>0</v>
          </cell>
          <cell r="Y1915" t="str">
            <v>Industrial Installations</v>
          </cell>
        </row>
        <row r="1916">
          <cell r="J1916">
            <v>2020</v>
          </cell>
          <cell r="W1916">
            <v>0</v>
          </cell>
          <cell r="Y1916" t="str">
            <v>Industrial Installations</v>
          </cell>
        </row>
        <row r="1917">
          <cell r="J1917">
            <v>2017</v>
          </cell>
          <cell r="W1917">
            <v>0</v>
          </cell>
          <cell r="Y1917" t="str">
            <v>Industrial Installations</v>
          </cell>
        </row>
        <row r="1918">
          <cell r="J1918">
            <v>2020</v>
          </cell>
          <cell r="W1918">
            <v>0</v>
          </cell>
          <cell r="Y1918" t="str">
            <v>Industrial Installations</v>
          </cell>
        </row>
        <row r="1919">
          <cell r="J1919">
            <v>2017</v>
          </cell>
          <cell r="W1919">
            <v>0</v>
          </cell>
          <cell r="Y1919" t="str">
            <v>Industrial Installations</v>
          </cell>
        </row>
        <row r="1920">
          <cell r="J1920">
            <v>2019</v>
          </cell>
          <cell r="W1920">
            <v>0</v>
          </cell>
          <cell r="Y1920" t="str">
            <v>West Rock paper mill 22 MW CHP</v>
          </cell>
        </row>
        <row r="1921">
          <cell r="J1921">
            <v>2018</v>
          </cell>
          <cell r="W1921">
            <v>0</v>
          </cell>
          <cell r="Y1921" t="str">
            <v>Misc. Revenue Producing</v>
          </cell>
        </row>
        <row r="1922">
          <cell r="J1922">
            <v>2016</v>
          </cell>
          <cell r="W1922">
            <v>0</v>
          </cell>
          <cell r="Y1922" t="str">
            <v>Misc. Revenue Producing</v>
          </cell>
        </row>
        <row r="1923">
          <cell r="J1923">
            <v>2016</v>
          </cell>
          <cell r="W1923">
            <v>-14418.74</v>
          </cell>
          <cell r="Y1923" t="str">
            <v>Misc. Revenue Producing</v>
          </cell>
        </row>
        <row r="1924">
          <cell r="J1924">
            <v>2018</v>
          </cell>
          <cell r="W1924">
            <v>30000</v>
          </cell>
          <cell r="Y1924" t="str">
            <v>Cathodic Protection</v>
          </cell>
        </row>
        <row r="1925">
          <cell r="J1925">
            <v>2020</v>
          </cell>
          <cell r="W1925">
            <v>10000</v>
          </cell>
          <cell r="Y1925" t="str">
            <v>Cathodic Protection</v>
          </cell>
        </row>
        <row r="1926">
          <cell r="J1926">
            <v>2021</v>
          </cell>
          <cell r="W1926">
            <v>5000</v>
          </cell>
          <cell r="Y1926" t="str">
            <v>Cathodic Protection</v>
          </cell>
        </row>
        <row r="1927">
          <cell r="J1927">
            <v>2019</v>
          </cell>
          <cell r="W1927">
            <v>190000</v>
          </cell>
          <cell r="Y1927" t="str">
            <v>Cathodic Protection</v>
          </cell>
        </row>
        <row r="1928">
          <cell r="J1928">
            <v>2021</v>
          </cell>
          <cell r="W1928">
            <v>25000</v>
          </cell>
          <cell r="Y1928" t="str">
            <v>Cathodic Protection</v>
          </cell>
        </row>
        <row r="1929">
          <cell r="J1929">
            <v>2020</v>
          </cell>
          <cell r="W1929">
            <v>25000</v>
          </cell>
          <cell r="Y1929" t="str">
            <v>Cathodic Protection</v>
          </cell>
        </row>
        <row r="1930">
          <cell r="J1930">
            <v>2021</v>
          </cell>
          <cell r="W1930">
            <v>0</v>
          </cell>
          <cell r="Y1930" t="str">
            <v>Cathodic Protection</v>
          </cell>
        </row>
        <row r="1931">
          <cell r="J1931">
            <v>2016</v>
          </cell>
          <cell r="W1931">
            <v>9805.92</v>
          </cell>
          <cell r="Y1931" t="str">
            <v>Cathodic Protection</v>
          </cell>
        </row>
        <row r="1932">
          <cell r="J1932">
            <v>2020</v>
          </cell>
          <cell r="W1932">
            <v>0</v>
          </cell>
          <cell r="Y1932" t="str">
            <v>Cathodic Protection</v>
          </cell>
        </row>
        <row r="1933">
          <cell r="J1933">
            <v>2021</v>
          </cell>
          <cell r="W1933">
            <v>63064.4</v>
          </cell>
          <cell r="Y1933" t="str">
            <v>Tools and Shop Equipment</v>
          </cell>
        </row>
        <row r="1934">
          <cell r="J1934">
            <v>2021</v>
          </cell>
          <cell r="W1934">
            <v>0</v>
          </cell>
          <cell r="Y1934" t="str">
            <v>Tools and Shop Equipment</v>
          </cell>
        </row>
        <row r="1935">
          <cell r="J1935">
            <v>2021</v>
          </cell>
          <cell r="W1935">
            <v>63064.4</v>
          </cell>
          <cell r="Y1935" t="str">
            <v>Tools and Shop Equipment</v>
          </cell>
        </row>
        <row r="1936">
          <cell r="J1936">
            <v>2016</v>
          </cell>
          <cell r="W1936">
            <v>0</v>
          </cell>
          <cell r="Y1936" t="str">
            <v>Tools and Shop Equipment</v>
          </cell>
        </row>
        <row r="1937">
          <cell r="J1937">
            <v>2016</v>
          </cell>
          <cell r="W1937">
            <v>135663.82999999999</v>
          </cell>
          <cell r="Y1937" t="str">
            <v>Tools and Shop Equipment</v>
          </cell>
        </row>
        <row r="1938">
          <cell r="J1938">
            <v>2020</v>
          </cell>
          <cell r="W1938">
            <v>11448</v>
          </cell>
          <cell r="Y1938" t="str">
            <v>Tools and Shop Equipment</v>
          </cell>
        </row>
        <row r="1939">
          <cell r="J1939">
            <v>2019</v>
          </cell>
          <cell r="W1939">
            <v>0</v>
          </cell>
          <cell r="Y1939" t="str">
            <v>Tools and Shop Equipment</v>
          </cell>
        </row>
        <row r="1940">
          <cell r="J1940">
            <v>2020</v>
          </cell>
          <cell r="W1940">
            <v>20808</v>
          </cell>
          <cell r="Y1940" t="str">
            <v>Tools and Shop Equipment</v>
          </cell>
        </row>
        <row r="1941">
          <cell r="J1941">
            <v>2019</v>
          </cell>
          <cell r="W1941">
            <v>0</v>
          </cell>
          <cell r="Y1941" t="str">
            <v>Tools and Shop Equipment</v>
          </cell>
        </row>
        <row r="1942">
          <cell r="J1942">
            <v>2018</v>
          </cell>
          <cell r="W1942">
            <v>0</v>
          </cell>
          <cell r="Y1942" t="str">
            <v>Tools and Shop Equipment</v>
          </cell>
        </row>
        <row r="1943">
          <cell r="J1943">
            <v>2021</v>
          </cell>
          <cell r="W1943">
            <v>0</v>
          </cell>
          <cell r="Y1943" t="str">
            <v>Tools and Shop Equipment</v>
          </cell>
        </row>
        <row r="1944">
          <cell r="J1944">
            <v>2019</v>
          </cell>
          <cell r="W1944">
            <v>0</v>
          </cell>
          <cell r="Y1944" t="str">
            <v>Tools and Shop Equipment</v>
          </cell>
        </row>
        <row r="1945">
          <cell r="J1945">
            <v>2018</v>
          </cell>
          <cell r="W1945">
            <v>0</v>
          </cell>
          <cell r="Y1945" t="str">
            <v>Tools and Shop Equipment</v>
          </cell>
        </row>
        <row r="1946">
          <cell r="J1946">
            <v>2018</v>
          </cell>
          <cell r="W1946">
            <v>0</v>
          </cell>
          <cell r="Y1946" t="str">
            <v>Tools and Shop Equipment</v>
          </cell>
        </row>
        <row r="1947">
          <cell r="J1947">
            <v>2016</v>
          </cell>
          <cell r="W1947">
            <v>7929.69</v>
          </cell>
          <cell r="Y1947" t="str">
            <v>Tools and Shop Equipment</v>
          </cell>
        </row>
        <row r="1948">
          <cell r="J1948">
            <v>2019</v>
          </cell>
          <cell r="W1948">
            <v>0</v>
          </cell>
          <cell r="Y1948" t="str">
            <v>Tools and Shop Equipment</v>
          </cell>
        </row>
        <row r="1949">
          <cell r="J1949">
            <v>2018</v>
          </cell>
          <cell r="W1949">
            <v>0</v>
          </cell>
          <cell r="Y1949" t="str">
            <v>Tools and Shop Equipment</v>
          </cell>
        </row>
        <row r="1950">
          <cell r="J1950">
            <v>2016</v>
          </cell>
          <cell r="W1950">
            <v>25619.05</v>
          </cell>
          <cell r="Y1950" t="str">
            <v>Tools and Shop Equipment</v>
          </cell>
        </row>
        <row r="1951">
          <cell r="J1951">
            <v>2021</v>
          </cell>
          <cell r="W1951">
            <v>47292.24</v>
          </cell>
          <cell r="Y1951" t="str">
            <v>Tools and Shop Equipment</v>
          </cell>
        </row>
        <row r="1952">
          <cell r="J1952">
            <v>2018</v>
          </cell>
          <cell r="W1952">
            <v>0</v>
          </cell>
          <cell r="Y1952" t="str">
            <v>Tools and Shop Equipment</v>
          </cell>
        </row>
        <row r="1953">
          <cell r="J1953">
            <v>2019</v>
          </cell>
          <cell r="W1953">
            <v>0</v>
          </cell>
          <cell r="Y1953" t="str">
            <v>Transportation Vehicles</v>
          </cell>
        </row>
        <row r="1954">
          <cell r="J1954">
            <v>2017</v>
          </cell>
          <cell r="W1954">
            <v>0</v>
          </cell>
          <cell r="Y1954" t="str">
            <v>Transportation Vehicles</v>
          </cell>
        </row>
        <row r="1955">
          <cell r="J1955">
            <v>2017</v>
          </cell>
          <cell r="W1955">
            <v>0</v>
          </cell>
          <cell r="Y1955" t="str">
            <v>Transportation Vehicles</v>
          </cell>
        </row>
        <row r="1956">
          <cell r="J1956">
            <v>2021</v>
          </cell>
          <cell r="W1956">
            <v>0</v>
          </cell>
          <cell r="Y1956" t="str">
            <v>Transportation Vehicles</v>
          </cell>
        </row>
        <row r="1957">
          <cell r="J1957">
            <v>2020</v>
          </cell>
          <cell r="W1957">
            <v>80540</v>
          </cell>
          <cell r="Y1957" t="str">
            <v>Transportation Vehicles</v>
          </cell>
        </row>
        <row r="1958">
          <cell r="J1958">
            <v>2016</v>
          </cell>
          <cell r="W1958">
            <v>0</v>
          </cell>
          <cell r="Y1958" t="str">
            <v>Transportation Vehicles</v>
          </cell>
        </row>
        <row r="1959">
          <cell r="J1959">
            <v>2021</v>
          </cell>
          <cell r="W1959">
            <v>0</v>
          </cell>
          <cell r="Y1959" t="str">
            <v>Transportation Vehicles</v>
          </cell>
        </row>
        <row r="1960">
          <cell r="J1960">
            <v>2020</v>
          </cell>
          <cell r="W1960">
            <v>0</v>
          </cell>
          <cell r="Y1960" t="str">
            <v>Transportation Vehicles</v>
          </cell>
        </row>
        <row r="1961">
          <cell r="J1961">
            <v>2019</v>
          </cell>
          <cell r="W1961">
            <v>0</v>
          </cell>
          <cell r="Y1961" t="str">
            <v>Transportation Vehicles</v>
          </cell>
        </row>
        <row r="1962">
          <cell r="J1962">
            <v>2021</v>
          </cell>
          <cell r="W1962">
            <v>180773.84</v>
          </cell>
          <cell r="Y1962" t="str">
            <v>Transportation Vehicles</v>
          </cell>
        </row>
        <row r="1963">
          <cell r="J1963">
            <v>2020</v>
          </cell>
          <cell r="W1963">
            <v>0</v>
          </cell>
          <cell r="Y1963" t="str">
            <v>Transportation Vehicles</v>
          </cell>
        </row>
        <row r="1964">
          <cell r="J1964">
            <v>2020</v>
          </cell>
          <cell r="W1964">
            <v>0</v>
          </cell>
          <cell r="Y1964" t="str">
            <v>Transportation Vehicles</v>
          </cell>
        </row>
        <row r="1965">
          <cell r="J1965">
            <v>2017</v>
          </cell>
          <cell r="W1965">
            <v>0</v>
          </cell>
          <cell r="Y1965" t="str">
            <v>Transportation Vehicles</v>
          </cell>
        </row>
        <row r="1966">
          <cell r="J1966">
            <v>2021</v>
          </cell>
          <cell r="W1966">
            <v>0</v>
          </cell>
          <cell r="Y1966" t="str">
            <v>Transportation Vehicles</v>
          </cell>
        </row>
        <row r="1967">
          <cell r="J1967">
            <v>2018</v>
          </cell>
          <cell r="W1967">
            <v>0</v>
          </cell>
          <cell r="Y1967" t="str">
            <v>Transportation Vehicles</v>
          </cell>
        </row>
        <row r="1968">
          <cell r="J1968">
            <v>2020</v>
          </cell>
          <cell r="W1968">
            <v>80540</v>
          </cell>
          <cell r="Y1968" t="str">
            <v>Transportation Vehicles</v>
          </cell>
        </row>
        <row r="1969">
          <cell r="J1969">
            <v>2017</v>
          </cell>
          <cell r="W1969">
            <v>96083.85</v>
          </cell>
          <cell r="Y1969" t="str">
            <v>Transportation Vehicles</v>
          </cell>
        </row>
        <row r="1970">
          <cell r="J1970">
            <v>2016</v>
          </cell>
          <cell r="W1970">
            <v>-5325</v>
          </cell>
          <cell r="Y1970" t="str">
            <v>Transportation Vehicles</v>
          </cell>
        </row>
        <row r="1971">
          <cell r="J1971">
            <v>2021</v>
          </cell>
          <cell r="W1971">
            <v>0</v>
          </cell>
          <cell r="Y1971" t="str">
            <v>Transportation Vehicles</v>
          </cell>
        </row>
        <row r="1972">
          <cell r="J1972">
            <v>2020</v>
          </cell>
          <cell r="W1972">
            <v>67120</v>
          </cell>
          <cell r="Y1972" t="str">
            <v>Transportation Vehicles</v>
          </cell>
        </row>
        <row r="1973">
          <cell r="J1973">
            <v>2019</v>
          </cell>
          <cell r="W1973">
            <v>0</v>
          </cell>
          <cell r="Y1973" t="str">
            <v>Transportation Vehicles</v>
          </cell>
        </row>
        <row r="1974">
          <cell r="J1974">
            <v>2018</v>
          </cell>
          <cell r="W1974">
            <v>350908</v>
          </cell>
          <cell r="Y1974" t="str">
            <v>Transportation Vehicles</v>
          </cell>
        </row>
        <row r="1975">
          <cell r="J1975">
            <v>2021</v>
          </cell>
          <cell r="W1975">
            <v>27116.48</v>
          </cell>
          <cell r="Y1975" t="str">
            <v>Transportation Vehicles</v>
          </cell>
        </row>
        <row r="1976">
          <cell r="J1976">
            <v>2019</v>
          </cell>
          <cell r="W1976">
            <v>0</v>
          </cell>
          <cell r="Y1976" t="str">
            <v>Testing and Measuring Equipment</v>
          </cell>
        </row>
        <row r="1977">
          <cell r="J1977">
            <v>2017</v>
          </cell>
          <cell r="W1977">
            <v>0</v>
          </cell>
          <cell r="Y1977" t="str">
            <v>Testing and Measuring Equipment</v>
          </cell>
        </row>
        <row r="1978">
          <cell r="J1978">
            <v>2020</v>
          </cell>
          <cell r="W1978">
            <v>0</v>
          </cell>
          <cell r="Y1978" t="str">
            <v>Testing and Measuring Equipment</v>
          </cell>
        </row>
        <row r="1979">
          <cell r="J1979">
            <v>2019</v>
          </cell>
          <cell r="W1979">
            <v>0</v>
          </cell>
          <cell r="Y1979" t="str">
            <v>Testing and Measuring Equipment</v>
          </cell>
        </row>
        <row r="1980">
          <cell r="J1980">
            <v>2019</v>
          </cell>
          <cell r="W1980">
            <v>0</v>
          </cell>
          <cell r="Y1980" t="str">
            <v>Testing and Measuring Equipment</v>
          </cell>
        </row>
        <row r="1981">
          <cell r="J1981">
            <v>2019</v>
          </cell>
          <cell r="W1981">
            <v>0</v>
          </cell>
          <cell r="Y1981" t="str">
            <v>Testing and Measuring Equipment</v>
          </cell>
        </row>
        <row r="1982">
          <cell r="J1982">
            <v>2017</v>
          </cell>
          <cell r="W1982">
            <v>3000</v>
          </cell>
          <cell r="Y1982" t="str">
            <v>Testing and Measuring Equipment</v>
          </cell>
        </row>
        <row r="1983">
          <cell r="J1983">
            <v>2020</v>
          </cell>
          <cell r="W1983">
            <v>0</v>
          </cell>
          <cell r="Y1983" t="str">
            <v>Testing and Measuring Equipment</v>
          </cell>
        </row>
        <row r="1984">
          <cell r="J1984">
            <v>2019</v>
          </cell>
          <cell r="W1984">
            <v>0</v>
          </cell>
          <cell r="Y1984" t="str">
            <v>Power Operated Equipment</v>
          </cell>
        </row>
        <row r="1985">
          <cell r="J1985">
            <v>2017</v>
          </cell>
          <cell r="W1985">
            <v>0</v>
          </cell>
          <cell r="Y1985" t="str">
            <v>Power Operated Equipment</v>
          </cell>
        </row>
        <row r="1986">
          <cell r="J1986">
            <v>2018</v>
          </cell>
          <cell r="W1986">
            <v>0</v>
          </cell>
          <cell r="Y1986" t="str">
            <v>Power Operated Equipment</v>
          </cell>
        </row>
        <row r="1987">
          <cell r="J1987">
            <v>2016</v>
          </cell>
          <cell r="W1987">
            <v>2141.2399999999998</v>
          </cell>
          <cell r="Y1987" t="str">
            <v>Power Operated Equipment</v>
          </cell>
        </row>
        <row r="1988">
          <cell r="J1988">
            <v>2020</v>
          </cell>
          <cell r="W1988">
            <v>0</v>
          </cell>
          <cell r="Y1988" t="str">
            <v>Power Operated Equipment</v>
          </cell>
        </row>
        <row r="1989">
          <cell r="J1989">
            <v>2016</v>
          </cell>
          <cell r="W1989">
            <v>6423.79</v>
          </cell>
          <cell r="Y1989" t="str">
            <v>Power Operated Equipment</v>
          </cell>
        </row>
        <row r="1990">
          <cell r="J1990">
            <v>2020</v>
          </cell>
          <cell r="W1990">
            <v>20808</v>
          </cell>
          <cell r="Y1990" t="str">
            <v>Power Operated Equipment</v>
          </cell>
        </row>
        <row r="1991">
          <cell r="J1991">
            <v>2019</v>
          </cell>
          <cell r="W1991">
            <v>0</v>
          </cell>
          <cell r="Y1991" t="str">
            <v>Power Operated Equipment</v>
          </cell>
        </row>
        <row r="1992">
          <cell r="J1992">
            <v>2019</v>
          </cell>
          <cell r="W1992">
            <v>0</v>
          </cell>
          <cell r="Y1992" t="str">
            <v>Power Operated Equipment</v>
          </cell>
        </row>
        <row r="1993">
          <cell r="J1993">
            <v>2018</v>
          </cell>
          <cell r="W1993">
            <v>0</v>
          </cell>
          <cell r="Y1993" t="str">
            <v>Power Operated Equipment</v>
          </cell>
        </row>
        <row r="1994">
          <cell r="J1994">
            <v>2017</v>
          </cell>
          <cell r="W1994">
            <v>0</v>
          </cell>
          <cell r="Y1994" t="str">
            <v>Power Operated Equipment</v>
          </cell>
        </row>
        <row r="1995">
          <cell r="J1995">
            <v>2016</v>
          </cell>
          <cell r="W1995">
            <v>0</v>
          </cell>
          <cell r="Y1995" t="str">
            <v>Power Operated Equipment</v>
          </cell>
        </row>
        <row r="1996">
          <cell r="J1996">
            <v>2021</v>
          </cell>
          <cell r="W1996">
            <v>0</v>
          </cell>
          <cell r="Y1996" t="str">
            <v>Power Operated Equipment</v>
          </cell>
        </row>
        <row r="1997">
          <cell r="J1997">
            <v>2021</v>
          </cell>
          <cell r="W1997">
            <v>0</v>
          </cell>
          <cell r="Y1997" t="str">
            <v>Power Operated Equipment</v>
          </cell>
        </row>
        <row r="1998">
          <cell r="J1998">
            <v>2017</v>
          </cell>
          <cell r="W1998">
            <v>0</v>
          </cell>
          <cell r="Y1998" t="str">
            <v>Power Operated Equipment</v>
          </cell>
        </row>
        <row r="1999">
          <cell r="J1999">
            <v>2016</v>
          </cell>
          <cell r="W1999">
            <v>0</v>
          </cell>
          <cell r="Y1999" t="str">
            <v>Power Operated Equipment</v>
          </cell>
        </row>
        <row r="2000">
          <cell r="J2000">
            <v>2017</v>
          </cell>
          <cell r="W2000">
            <v>1607000</v>
          </cell>
          <cell r="Y2000" t="str">
            <v>Green Cove Springs</v>
          </cell>
        </row>
        <row r="2001">
          <cell r="J2001">
            <v>2018</v>
          </cell>
          <cell r="W2001">
            <v>0</v>
          </cell>
          <cell r="Y2001" t="str">
            <v>Undetermined Capital Projects 5yr</v>
          </cell>
        </row>
        <row r="2002">
          <cell r="J2002">
            <v>2018</v>
          </cell>
          <cell r="W2002">
            <v>0</v>
          </cell>
          <cell r="Y2002" t="str">
            <v>Undetermined Capital Projects 5yr</v>
          </cell>
        </row>
        <row r="2003">
          <cell r="J2003">
            <v>2021</v>
          </cell>
          <cell r="W2003">
            <v>3090900</v>
          </cell>
          <cell r="Y2003" t="str">
            <v>CNG Projects</v>
          </cell>
        </row>
        <row r="2004">
          <cell r="J2004">
            <v>2021</v>
          </cell>
          <cell r="W2004">
            <v>0</v>
          </cell>
          <cell r="Y2004" t="str">
            <v>New Revenue Mains</v>
          </cell>
        </row>
        <row r="2005">
          <cell r="J2005">
            <v>2020</v>
          </cell>
          <cell r="W2005">
            <v>2600000</v>
          </cell>
          <cell r="Y2005" t="str">
            <v>New Revenue Mains</v>
          </cell>
        </row>
        <row r="2006">
          <cell r="J2006">
            <v>2016</v>
          </cell>
          <cell r="W2006">
            <v>377607.94</v>
          </cell>
          <cell r="Y2006" t="str">
            <v>New Revenue Mains</v>
          </cell>
        </row>
        <row r="2007">
          <cell r="J2007">
            <v>2021</v>
          </cell>
          <cell r="W2007">
            <v>25000</v>
          </cell>
          <cell r="Y2007" t="str">
            <v>New Revenue Mains</v>
          </cell>
        </row>
        <row r="2008">
          <cell r="J2008">
            <v>2020</v>
          </cell>
          <cell r="W2008">
            <v>0</v>
          </cell>
          <cell r="Y2008" t="str">
            <v>New Revenue Mains</v>
          </cell>
        </row>
        <row r="2009">
          <cell r="J2009">
            <v>2019</v>
          </cell>
          <cell r="W2009">
            <v>0</v>
          </cell>
          <cell r="Y2009" t="str">
            <v>New Revenue Mains</v>
          </cell>
        </row>
        <row r="2010">
          <cell r="J2010">
            <v>2016</v>
          </cell>
          <cell r="W2010">
            <v>0</v>
          </cell>
          <cell r="Y2010" t="str">
            <v>New Revenue Mains</v>
          </cell>
        </row>
        <row r="2011">
          <cell r="J2011">
            <v>2021</v>
          </cell>
          <cell r="W2011">
            <v>0</v>
          </cell>
          <cell r="Y2011" t="str">
            <v>New Revenue Mains</v>
          </cell>
        </row>
        <row r="2012">
          <cell r="J2012">
            <v>2020</v>
          </cell>
          <cell r="W2012">
            <v>2600000</v>
          </cell>
          <cell r="Y2012" t="str">
            <v>New Revenue Mains</v>
          </cell>
        </row>
        <row r="2013">
          <cell r="J2013">
            <v>2018</v>
          </cell>
          <cell r="W2013">
            <v>0</v>
          </cell>
          <cell r="Y2013" t="str">
            <v>New Revenue Mains</v>
          </cell>
        </row>
        <row r="2014">
          <cell r="J2014">
            <v>2019</v>
          </cell>
          <cell r="W2014">
            <v>0</v>
          </cell>
          <cell r="Y2014" t="str">
            <v>New Revenue Mains</v>
          </cell>
        </row>
        <row r="2015">
          <cell r="J2015">
            <v>2018</v>
          </cell>
          <cell r="W2015">
            <v>0</v>
          </cell>
          <cell r="Y2015" t="str">
            <v>New Revenue Mains</v>
          </cell>
        </row>
        <row r="2016">
          <cell r="J2016">
            <v>2016</v>
          </cell>
          <cell r="W2016">
            <v>0</v>
          </cell>
          <cell r="Y2016" t="str">
            <v>New Revenue Mains</v>
          </cell>
        </row>
        <row r="2017">
          <cell r="J2017">
            <v>2020</v>
          </cell>
          <cell r="W2017">
            <v>0</v>
          </cell>
          <cell r="Y2017" t="str">
            <v>New Revenue Mains</v>
          </cell>
        </row>
        <row r="2018">
          <cell r="J2018">
            <v>2019</v>
          </cell>
          <cell r="W2018">
            <v>3611576</v>
          </cell>
          <cell r="Y2018" t="str">
            <v>New Revenue Mains</v>
          </cell>
        </row>
        <row r="2019">
          <cell r="J2019">
            <v>2019</v>
          </cell>
          <cell r="W2019">
            <v>3137</v>
          </cell>
          <cell r="Y2019" t="str">
            <v>New Revenue Mains</v>
          </cell>
        </row>
        <row r="2020">
          <cell r="J2020">
            <v>2018</v>
          </cell>
          <cell r="W2020">
            <v>0</v>
          </cell>
          <cell r="Y2020" t="str">
            <v>New Revenue Mains</v>
          </cell>
        </row>
        <row r="2021">
          <cell r="J2021">
            <v>2018</v>
          </cell>
          <cell r="W2021">
            <v>2048</v>
          </cell>
          <cell r="Y2021" t="str">
            <v>New Revenue Mains</v>
          </cell>
        </row>
        <row r="2022">
          <cell r="J2022">
            <v>2018</v>
          </cell>
          <cell r="W2022">
            <v>669396</v>
          </cell>
          <cell r="Y2022" t="str">
            <v>New Revenue Mains</v>
          </cell>
        </row>
        <row r="2023">
          <cell r="J2023">
            <v>2016</v>
          </cell>
          <cell r="W2023">
            <v>170686</v>
          </cell>
          <cell r="Y2023" t="str">
            <v>New Revenue Mains</v>
          </cell>
        </row>
        <row r="2024">
          <cell r="J2024">
            <v>2020</v>
          </cell>
          <cell r="W2024">
            <v>330000</v>
          </cell>
          <cell r="Y2024" t="str">
            <v>New Revenue Mains</v>
          </cell>
        </row>
        <row r="2025">
          <cell r="J2025">
            <v>2017</v>
          </cell>
          <cell r="W2025">
            <v>334507</v>
          </cell>
          <cell r="Y2025" t="str">
            <v>New Revenue Mains</v>
          </cell>
        </row>
        <row r="2026">
          <cell r="J2026">
            <v>2020</v>
          </cell>
          <cell r="W2026">
            <v>0</v>
          </cell>
          <cell r="Y2026" t="str">
            <v>New Revenue Mains</v>
          </cell>
        </row>
        <row r="2027">
          <cell r="J2027">
            <v>2018</v>
          </cell>
          <cell r="W2027">
            <v>0</v>
          </cell>
          <cell r="Y2027" t="str">
            <v>New Revenue Mains</v>
          </cell>
        </row>
        <row r="2028">
          <cell r="J2028">
            <v>2020</v>
          </cell>
          <cell r="W2028">
            <v>0</v>
          </cell>
          <cell r="Y2028" t="str">
            <v>New Revenue Mains</v>
          </cell>
        </row>
        <row r="2029">
          <cell r="J2029">
            <v>2017</v>
          </cell>
          <cell r="W2029">
            <v>206279</v>
          </cell>
          <cell r="Y2029" t="str">
            <v>New Revenue Mains</v>
          </cell>
        </row>
        <row r="2030">
          <cell r="J2030">
            <v>2021</v>
          </cell>
          <cell r="W2030">
            <v>150000</v>
          </cell>
          <cell r="Y2030" t="str">
            <v>New Revenue Services</v>
          </cell>
        </row>
        <row r="2031">
          <cell r="J2031">
            <v>2017</v>
          </cell>
          <cell r="W2031">
            <v>159385</v>
          </cell>
          <cell r="Y2031" t="str">
            <v>New Revenue Services</v>
          </cell>
        </row>
        <row r="2032">
          <cell r="J2032">
            <v>2016</v>
          </cell>
          <cell r="W2032">
            <v>2718518.95</v>
          </cell>
          <cell r="Y2032" t="str">
            <v>New Revenue Services</v>
          </cell>
        </row>
        <row r="2033">
          <cell r="J2033">
            <v>2021</v>
          </cell>
          <cell r="W2033">
            <v>280000</v>
          </cell>
          <cell r="Y2033" t="str">
            <v>New Revenue Services</v>
          </cell>
        </row>
        <row r="2034">
          <cell r="J2034">
            <v>2018</v>
          </cell>
          <cell r="W2034">
            <v>280000</v>
          </cell>
          <cell r="Y2034" t="str">
            <v>New Revenue Services</v>
          </cell>
        </row>
        <row r="2035">
          <cell r="J2035">
            <v>2016</v>
          </cell>
          <cell r="W2035">
            <v>2075744.38</v>
          </cell>
          <cell r="Y2035" t="str">
            <v>New Revenue Services</v>
          </cell>
        </row>
        <row r="2036">
          <cell r="J2036">
            <v>2020</v>
          </cell>
          <cell r="W2036">
            <v>2700000</v>
          </cell>
          <cell r="Y2036" t="str">
            <v>New Revenue Services</v>
          </cell>
        </row>
        <row r="2037">
          <cell r="J2037">
            <v>2019</v>
          </cell>
          <cell r="W2037">
            <v>2700000</v>
          </cell>
          <cell r="Y2037" t="str">
            <v>New Revenue Services</v>
          </cell>
        </row>
        <row r="2038">
          <cell r="J2038">
            <v>2017</v>
          </cell>
          <cell r="W2038">
            <v>302956</v>
          </cell>
          <cell r="Y2038" t="str">
            <v>New Revenue Services</v>
          </cell>
        </row>
        <row r="2039">
          <cell r="J2039">
            <v>2016</v>
          </cell>
          <cell r="W2039">
            <v>2961267.42</v>
          </cell>
          <cell r="Y2039" t="str">
            <v>New Revenue Services</v>
          </cell>
        </row>
        <row r="2040">
          <cell r="J2040">
            <v>2017</v>
          </cell>
          <cell r="W2040">
            <v>24521</v>
          </cell>
          <cell r="Y2040" t="str">
            <v>New Revenue Services</v>
          </cell>
        </row>
        <row r="2041">
          <cell r="J2041">
            <v>2021</v>
          </cell>
          <cell r="W2041">
            <v>340000</v>
          </cell>
          <cell r="Y2041" t="str">
            <v>New Revenue Services</v>
          </cell>
        </row>
        <row r="2042">
          <cell r="J2042">
            <v>2018</v>
          </cell>
          <cell r="W2042">
            <v>340000</v>
          </cell>
          <cell r="Y2042" t="str">
            <v>New Revenue Services</v>
          </cell>
        </row>
        <row r="2043">
          <cell r="J2043">
            <v>2021</v>
          </cell>
          <cell r="W2043">
            <v>70000</v>
          </cell>
          <cell r="Y2043" t="str">
            <v>New Revenue Services</v>
          </cell>
        </row>
        <row r="2044">
          <cell r="J2044">
            <v>2020</v>
          </cell>
          <cell r="W2044">
            <v>630000</v>
          </cell>
          <cell r="Y2044" t="str">
            <v>New Revenue Services</v>
          </cell>
        </row>
        <row r="2045">
          <cell r="J2045">
            <v>2016</v>
          </cell>
          <cell r="W2045">
            <v>880315.45</v>
          </cell>
          <cell r="Y2045" t="str">
            <v>New Revenue Services</v>
          </cell>
        </row>
        <row r="2046">
          <cell r="J2046">
            <v>2021</v>
          </cell>
          <cell r="W2046">
            <v>50000</v>
          </cell>
          <cell r="Y2046" t="str">
            <v>New Revenue Services</v>
          </cell>
        </row>
        <row r="2047">
          <cell r="J2047">
            <v>2021</v>
          </cell>
          <cell r="W2047">
            <v>450000</v>
          </cell>
          <cell r="Y2047" t="str">
            <v>New Revenue Services</v>
          </cell>
        </row>
        <row r="2048">
          <cell r="J2048">
            <v>2019</v>
          </cell>
          <cell r="W2048">
            <v>126000</v>
          </cell>
          <cell r="Y2048" t="str">
            <v>New Revenue Services</v>
          </cell>
        </row>
        <row r="2049">
          <cell r="J2049">
            <v>2016</v>
          </cell>
          <cell r="W2049">
            <v>241820.28</v>
          </cell>
          <cell r="Y2049" t="str">
            <v>New Revenue Services</v>
          </cell>
        </row>
        <row r="2050">
          <cell r="J2050">
            <v>2021</v>
          </cell>
          <cell r="W2050">
            <v>200000</v>
          </cell>
          <cell r="Y2050" t="str">
            <v>New Revenue Services</v>
          </cell>
        </row>
        <row r="2051">
          <cell r="J2051">
            <v>2021</v>
          </cell>
          <cell r="W2051">
            <v>1800000</v>
          </cell>
          <cell r="Y2051" t="str">
            <v>New Revenue Services</v>
          </cell>
        </row>
        <row r="2052">
          <cell r="J2052">
            <v>2020</v>
          </cell>
          <cell r="W2052">
            <v>200000</v>
          </cell>
          <cell r="Y2052" t="str">
            <v>New Revenue Services</v>
          </cell>
        </row>
        <row r="2053">
          <cell r="J2053">
            <v>2018</v>
          </cell>
          <cell r="W2053">
            <v>1800000</v>
          </cell>
          <cell r="Y2053" t="str">
            <v>New Revenue Services</v>
          </cell>
        </row>
        <row r="2054">
          <cell r="J2054">
            <v>2019</v>
          </cell>
          <cell r="W2054">
            <v>3150000</v>
          </cell>
          <cell r="Y2054" t="str">
            <v>New Revenue Services</v>
          </cell>
        </row>
        <row r="2055">
          <cell r="J2055">
            <v>2017</v>
          </cell>
          <cell r="W2055">
            <v>371543</v>
          </cell>
          <cell r="Y2055" t="str">
            <v>New Revenue Services</v>
          </cell>
        </row>
        <row r="2056">
          <cell r="J2056">
            <v>2021</v>
          </cell>
          <cell r="W2056">
            <v>55000</v>
          </cell>
          <cell r="Y2056" t="str">
            <v>New Revenue Services</v>
          </cell>
        </row>
        <row r="2057">
          <cell r="J2057">
            <v>2018</v>
          </cell>
          <cell r="W2057">
            <v>55000</v>
          </cell>
          <cell r="Y2057" t="str">
            <v>New Revenue Services</v>
          </cell>
        </row>
        <row r="2058">
          <cell r="J2058">
            <v>2019</v>
          </cell>
          <cell r="W2058">
            <v>20000</v>
          </cell>
          <cell r="Y2058" t="str">
            <v>Measuring and Regulation Station Equipment</v>
          </cell>
        </row>
        <row r="2059">
          <cell r="J2059">
            <v>2016</v>
          </cell>
          <cell r="W2059">
            <v>78.47</v>
          </cell>
          <cell r="Y2059" t="str">
            <v>Measuring and Regulation Station Equipment</v>
          </cell>
        </row>
        <row r="2060">
          <cell r="J2060">
            <v>2019</v>
          </cell>
          <cell r="W2060">
            <v>550000</v>
          </cell>
          <cell r="Y2060" t="str">
            <v>Measuring and Regulation Station Equipment</v>
          </cell>
        </row>
        <row r="2061">
          <cell r="J2061">
            <v>2017</v>
          </cell>
          <cell r="W2061">
            <v>550000</v>
          </cell>
          <cell r="Y2061" t="str">
            <v>Measuring and Regulation Station Equipment</v>
          </cell>
        </row>
        <row r="2062">
          <cell r="J2062">
            <v>2020</v>
          </cell>
          <cell r="W2062">
            <v>0</v>
          </cell>
          <cell r="Y2062" t="str">
            <v>Measuring and Regulation Station Equipment</v>
          </cell>
        </row>
        <row r="2063">
          <cell r="J2063">
            <v>2018</v>
          </cell>
          <cell r="W2063">
            <v>0</v>
          </cell>
          <cell r="Y2063" t="str">
            <v>Measuring and Regulation Station Equipment</v>
          </cell>
        </row>
        <row r="2064">
          <cell r="J2064">
            <v>2020</v>
          </cell>
          <cell r="W2064">
            <v>230000</v>
          </cell>
          <cell r="Y2064" t="str">
            <v>Measuring and Regulation Station Equipment</v>
          </cell>
        </row>
        <row r="2065">
          <cell r="J2065">
            <v>2021</v>
          </cell>
          <cell r="W2065">
            <v>0</v>
          </cell>
          <cell r="Y2065" t="str">
            <v>Measuring and Regulation Station Equipment</v>
          </cell>
        </row>
        <row r="2066">
          <cell r="J2066">
            <v>2017</v>
          </cell>
          <cell r="W2066">
            <v>0</v>
          </cell>
          <cell r="Y2066" t="str">
            <v>Measuring and Regulation Station Equipment</v>
          </cell>
        </row>
        <row r="2067">
          <cell r="J2067">
            <v>2019</v>
          </cell>
          <cell r="W2067">
            <v>0</v>
          </cell>
          <cell r="Y2067" t="str">
            <v>Measuring and Regulation Station Equipment</v>
          </cell>
        </row>
        <row r="2068">
          <cell r="J2068">
            <v>2021</v>
          </cell>
          <cell r="W2068">
            <v>0</v>
          </cell>
          <cell r="Y2068" t="str">
            <v>Measuring and Regulation Station Equipment</v>
          </cell>
        </row>
        <row r="2069">
          <cell r="J2069">
            <v>2020</v>
          </cell>
          <cell r="W2069">
            <v>10000</v>
          </cell>
          <cell r="Y2069" t="str">
            <v>Measuring and Regulation Station Equipment</v>
          </cell>
        </row>
        <row r="2070">
          <cell r="J2070">
            <v>2021</v>
          </cell>
          <cell r="W2070">
            <v>0</v>
          </cell>
          <cell r="Y2070" t="str">
            <v>Measuring and Regulation Station Equipment</v>
          </cell>
        </row>
        <row r="2071">
          <cell r="J2071">
            <v>2016</v>
          </cell>
          <cell r="W2071">
            <v>824249.89</v>
          </cell>
          <cell r="Y2071" t="str">
            <v>Measuring and Regulation Station Equipment</v>
          </cell>
        </row>
        <row r="2072">
          <cell r="J2072">
            <v>2020</v>
          </cell>
          <cell r="W2072">
            <v>0</v>
          </cell>
          <cell r="Y2072" t="str">
            <v>Meters</v>
          </cell>
        </row>
        <row r="2073">
          <cell r="J2073">
            <v>2018</v>
          </cell>
          <cell r="W2073">
            <v>2856280</v>
          </cell>
          <cell r="Y2073" t="str">
            <v>Meters</v>
          </cell>
        </row>
        <row r="2074">
          <cell r="J2074">
            <v>2018</v>
          </cell>
          <cell r="W2074">
            <v>3064</v>
          </cell>
          <cell r="Y2074" t="str">
            <v>Regulators</v>
          </cell>
        </row>
        <row r="2075">
          <cell r="J2075">
            <v>2016</v>
          </cell>
          <cell r="W2075">
            <v>0</v>
          </cell>
          <cell r="Y2075" t="str">
            <v>Regulators</v>
          </cell>
        </row>
        <row r="2076">
          <cell r="J2076">
            <v>2021</v>
          </cell>
          <cell r="W2076">
            <v>0</v>
          </cell>
          <cell r="Y2076" t="str">
            <v>Regulators</v>
          </cell>
        </row>
        <row r="2077">
          <cell r="J2077">
            <v>2017</v>
          </cell>
          <cell r="W2077">
            <v>5000</v>
          </cell>
          <cell r="Y2077" t="str">
            <v>Regulators</v>
          </cell>
        </row>
        <row r="2078">
          <cell r="J2078">
            <v>2016</v>
          </cell>
          <cell r="W2078">
            <v>0</v>
          </cell>
          <cell r="Y2078" t="str">
            <v>Regulators</v>
          </cell>
        </row>
        <row r="2079">
          <cell r="J2079">
            <v>2018</v>
          </cell>
          <cell r="W2079">
            <v>0</v>
          </cell>
          <cell r="Y2079" t="str">
            <v>Regulators</v>
          </cell>
        </row>
        <row r="2080">
          <cell r="J2080">
            <v>2021</v>
          </cell>
          <cell r="W2080">
            <v>10504</v>
          </cell>
          <cell r="Y2080" t="str">
            <v>Regulators</v>
          </cell>
        </row>
        <row r="2081">
          <cell r="J2081">
            <v>2020</v>
          </cell>
          <cell r="W2081">
            <v>0</v>
          </cell>
          <cell r="Y2081" t="str">
            <v>Regulators</v>
          </cell>
        </row>
        <row r="2082">
          <cell r="J2082">
            <v>2019</v>
          </cell>
          <cell r="W2082">
            <v>360612</v>
          </cell>
          <cell r="Y2082" t="str">
            <v>Regulators</v>
          </cell>
        </row>
        <row r="2083">
          <cell r="J2083">
            <v>2016</v>
          </cell>
          <cell r="W2083">
            <v>51374.37</v>
          </cell>
          <cell r="Y2083" t="str">
            <v>Regulators</v>
          </cell>
        </row>
        <row r="2084">
          <cell r="J2084">
            <v>2016</v>
          </cell>
          <cell r="W2084">
            <v>0</v>
          </cell>
          <cell r="Y2084" t="str">
            <v>Regulators</v>
          </cell>
        </row>
        <row r="2085">
          <cell r="J2085">
            <v>2019</v>
          </cell>
          <cell r="W2085">
            <v>103032</v>
          </cell>
          <cell r="Y2085" t="str">
            <v>Regulators</v>
          </cell>
        </row>
        <row r="2086">
          <cell r="J2086">
            <v>2017</v>
          </cell>
          <cell r="W2086">
            <v>135000</v>
          </cell>
          <cell r="Y2086" t="str">
            <v>Regulators</v>
          </cell>
        </row>
        <row r="2087">
          <cell r="J2087">
            <v>2021</v>
          </cell>
          <cell r="W2087">
            <v>31528.16</v>
          </cell>
          <cell r="Y2087" t="str">
            <v>Regulators</v>
          </cell>
        </row>
        <row r="2088">
          <cell r="J2088">
            <v>2017</v>
          </cell>
          <cell r="W2088">
            <v>35000</v>
          </cell>
          <cell r="Y2088" t="str">
            <v>Regulators</v>
          </cell>
        </row>
        <row r="2089">
          <cell r="J2089">
            <v>2018</v>
          </cell>
          <cell r="W2089">
            <v>0</v>
          </cell>
          <cell r="Y2089" t="str">
            <v>Regulators</v>
          </cell>
        </row>
        <row r="2090">
          <cell r="J2090">
            <v>2018</v>
          </cell>
          <cell r="W2090">
            <v>0</v>
          </cell>
          <cell r="Y2090" t="str">
            <v>Regulators</v>
          </cell>
        </row>
        <row r="2091">
          <cell r="J2091">
            <v>2016</v>
          </cell>
          <cell r="W2091">
            <v>-30.15</v>
          </cell>
          <cell r="Y2091" t="str">
            <v>Regulators</v>
          </cell>
        </row>
        <row r="2092">
          <cell r="J2092">
            <v>2018</v>
          </cell>
          <cell r="W2092">
            <v>76512</v>
          </cell>
          <cell r="Y2092" t="str">
            <v>Regulators</v>
          </cell>
        </row>
        <row r="2093">
          <cell r="J2093">
            <v>2020</v>
          </cell>
          <cell r="W2093">
            <v>78052</v>
          </cell>
          <cell r="Y2093" t="str">
            <v>Regulators</v>
          </cell>
        </row>
        <row r="2094">
          <cell r="J2094">
            <v>2019</v>
          </cell>
          <cell r="W2094">
            <v>27824</v>
          </cell>
          <cell r="Y2094" t="str">
            <v>Meter/Reg Install - Comm</v>
          </cell>
        </row>
        <row r="2095">
          <cell r="J2095">
            <v>2017</v>
          </cell>
          <cell r="W2095">
            <v>332091</v>
          </cell>
          <cell r="Y2095" t="str">
            <v>Meter/Reg Install - Comm</v>
          </cell>
        </row>
        <row r="2096">
          <cell r="J2096">
            <v>2021</v>
          </cell>
          <cell r="W2096">
            <v>134532</v>
          </cell>
          <cell r="Y2096" t="str">
            <v>Meter/Reg Install - Comm</v>
          </cell>
        </row>
        <row r="2097">
          <cell r="J2097">
            <v>2016</v>
          </cell>
          <cell r="W2097">
            <v>16021.17</v>
          </cell>
          <cell r="Y2097" t="str">
            <v>Meter/Reg Install - Comm</v>
          </cell>
        </row>
        <row r="2098">
          <cell r="J2098">
            <v>2019</v>
          </cell>
          <cell r="W2098">
            <v>1036</v>
          </cell>
          <cell r="Y2098" t="str">
            <v>Meter/Reg Install - Comm</v>
          </cell>
        </row>
        <row r="2099">
          <cell r="J2099">
            <v>2017</v>
          </cell>
          <cell r="W2099">
            <v>11435</v>
          </cell>
          <cell r="Y2099" t="str">
            <v>Meter/Reg Install - Comm</v>
          </cell>
        </row>
        <row r="2100">
          <cell r="J2100">
            <v>2021</v>
          </cell>
          <cell r="W2100">
            <v>2100.8000000000002</v>
          </cell>
          <cell r="Y2100" t="str">
            <v>Meter/Reg Install - Comm</v>
          </cell>
        </row>
        <row r="2101">
          <cell r="J2101">
            <v>2021</v>
          </cell>
          <cell r="W2101">
            <v>148191.24</v>
          </cell>
          <cell r="Y2101" t="str">
            <v>Meter/Reg Install - Comm</v>
          </cell>
        </row>
        <row r="2102">
          <cell r="J2102">
            <v>2016</v>
          </cell>
          <cell r="W2102">
            <v>5048.1499999999996</v>
          </cell>
          <cell r="Y2102" t="str">
            <v>Meter/Reg Install - Comm</v>
          </cell>
        </row>
        <row r="2103">
          <cell r="J2103">
            <v>2020</v>
          </cell>
          <cell r="W2103">
            <v>2080</v>
          </cell>
          <cell r="Y2103" t="str">
            <v>Meter/Reg Install - Comm</v>
          </cell>
        </row>
        <row r="2104">
          <cell r="J2104">
            <v>2020</v>
          </cell>
          <cell r="W2104">
            <v>71804</v>
          </cell>
          <cell r="Y2104" t="str">
            <v>Meter/Reg Install - Comm</v>
          </cell>
        </row>
        <row r="2105">
          <cell r="J2105">
            <v>2017</v>
          </cell>
          <cell r="W2105">
            <v>67246</v>
          </cell>
          <cell r="Y2105" t="str">
            <v>Meter/Reg Install - Comm</v>
          </cell>
        </row>
        <row r="2106">
          <cell r="J2106">
            <v>2016</v>
          </cell>
          <cell r="W2106">
            <v>10544.72</v>
          </cell>
          <cell r="Y2106" t="str">
            <v>Meter/Reg Install - Comm</v>
          </cell>
        </row>
        <row r="2107">
          <cell r="J2107">
            <v>2020</v>
          </cell>
          <cell r="W2107">
            <v>0</v>
          </cell>
          <cell r="Y2107" t="str">
            <v>Meter/Reg Install - Comm</v>
          </cell>
        </row>
        <row r="2108">
          <cell r="J2108">
            <v>2017</v>
          </cell>
          <cell r="W2108">
            <v>9910</v>
          </cell>
          <cell r="Y2108" t="str">
            <v>Meter/Reg Install - Comm</v>
          </cell>
        </row>
        <row r="2109">
          <cell r="J2109">
            <v>2017</v>
          </cell>
          <cell r="W2109">
            <v>188288</v>
          </cell>
          <cell r="Y2109" t="str">
            <v>Meter/Reg Install - Comm</v>
          </cell>
        </row>
        <row r="2110">
          <cell r="J2110">
            <v>2018</v>
          </cell>
          <cell r="W2110">
            <v>1024</v>
          </cell>
          <cell r="Y2110" t="str">
            <v>Meter/Reg Install - Comm</v>
          </cell>
        </row>
        <row r="2111">
          <cell r="J2111">
            <v>2017</v>
          </cell>
          <cell r="W2111">
            <v>163</v>
          </cell>
          <cell r="Y2111" t="str">
            <v>Meter/Reg Install - Comm</v>
          </cell>
        </row>
        <row r="2112">
          <cell r="J2112">
            <v>2019</v>
          </cell>
          <cell r="W2112">
            <v>10000</v>
          </cell>
          <cell r="Y2112" t="str">
            <v>Service Line Replacements</v>
          </cell>
        </row>
        <row r="2113">
          <cell r="J2113">
            <v>2020</v>
          </cell>
          <cell r="W2113">
            <v>90000</v>
          </cell>
          <cell r="Y2113" t="str">
            <v>Service Line Replacements</v>
          </cell>
        </row>
        <row r="2114">
          <cell r="J2114">
            <v>2020</v>
          </cell>
          <cell r="W2114">
            <v>55000</v>
          </cell>
          <cell r="Y2114" t="str">
            <v>Service Line Replacements</v>
          </cell>
        </row>
        <row r="2115">
          <cell r="J2115">
            <v>2016</v>
          </cell>
          <cell r="W2115">
            <v>15706.07</v>
          </cell>
          <cell r="Y2115" t="str">
            <v>Service Line Replacements</v>
          </cell>
        </row>
        <row r="2116">
          <cell r="J2116">
            <v>2021</v>
          </cell>
          <cell r="W2116">
            <v>2000</v>
          </cell>
          <cell r="Y2116" t="str">
            <v>Service Line Replacements</v>
          </cell>
        </row>
        <row r="2117">
          <cell r="J2117">
            <v>2017</v>
          </cell>
          <cell r="W2117">
            <v>89214.92</v>
          </cell>
          <cell r="Y2117" t="str">
            <v>Service Line Replacements</v>
          </cell>
        </row>
        <row r="2118">
          <cell r="J2118">
            <v>2018</v>
          </cell>
          <cell r="W2118">
            <v>60000</v>
          </cell>
          <cell r="Y2118" t="str">
            <v>Service Line Replacements</v>
          </cell>
        </row>
        <row r="2119">
          <cell r="J2119">
            <v>2021</v>
          </cell>
          <cell r="W2119">
            <v>140000</v>
          </cell>
          <cell r="Y2119" t="str">
            <v>Service Line Replacements</v>
          </cell>
        </row>
        <row r="2120">
          <cell r="J2120">
            <v>2016</v>
          </cell>
          <cell r="W2120">
            <v>122966.15</v>
          </cell>
          <cell r="Y2120" t="str">
            <v>Service Line Replacements</v>
          </cell>
        </row>
        <row r="2121">
          <cell r="J2121">
            <v>2016</v>
          </cell>
          <cell r="W2121">
            <v>0</v>
          </cell>
          <cell r="Y2121" t="str">
            <v>Reimbursable Construction</v>
          </cell>
        </row>
        <row r="2122">
          <cell r="J2122">
            <v>2018</v>
          </cell>
          <cell r="W2122">
            <v>0</v>
          </cell>
          <cell r="Y2122" t="str">
            <v>Reimbursable Construction</v>
          </cell>
        </row>
        <row r="2123">
          <cell r="J2123">
            <v>2017</v>
          </cell>
          <cell r="W2123">
            <v>0</v>
          </cell>
          <cell r="Y2123" t="str">
            <v>Reimbursable Construction</v>
          </cell>
        </row>
        <row r="2124">
          <cell r="J2124">
            <v>2019</v>
          </cell>
          <cell r="W2124">
            <v>0</v>
          </cell>
          <cell r="Y2124" t="str">
            <v>Reimbursable Construction</v>
          </cell>
        </row>
        <row r="2125">
          <cell r="J2125">
            <v>2017</v>
          </cell>
          <cell r="W2125">
            <v>0</v>
          </cell>
          <cell r="Y2125" t="str">
            <v>Reimbursable Construction</v>
          </cell>
        </row>
        <row r="2126">
          <cell r="J2126">
            <v>2020</v>
          </cell>
          <cell r="W2126">
            <v>0</v>
          </cell>
          <cell r="Y2126" t="str">
            <v>Reimbursable Construction</v>
          </cell>
        </row>
        <row r="2127">
          <cell r="J2127">
            <v>2018</v>
          </cell>
          <cell r="W2127">
            <v>0</v>
          </cell>
          <cell r="Y2127" t="str">
            <v>Reimbursable Construction</v>
          </cell>
        </row>
        <row r="2128">
          <cell r="J2128">
            <v>2020</v>
          </cell>
          <cell r="W2128">
            <v>720000</v>
          </cell>
          <cell r="Y2128" t="str">
            <v>Municipal Improvements</v>
          </cell>
        </row>
        <row r="2129">
          <cell r="J2129">
            <v>2018</v>
          </cell>
          <cell r="W2129">
            <v>180000</v>
          </cell>
          <cell r="Y2129" t="str">
            <v>Municipal Improvements</v>
          </cell>
        </row>
        <row r="2130">
          <cell r="J2130">
            <v>2017</v>
          </cell>
          <cell r="W2130">
            <v>1087750</v>
          </cell>
          <cell r="Y2130" t="str">
            <v>Municipal Improvements</v>
          </cell>
        </row>
        <row r="2131">
          <cell r="J2131">
            <v>2016</v>
          </cell>
          <cell r="W2131">
            <v>76719.929999999993</v>
          </cell>
          <cell r="Y2131" t="str">
            <v>Municipal Improvements</v>
          </cell>
        </row>
        <row r="2132">
          <cell r="J2132">
            <v>2021</v>
          </cell>
          <cell r="W2132">
            <v>30000</v>
          </cell>
          <cell r="Y2132" t="str">
            <v>Municipal Improvements</v>
          </cell>
        </row>
        <row r="2133">
          <cell r="J2133">
            <v>2020</v>
          </cell>
          <cell r="W2133">
            <v>52000</v>
          </cell>
          <cell r="Y2133" t="str">
            <v>Municipal Improvements</v>
          </cell>
        </row>
        <row r="2134">
          <cell r="J2134">
            <v>2018</v>
          </cell>
          <cell r="W2134">
            <v>320000</v>
          </cell>
          <cell r="Y2134" t="str">
            <v>Municipal Improvements</v>
          </cell>
        </row>
        <row r="2135">
          <cell r="J2135">
            <v>2021</v>
          </cell>
          <cell r="W2135">
            <v>300000</v>
          </cell>
          <cell r="Y2135" t="str">
            <v>Municipal Improvements</v>
          </cell>
        </row>
        <row r="2136">
          <cell r="J2136">
            <v>2021</v>
          </cell>
          <cell r="W2136">
            <v>1200000</v>
          </cell>
          <cell r="Y2136" t="str">
            <v>Municipal Improvements</v>
          </cell>
        </row>
        <row r="2137">
          <cell r="J2137">
            <v>2020</v>
          </cell>
          <cell r="W2137">
            <v>1200000</v>
          </cell>
          <cell r="Y2137" t="str">
            <v>Municipal Improvements</v>
          </cell>
        </row>
        <row r="2138">
          <cell r="J2138">
            <v>2017</v>
          </cell>
          <cell r="W2138">
            <v>1615000</v>
          </cell>
          <cell r="Y2138" t="str">
            <v>Municipal Improvements</v>
          </cell>
        </row>
        <row r="2139">
          <cell r="J2139">
            <v>2018</v>
          </cell>
          <cell r="W2139">
            <v>800000</v>
          </cell>
          <cell r="Y2139" t="str">
            <v>Municipal Improvements</v>
          </cell>
        </row>
        <row r="2140">
          <cell r="J2140">
            <v>2017</v>
          </cell>
          <cell r="W2140">
            <v>10000</v>
          </cell>
          <cell r="Y2140" t="str">
            <v>Municipal Improvements</v>
          </cell>
        </row>
        <row r="2141">
          <cell r="J2141">
            <v>2018</v>
          </cell>
          <cell r="W2141">
            <v>112000</v>
          </cell>
          <cell r="Y2141" t="str">
            <v>Municipal Improvements</v>
          </cell>
        </row>
        <row r="2142">
          <cell r="J2142">
            <v>2017</v>
          </cell>
          <cell r="W2142">
            <v>95000</v>
          </cell>
          <cell r="Y2142" t="str">
            <v>Municipal Improvements</v>
          </cell>
        </row>
        <row r="2143">
          <cell r="J2143">
            <v>2021</v>
          </cell>
          <cell r="W2143">
            <v>10000</v>
          </cell>
          <cell r="Y2143" t="str">
            <v>Municipal Improvements</v>
          </cell>
        </row>
        <row r="2144">
          <cell r="J2144">
            <v>2019</v>
          </cell>
          <cell r="W2144">
            <v>40000</v>
          </cell>
          <cell r="Y2144" t="str">
            <v>Municipal Improvements</v>
          </cell>
        </row>
        <row r="2145">
          <cell r="J2145">
            <v>2018</v>
          </cell>
          <cell r="W2145">
            <v>10000</v>
          </cell>
          <cell r="Y2145" t="str">
            <v>Municipal Improvements</v>
          </cell>
        </row>
        <row r="2146">
          <cell r="J2146">
            <v>2018</v>
          </cell>
          <cell r="W2146">
            <v>40000</v>
          </cell>
          <cell r="Y2146" t="str">
            <v>Municipal Improvements</v>
          </cell>
        </row>
        <row r="2147">
          <cell r="J2147">
            <v>2020</v>
          </cell>
          <cell r="W2147">
            <v>800000</v>
          </cell>
          <cell r="Y2147" t="str">
            <v>Municipal Improvements</v>
          </cell>
        </row>
        <row r="2148">
          <cell r="J2148">
            <v>2019</v>
          </cell>
          <cell r="W2148">
            <v>200000</v>
          </cell>
          <cell r="Y2148" t="str">
            <v>Municipal Improvements</v>
          </cell>
        </row>
        <row r="2149">
          <cell r="J2149">
            <v>2018</v>
          </cell>
          <cell r="W2149">
            <v>800000</v>
          </cell>
          <cell r="Y2149" t="str">
            <v>Municipal Improvements</v>
          </cell>
        </row>
        <row r="2150">
          <cell r="J2150">
            <v>2017</v>
          </cell>
          <cell r="W2150">
            <v>1173250</v>
          </cell>
          <cell r="Y2150" t="str">
            <v>Municipal Improvements</v>
          </cell>
        </row>
        <row r="2151">
          <cell r="J2151">
            <v>2016</v>
          </cell>
          <cell r="W2151">
            <v>918.49</v>
          </cell>
          <cell r="Y2151" t="str">
            <v>Municipal Improvements</v>
          </cell>
        </row>
        <row r="2152">
          <cell r="J2152">
            <v>2018</v>
          </cell>
          <cell r="W2152">
            <v>7000</v>
          </cell>
          <cell r="Y2152" t="str">
            <v>Municipal Improvements</v>
          </cell>
        </row>
        <row r="2153">
          <cell r="J2153">
            <v>2017</v>
          </cell>
          <cell r="W2153">
            <v>475000</v>
          </cell>
          <cell r="Y2153" t="str">
            <v>Lake Nona-Airport-Wewahootee Rd DSI</v>
          </cell>
        </row>
        <row r="2154">
          <cell r="J2154">
            <v>2016</v>
          </cell>
          <cell r="W2154">
            <v>-58770.17</v>
          </cell>
          <cell r="Y2154" t="str">
            <v>Venetian Island, Biscayne (Palm)</v>
          </cell>
        </row>
        <row r="2155">
          <cell r="J2155">
            <v>2016</v>
          </cell>
          <cell r="W2155">
            <v>1565055.43</v>
          </cell>
          <cell r="Y2155" t="str">
            <v>Venetian Island, Biscayne (Palm)</v>
          </cell>
        </row>
        <row r="2156">
          <cell r="J2156">
            <v>2021</v>
          </cell>
          <cell r="W2156">
            <v>950000</v>
          </cell>
          <cell r="Y2156" t="str">
            <v>Distribution System Improvements</v>
          </cell>
        </row>
        <row r="2157">
          <cell r="J2157">
            <v>2020</v>
          </cell>
          <cell r="W2157">
            <v>50000</v>
          </cell>
          <cell r="Y2157" t="str">
            <v>Distribution System Improvements</v>
          </cell>
        </row>
        <row r="2158">
          <cell r="J2158">
            <v>2020</v>
          </cell>
          <cell r="W2158">
            <v>950000</v>
          </cell>
          <cell r="Y2158" t="str">
            <v>Distribution System Improvements</v>
          </cell>
        </row>
        <row r="2159">
          <cell r="J2159">
            <v>2016</v>
          </cell>
          <cell r="W2159">
            <v>449405.7</v>
          </cell>
          <cell r="Y2159" t="str">
            <v>Distribution System Improvements</v>
          </cell>
        </row>
        <row r="2160">
          <cell r="J2160">
            <v>2017</v>
          </cell>
          <cell r="W2160">
            <v>0</v>
          </cell>
          <cell r="Y2160" t="str">
            <v>Distribution System Improvements</v>
          </cell>
        </row>
        <row r="2161">
          <cell r="J2161">
            <v>2018</v>
          </cell>
          <cell r="W2161">
            <v>0</v>
          </cell>
          <cell r="Y2161" t="str">
            <v>Distribution System Improvements</v>
          </cell>
        </row>
        <row r="2162">
          <cell r="J2162">
            <v>2019</v>
          </cell>
          <cell r="W2162">
            <v>25000</v>
          </cell>
          <cell r="Y2162" t="str">
            <v>Distribution System Improvements</v>
          </cell>
        </row>
        <row r="2163">
          <cell r="J2163">
            <v>2018</v>
          </cell>
          <cell r="W2163">
            <v>25000</v>
          </cell>
          <cell r="Y2163" t="str">
            <v>Distribution System Improvements</v>
          </cell>
        </row>
        <row r="2164">
          <cell r="J2164">
            <v>2018</v>
          </cell>
          <cell r="W2164">
            <v>475000</v>
          </cell>
          <cell r="Y2164" t="str">
            <v>Distribution System Improvements</v>
          </cell>
        </row>
        <row r="2165">
          <cell r="J2165">
            <v>2021</v>
          </cell>
          <cell r="W2165">
            <v>902500</v>
          </cell>
          <cell r="Y2165" t="str">
            <v>Distribution System Improvements</v>
          </cell>
        </row>
        <row r="2166">
          <cell r="J2166">
            <v>2018</v>
          </cell>
          <cell r="W2166">
            <v>47500</v>
          </cell>
          <cell r="Y2166" t="str">
            <v>Distribution System Improvements</v>
          </cell>
        </row>
        <row r="2167">
          <cell r="J2167">
            <v>2016</v>
          </cell>
          <cell r="W2167">
            <v>244698.61</v>
          </cell>
          <cell r="Y2167" t="str">
            <v>Distribution System Improvements</v>
          </cell>
        </row>
        <row r="2168">
          <cell r="J2168">
            <v>2021</v>
          </cell>
          <cell r="W2168">
            <v>1000</v>
          </cell>
          <cell r="Y2168" t="str">
            <v>Distribution System Improvements</v>
          </cell>
        </row>
        <row r="2169">
          <cell r="J2169">
            <v>2018</v>
          </cell>
          <cell r="W2169">
            <v>380000</v>
          </cell>
          <cell r="Y2169" t="str">
            <v>Distribution System Improvements</v>
          </cell>
        </row>
        <row r="2170">
          <cell r="J2170">
            <v>2021</v>
          </cell>
          <cell r="W2170">
            <v>380000</v>
          </cell>
          <cell r="Y2170" t="str">
            <v>Distribution System Improvements</v>
          </cell>
        </row>
        <row r="2171">
          <cell r="J2171">
            <v>2019</v>
          </cell>
          <cell r="W2171">
            <v>380000</v>
          </cell>
          <cell r="Y2171" t="str">
            <v>Distribution System Improvements</v>
          </cell>
        </row>
        <row r="2172">
          <cell r="J2172">
            <v>2016</v>
          </cell>
          <cell r="W2172">
            <v>252.66</v>
          </cell>
          <cell r="Y2172" t="str">
            <v>Distribution System Improvements</v>
          </cell>
        </row>
        <row r="2173">
          <cell r="J2173">
            <v>2019</v>
          </cell>
          <cell r="W2173">
            <v>500</v>
          </cell>
          <cell r="Y2173" t="str">
            <v>Distribution System Improvements</v>
          </cell>
        </row>
        <row r="2174">
          <cell r="J2174">
            <v>2016</v>
          </cell>
          <cell r="W2174">
            <v>263.12</v>
          </cell>
          <cell r="Y2174" t="str">
            <v>Distribution System Improvements</v>
          </cell>
        </row>
        <row r="2175">
          <cell r="J2175">
            <v>2018</v>
          </cell>
          <cell r="W2175">
            <v>55000</v>
          </cell>
          <cell r="Y2175" t="str">
            <v>Distribution System Improvements</v>
          </cell>
        </row>
        <row r="2176">
          <cell r="J2176">
            <v>2017</v>
          </cell>
          <cell r="W2176">
            <v>0</v>
          </cell>
          <cell r="Y2176" t="str">
            <v>Distribution System Improvements</v>
          </cell>
        </row>
        <row r="2177">
          <cell r="J2177">
            <v>2019</v>
          </cell>
          <cell r="W2177">
            <v>1400000</v>
          </cell>
          <cell r="Y2177" t="str">
            <v>Aldyl A Pipe</v>
          </cell>
        </row>
        <row r="2178">
          <cell r="J2178">
            <v>2019</v>
          </cell>
          <cell r="W2178">
            <v>0</v>
          </cell>
          <cell r="Y2178" t="str">
            <v>Misc. Non-Revenue Producing</v>
          </cell>
        </row>
        <row r="2179">
          <cell r="J2179">
            <v>2016</v>
          </cell>
          <cell r="W2179">
            <v>-432</v>
          </cell>
          <cell r="Y2179" t="str">
            <v>Misc. Non-Revenue Producing</v>
          </cell>
        </row>
        <row r="2180">
          <cell r="J2180">
            <v>2018</v>
          </cell>
          <cell r="W2180">
            <v>0</v>
          </cell>
          <cell r="Y2180" t="str">
            <v>Misc. Non-Revenue Producing</v>
          </cell>
        </row>
        <row r="2181">
          <cell r="J2181">
            <v>2018</v>
          </cell>
          <cell r="W2181">
            <v>0</v>
          </cell>
          <cell r="Y2181" t="str">
            <v>Misc. Non-Revenue Producing</v>
          </cell>
        </row>
        <row r="2182">
          <cell r="J2182">
            <v>2017</v>
          </cell>
          <cell r="W2182">
            <v>0</v>
          </cell>
          <cell r="Y2182" t="str">
            <v>Misc. Non-Revenue Producing</v>
          </cell>
        </row>
        <row r="2183">
          <cell r="J2183">
            <v>2016</v>
          </cell>
          <cell r="W2183">
            <v>0</v>
          </cell>
          <cell r="Y2183" t="str">
            <v>Misc. Non-Revenue Producing</v>
          </cell>
        </row>
        <row r="2184">
          <cell r="J2184">
            <v>2017</v>
          </cell>
          <cell r="W2184">
            <v>0</v>
          </cell>
          <cell r="Y2184" t="str">
            <v>Misc. Non-Revenue Producing</v>
          </cell>
        </row>
        <row r="2185">
          <cell r="J2185">
            <v>2016</v>
          </cell>
          <cell r="W2185">
            <v>0</v>
          </cell>
          <cell r="Y2185" t="str">
            <v>Misc. Non-Revenue Producing</v>
          </cell>
        </row>
        <row r="2186">
          <cell r="J2186">
            <v>2016</v>
          </cell>
          <cell r="W2186">
            <v>0</v>
          </cell>
          <cell r="Y2186" t="str">
            <v>Misc. Non-Revenue Producing</v>
          </cell>
        </row>
        <row r="2187">
          <cell r="J2187">
            <v>2019</v>
          </cell>
          <cell r="W2187">
            <v>0</v>
          </cell>
          <cell r="Y2187" t="str">
            <v>Misc. Non-Revenue Producing</v>
          </cell>
        </row>
        <row r="2188">
          <cell r="J2188">
            <v>2021</v>
          </cell>
          <cell r="W2188">
            <v>9255.64</v>
          </cell>
          <cell r="Y2188" t="str">
            <v>Cast Iron/Bare Steel Main Repl.</v>
          </cell>
        </row>
        <row r="2189">
          <cell r="J2189">
            <v>2018</v>
          </cell>
          <cell r="W2189">
            <v>9072</v>
          </cell>
          <cell r="Y2189" t="str">
            <v>Cast Iron/Bare Steel Main Repl.</v>
          </cell>
        </row>
        <row r="2190">
          <cell r="J2190">
            <v>2016</v>
          </cell>
          <cell r="W2190">
            <v>243563.74</v>
          </cell>
          <cell r="Y2190" t="str">
            <v>Cast Iron/Bare Steel Main Repl.</v>
          </cell>
        </row>
        <row r="2191">
          <cell r="J2191">
            <v>2018</v>
          </cell>
          <cell r="W2191">
            <v>332657</v>
          </cell>
          <cell r="Y2191" t="str">
            <v>Cast Iron/Bare Steel Main Repl.</v>
          </cell>
        </row>
        <row r="2192">
          <cell r="J2192">
            <v>2019</v>
          </cell>
          <cell r="W2192">
            <v>1270145</v>
          </cell>
          <cell r="Y2192" t="str">
            <v>Cast Iron/Bare Steel Main Repl.</v>
          </cell>
        </row>
        <row r="2193">
          <cell r="J2193">
            <v>2018</v>
          </cell>
          <cell r="W2193">
            <v>30241</v>
          </cell>
          <cell r="Y2193" t="str">
            <v>Cast Iron/Bare Steel Main Repl.</v>
          </cell>
        </row>
        <row r="2194">
          <cell r="J2194">
            <v>2021</v>
          </cell>
          <cell r="W2194">
            <v>270449.71999999997</v>
          </cell>
          <cell r="Y2194" t="str">
            <v>Cast Iron/Bare Steel Main Repl.</v>
          </cell>
        </row>
        <row r="2195">
          <cell r="J2195">
            <v>2017</v>
          </cell>
          <cell r="W2195">
            <v>3420000</v>
          </cell>
          <cell r="Y2195" t="str">
            <v>Cast Iron/Bare Steel Main Repl.</v>
          </cell>
        </row>
        <row r="2196">
          <cell r="J2196">
            <v>2017</v>
          </cell>
          <cell r="W2196">
            <v>0</v>
          </cell>
          <cell r="Y2196" t="str">
            <v>Software-Eng Design and Drafting</v>
          </cell>
        </row>
        <row r="2197">
          <cell r="J2197">
            <v>2019</v>
          </cell>
          <cell r="W2197">
            <v>0</v>
          </cell>
          <cell r="Y2197" t="str">
            <v>Windows OS Upgrade</v>
          </cell>
        </row>
        <row r="2198">
          <cell r="J2198">
            <v>2016</v>
          </cell>
          <cell r="W2198">
            <v>988583.1</v>
          </cell>
          <cell r="Y2198" t="str">
            <v>Windows OS Upgrade</v>
          </cell>
        </row>
        <row r="2199">
          <cell r="J2199">
            <v>2021</v>
          </cell>
          <cell r="W2199">
            <v>2836960</v>
          </cell>
          <cell r="Y2199" t="str">
            <v>Office Equipment</v>
          </cell>
        </row>
        <row r="2200">
          <cell r="J2200">
            <v>2018</v>
          </cell>
          <cell r="W2200">
            <v>938792</v>
          </cell>
          <cell r="Y2200" t="str">
            <v>Office Equipment</v>
          </cell>
        </row>
        <row r="2201">
          <cell r="J2201">
            <v>2019</v>
          </cell>
          <cell r="W2201">
            <v>10300</v>
          </cell>
          <cell r="Y2201" t="str">
            <v>Office Equipment</v>
          </cell>
        </row>
        <row r="2202">
          <cell r="J2202">
            <v>2017</v>
          </cell>
          <cell r="W2202">
            <v>0</v>
          </cell>
          <cell r="Y2202" t="str">
            <v>Office Equipment</v>
          </cell>
        </row>
        <row r="2203">
          <cell r="J2203">
            <v>2020</v>
          </cell>
          <cell r="W2203">
            <v>10400</v>
          </cell>
          <cell r="Y2203" t="str">
            <v>Office Equipment</v>
          </cell>
        </row>
        <row r="2204">
          <cell r="J2204">
            <v>2019</v>
          </cell>
          <cell r="W2204">
            <v>10300</v>
          </cell>
          <cell r="Y2204" t="str">
            <v>Office Equipment</v>
          </cell>
        </row>
        <row r="2205">
          <cell r="J2205">
            <v>2021</v>
          </cell>
          <cell r="W2205">
            <v>0</v>
          </cell>
          <cell r="Y2205" t="str">
            <v>Office Equipment</v>
          </cell>
        </row>
        <row r="2206">
          <cell r="J2206">
            <v>2020</v>
          </cell>
          <cell r="W2206">
            <v>0</v>
          </cell>
          <cell r="Y2206" t="str">
            <v>Office Equipment</v>
          </cell>
        </row>
        <row r="2207">
          <cell r="J2207">
            <v>2021</v>
          </cell>
          <cell r="W2207">
            <v>0</v>
          </cell>
          <cell r="Y2207" t="str">
            <v>Office Equipment</v>
          </cell>
        </row>
        <row r="2208">
          <cell r="J2208">
            <v>2021</v>
          </cell>
          <cell r="W2208">
            <v>10504</v>
          </cell>
          <cell r="Y2208" t="str">
            <v>Office Equipment</v>
          </cell>
        </row>
        <row r="2209">
          <cell r="J2209">
            <v>2020</v>
          </cell>
          <cell r="W2209">
            <v>10400</v>
          </cell>
          <cell r="Y2209" t="str">
            <v>Office Equipment</v>
          </cell>
        </row>
        <row r="2210">
          <cell r="J2210">
            <v>2019</v>
          </cell>
          <cell r="W2210">
            <v>0</v>
          </cell>
          <cell r="Y2210" t="str">
            <v>Office Equipment</v>
          </cell>
        </row>
        <row r="2211">
          <cell r="J2211">
            <v>2018</v>
          </cell>
          <cell r="W2211">
            <v>0</v>
          </cell>
          <cell r="Y2211" t="str">
            <v>Office Equipment</v>
          </cell>
        </row>
        <row r="2212">
          <cell r="J2212">
            <v>2021</v>
          </cell>
          <cell r="W2212">
            <v>0</v>
          </cell>
          <cell r="Y2212" t="str">
            <v>Office Equipment</v>
          </cell>
        </row>
        <row r="2213">
          <cell r="J2213">
            <v>2020</v>
          </cell>
          <cell r="W2213">
            <v>0</v>
          </cell>
          <cell r="Y2213" t="str">
            <v>Office Equipment</v>
          </cell>
        </row>
        <row r="2214">
          <cell r="J2214">
            <v>2017</v>
          </cell>
          <cell r="W2214">
            <v>5052</v>
          </cell>
          <cell r="Y2214" t="str">
            <v>Office Equipment</v>
          </cell>
        </row>
        <row r="2215">
          <cell r="J2215">
            <v>2016</v>
          </cell>
          <cell r="W2215">
            <v>0</v>
          </cell>
          <cell r="Y2215" t="str">
            <v>Office Equipment</v>
          </cell>
        </row>
        <row r="2216">
          <cell r="J2216">
            <v>2021</v>
          </cell>
          <cell r="W2216">
            <v>5260.08</v>
          </cell>
          <cell r="Y2216" t="str">
            <v>Office Equipment</v>
          </cell>
        </row>
        <row r="2217">
          <cell r="J2217">
            <v>2018</v>
          </cell>
          <cell r="W2217">
            <v>5104</v>
          </cell>
          <cell r="Y2217" t="str">
            <v>Office Equipment</v>
          </cell>
        </row>
        <row r="2218">
          <cell r="J2218">
            <v>2018</v>
          </cell>
          <cell r="W2218">
            <v>0</v>
          </cell>
          <cell r="Y2218" t="str">
            <v>Office Equipment</v>
          </cell>
        </row>
        <row r="2219">
          <cell r="J2219">
            <v>2018</v>
          </cell>
          <cell r="W2219">
            <v>0</v>
          </cell>
          <cell r="Y2219" t="str">
            <v>Office Equipment</v>
          </cell>
        </row>
        <row r="2220">
          <cell r="J2220">
            <v>2018</v>
          </cell>
          <cell r="W2220">
            <v>10200</v>
          </cell>
          <cell r="Y2220" t="str">
            <v>Office Equipment</v>
          </cell>
        </row>
        <row r="2221">
          <cell r="J2221">
            <v>2020</v>
          </cell>
          <cell r="W2221">
            <v>0</v>
          </cell>
          <cell r="Y2221" t="str">
            <v>Improvements to Property</v>
          </cell>
        </row>
        <row r="2222">
          <cell r="J2222">
            <v>2018</v>
          </cell>
          <cell r="W2222">
            <v>0</v>
          </cell>
          <cell r="Y2222" t="str">
            <v>Improvements to Property</v>
          </cell>
        </row>
        <row r="2223">
          <cell r="J2223">
            <v>2017</v>
          </cell>
          <cell r="W2223">
            <v>0</v>
          </cell>
          <cell r="Y2223" t="str">
            <v>Improvements to Property</v>
          </cell>
        </row>
        <row r="2224">
          <cell r="J2224">
            <v>2016</v>
          </cell>
          <cell r="W2224">
            <v>9121.25</v>
          </cell>
          <cell r="Y2224" t="str">
            <v>Improvements to Property</v>
          </cell>
        </row>
        <row r="2225">
          <cell r="J2225">
            <v>2020</v>
          </cell>
          <cell r="W2225">
            <v>0</v>
          </cell>
          <cell r="Y2225" t="str">
            <v>Improvements to Property</v>
          </cell>
        </row>
        <row r="2226">
          <cell r="J2226">
            <v>2018</v>
          </cell>
          <cell r="W2226">
            <v>0</v>
          </cell>
          <cell r="Y2226" t="str">
            <v>Improvements to Property</v>
          </cell>
        </row>
        <row r="2227">
          <cell r="J2227">
            <v>2019</v>
          </cell>
          <cell r="W2227">
            <v>0</v>
          </cell>
          <cell r="Y2227" t="str">
            <v>TPA Operations Building</v>
          </cell>
        </row>
        <row r="2228">
          <cell r="J2228">
            <v>2018</v>
          </cell>
          <cell r="W2228">
            <v>0</v>
          </cell>
          <cell r="Y2228" t="str">
            <v>TPA Operations Building</v>
          </cell>
        </row>
        <row r="2229">
          <cell r="J2229">
            <v>2019</v>
          </cell>
          <cell r="W2229">
            <v>0</v>
          </cell>
          <cell r="Y2229" t="str">
            <v>Improvements to Property</v>
          </cell>
        </row>
        <row r="2230">
          <cell r="J2230">
            <v>2017</v>
          </cell>
          <cell r="W2230">
            <v>0</v>
          </cell>
          <cell r="Y2230" t="str">
            <v>Improvements to Property</v>
          </cell>
        </row>
        <row r="2231">
          <cell r="J2231">
            <v>2016</v>
          </cell>
          <cell r="W2231">
            <v>0</v>
          </cell>
          <cell r="Y2231" t="str">
            <v>Improvements to Property</v>
          </cell>
        </row>
        <row r="2232">
          <cell r="J2232">
            <v>2016</v>
          </cell>
          <cell r="W2232">
            <v>0</v>
          </cell>
          <cell r="Y2232" t="str">
            <v>Improvements to Property</v>
          </cell>
        </row>
        <row r="2233">
          <cell r="J2233">
            <v>2016</v>
          </cell>
          <cell r="W2233">
            <v>-2395.92</v>
          </cell>
          <cell r="Y2233" t="str">
            <v>Improvements to Property</v>
          </cell>
        </row>
        <row r="2234">
          <cell r="J2234">
            <v>2019</v>
          </cell>
          <cell r="W2234">
            <v>0</v>
          </cell>
          <cell r="Y2234" t="str">
            <v>Improvements to Property</v>
          </cell>
        </row>
        <row r="2235">
          <cell r="J2235">
            <v>2017</v>
          </cell>
          <cell r="W2235">
            <v>0</v>
          </cell>
          <cell r="Y2235" t="str">
            <v>Improvements to Property</v>
          </cell>
        </row>
        <row r="2236">
          <cell r="J2236">
            <v>2017</v>
          </cell>
          <cell r="W2236">
            <v>0</v>
          </cell>
          <cell r="Y2236" t="str">
            <v>Improvements to Property</v>
          </cell>
        </row>
        <row r="2237">
          <cell r="J2237">
            <v>2020</v>
          </cell>
          <cell r="W2237">
            <v>0</v>
          </cell>
          <cell r="Y2237" t="str">
            <v>Improvements to Property</v>
          </cell>
        </row>
        <row r="2238">
          <cell r="J2238">
            <v>2019</v>
          </cell>
          <cell r="W2238">
            <v>0</v>
          </cell>
          <cell r="Y2238" t="str">
            <v>Improvements to Property</v>
          </cell>
        </row>
        <row r="2239">
          <cell r="J2239">
            <v>2016</v>
          </cell>
          <cell r="W2239">
            <v>101009.99</v>
          </cell>
          <cell r="Y2239" t="str">
            <v>Improvements to Property</v>
          </cell>
        </row>
        <row r="2240">
          <cell r="J2240">
            <v>2019</v>
          </cell>
          <cell r="W2240">
            <v>0</v>
          </cell>
          <cell r="Y2240" t="str">
            <v>Improvements to Property</v>
          </cell>
        </row>
        <row r="2241">
          <cell r="J2241">
            <v>2018</v>
          </cell>
          <cell r="W2241">
            <v>0</v>
          </cell>
          <cell r="Y2241" t="str">
            <v>Improvements to Property</v>
          </cell>
        </row>
        <row r="2242">
          <cell r="J2242">
            <v>2019</v>
          </cell>
          <cell r="W2242">
            <v>0</v>
          </cell>
          <cell r="Y2242" t="str">
            <v>Improvements to Property</v>
          </cell>
        </row>
        <row r="2243">
          <cell r="J2243">
            <v>2018</v>
          </cell>
          <cell r="W2243">
            <v>0</v>
          </cell>
          <cell r="Y2243" t="str">
            <v>Improvements to Property</v>
          </cell>
        </row>
        <row r="2244">
          <cell r="J2244">
            <v>2017</v>
          </cell>
          <cell r="W2244">
            <v>0</v>
          </cell>
          <cell r="Y2244" t="str">
            <v>Communication Equipment</v>
          </cell>
        </row>
        <row r="2245">
          <cell r="J2245">
            <v>2017</v>
          </cell>
          <cell r="W2245">
            <v>0</v>
          </cell>
          <cell r="Y2245" t="str">
            <v>Communication Equipment</v>
          </cell>
        </row>
        <row r="2246">
          <cell r="J2246">
            <v>2020</v>
          </cell>
          <cell r="W2246">
            <v>0</v>
          </cell>
          <cell r="Y2246" t="str">
            <v>Communication Equipment</v>
          </cell>
        </row>
        <row r="2247">
          <cell r="J2247">
            <v>2019</v>
          </cell>
          <cell r="W2247">
            <v>0</v>
          </cell>
          <cell r="Y2247" t="str">
            <v>Communication Equipment</v>
          </cell>
        </row>
        <row r="2248">
          <cell r="J2248">
            <v>2017</v>
          </cell>
          <cell r="W2248">
            <v>0</v>
          </cell>
          <cell r="Y2248" t="str">
            <v>Communication Equipment</v>
          </cell>
        </row>
        <row r="2249">
          <cell r="J2249">
            <v>2021</v>
          </cell>
          <cell r="W2249">
            <v>0</v>
          </cell>
          <cell r="Y2249" t="str">
            <v>Communication Equipment</v>
          </cell>
        </row>
        <row r="2250">
          <cell r="J2250">
            <v>2019</v>
          </cell>
          <cell r="W2250">
            <v>0</v>
          </cell>
          <cell r="Y2250" t="str">
            <v>Communication Equipment</v>
          </cell>
        </row>
        <row r="2251">
          <cell r="J2251">
            <v>2017</v>
          </cell>
          <cell r="W2251">
            <v>0</v>
          </cell>
          <cell r="Y2251" t="str">
            <v>Communication Equipment</v>
          </cell>
        </row>
        <row r="2252">
          <cell r="J2252">
            <v>2018</v>
          </cell>
          <cell r="W2252">
            <v>0</v>
          </cell>
          <cell r="Y2252" t="str">
            <v>Communication Equipment</v>
          </cell>
        </row>
        <row r="2253">
          <cell r="J2253">
            <v>2017</v>
          </cell>
          <cell r="W2253">
            <v>0</v>
          </cell>
          <cell r="Y2253" t="str">
            <v>Communication Equipment</v>
          </cell>
        </row>
        <row r="2254">
          <cell r="J2254">
            <v>2017</v>
          </cell>
          <cell r="W2254">
            <v>0</v>
          </cell>
          <cell r="Y2254" t="str">
            <v>Communication Equipment</v>
          </cell>
        </row>
        <row r="2255">
          <cell r="J2255">
            <v>2016</v>
          </cell>
          <cell r="W2255">
            <v>0</v>
          </cell>
          <cell r="Y2255" t="str">
            <v>Communication Equipment</v>
          </cell>
        </row>
        <row r="2256">
          <cell r="J2256">
            <v>2021</v>
          </cell>
          <cell r="W2256">
            <v>0</v>
          </cell>
          <cell r="Y2256" t="str">
            <v>Communication Equipment</v>
          </cell>
        </row>
        <row r="2257">
          <cell r="J2257">
            <v>2020</v>
          </cell>
          <cell r="W2257">
            <v>0</v>
          </cell>
          <cell r="Y2257" t="str">
            <v>Communication Equipment</v>
          </cell>
        </row>
        <row r="2258">
          <cell r="J2258">
            <v>2017</v>
          </cell>
          <cell r="W2258">
            <v>0</v>
          </cell>
          <cell r="Y2258" t="str">
            <v>Communication Equipment</v>
          </cell>
        </row>
        <row r="2259">
          <cell r="J2259">
            <v>2016</v>
          </cell>
          <cell r="W2259">
            <v>0</v>
          </cell>
          <cell r="Y2259" t="str">
            <v>Communication Equipment</v>
          </cell>
        </row>
        <row r="2260">
          <cell r="J2260">
            <v>2016</v>
          </cell>
          <cell r="W2260">
            <v>0</v>
          </cell>
          <cell r="Y2260" t="str">
            <v>Communication Equipment</v>
          </cell>
        </row>
        <row r="2261">
          <cell r="J2261">
            <v>2018</v>
          </cell>
          <cell r="W2261">
            <v>100000</v>
          </cell>
          <cell r="Y2261" t="str">
            <v>Communication Equipment</v>
          </cell>
        </row>
        <row r="2262">
          <cell r="J2262">
            <v>2018</v>
          </cell>
          <cell r="W2262">
            <v>300000</v>
          </cell>
          <cell r="Y2262" t="str">
            <v>Main Replacements</v>
          </cell>
        </row>
        <row r="2263">
          <cell r="J2263">
            <v>2017</v>
          </cell>
          <cell r="W2263">
            <v>349665.4</v>
          </cell>
          <cell r="Y2263" t="str">
            <v>Main Replacements</v>
          </cell>
        </row>
        <row r="2264">
          <cell r="J2264">
            <v>2019</v>
          </cell>
          <cell r="W2264">
            <v>384000</v>
          </cell>
          <cell r="Y2264" t="str">
            <v>Main Replacements</v>
          </cell>
        </row>
        <row r="2265">
          <cell r="J2265">
            <v>2017</v>
          </cell>
          <cell r="W2265">
            <v>254302.12</v>
          </cell>
          <cell r="Y2265" t="str">
            <v>Main Replacements</v>
          </cell>
        </row>
        <row r="2266">
          <cell r="J2266">
            <v>2018</v>
          </cell>
          <cell r="W2266">
            <v>30000</v>
          </cell>
          <cell r="Y2266" t="str">
            <v>Main Replacements</v>
          </cell>
        </row>
        <row r="2267">
          <cell r="J2267">
            <v>2021</v>
          </cell>
          <cell r="W2267">
            <v>600000</v>
          </cell>
          <cell r="Y2267" t="str">
            <v>Main Replacements</v>
          </cell>
        </row>
        <row r="2268">
          <cell r="J2268">
            <v>2016</v>
          </cell>
          <cell r="W2268">
            <v>104949.87</v>
          </cell>
          <cell r="Y2268" t="str">
            <v>Main Replacements</v>
          </cell>
        </row>
        <row r="2269">
          <cell r="J2269">
            <v>2020</v>
          </cell>
          <cell r="W2269">
            <v>10000</v>
          </cell>
          <cell r="Y2269" t="str">
            <v>Main Replacements</v>
          </cell>
        </row>
        <row r="2270">
          <cell r="J2270">
            <v>2021</v>
          </cell>
          <cell r="W2270">
            <v>15000</v>
          </cell>
          <cell r="Y2270" t="str">
            <v>Main Replacements</v>
          </cell>
        </row>
        <row r="2271">
          <cell r="J2271">
            <v>2020</v>
          </cell>
          <cell r="W2271">
            <v>15000</v>
          </cell>
          <cell r="Y2271" t="str">
            <v>Main Replacements</v>
          </cell>
        </row>
        <row r="2272">
          <cell r="J2272">
            <v>2018</v>
          </cell>
          <cell r="W2272">
            <v>30000</v>
          </cell>
          <cell r="Y2272" t="str">
            <v>Main Replacements</v>
          </cell>
        </row>
        <row r="2273">
          <cell r="J2273">
            <v>2018</v>
          </cell>
          <cell r="W2273">
            <v>80000</v>
          </cell>
          <cell r="Y2273" t="str">
            <v>Main Replacements</v>
          </cell>
        </row>
        <row r="2274">
          <cell r="J2274">
            <v>2016</v>
          </cell>
          <cell r="W2274">
            <v>23260.79</v>
          </cell>
          <cell r="Y2274" t="str">
            <v>Main Replacements</v>
          </cell>
        </row>
        <row r="2275">
          <cell r="J2275">
            <v>2021</v>
          </cell>
          <cell r="W2275">
            <v>312150.59999999998</v>
          </cell>
          <cell r="Y2275" t="str">
            <v>Meter/Reg Install - Res</v>
          </cell>
        </row>
        <row r="2276">
          <cell r="J2276">
            <v>2019</v>
          </cell>
          <cell r="W2276">
            <v>2060</v>
          </cell>
          <cell r="Y2276" t="str">
            <v>Meter/Reg Install - Res</v>
          </cell>
        </row>
        <row r="2277">
          <cell r="J2277">
            <v>2021</v>
          </cell>
          <cell r="W2277">
            <v>252237.4</v>
          </cell>
          <cell r="Y2277" t="str">
            <v>Meter/Reg Install - Res</v>
          </cell>
        </row>
        <row r="2278">
          <cell r="J2278">
            <v>2016</v>
          </cell>
          <cell r="W2278">
            <v>314647.45</v>
          </cell>
          <cell r="Y2278" t="str">
            <v>Meter/Reg Install - Res</v>
          </cell>
        </row>
        <row r="2279">
          <cell r="J2279">
            <v>2021</v>
          </cell>
          <cell r="W2279">
            <v>228074.16</v>
          </cell>
          <cell r="Y2279" t="str">
            <v>Meter/Reg Install - Res</v>
          </cell>
        </row>
        <row r="2280">
          <cell r="J2280">
            <v>2017</v>
          </cell>
          <cell r="W2280">
            <v>33244</v>
          </cell>
          <cell r="Y2280" t="str">
            <v>Meter/Reg Install - Res</v>
          </cell>
        </row>
        <row r="2281">
          <cell r="J2281">
            <v>2019</v>
          </cell>
          <cell r="W2281">
            <v>114364</v>
          </cell>
          <cell r="Y2281" t="str">
            <v>Meter/Reg Install - Res</v>
          </cell>
        </row>
        <row r="2282">
          <cell r="J2282">
            <v>2018</v>
          </cell>
          <cell r="W2282">
            <v>113232</v>
          </cell>
          <cell r="Y2282" t="str">
            <v>Meter/Reg Install - Res</v>
          </cell>
        </row>
        <row r="2283">
          <cell r="J2283">
            <v>2016</v>
          </cell>
          <cell r="W2283">
            <v>9837.74</v>
          </cell>
          <cell r="Y2283" t="str">
            <v>Meter/Reg Install - Res</v>
          </cell>
        </row>
        <row r="2284">
          <cell r="J2284">
            <v>2020</v>
          </cell>
          <cell r="W2284">
            <v>253900</v>
          </cell>
          <cell r="Y2284" t="str">
            <v>Meter/Reg Install - Res</v>
          </cell>
        </row>
        <row r="2285">
          <cell r="J2285">
            <v>2021</v>
          </cell>
          <cell r="W2285">
            <v>2100.8000000000002</v>
          </cell>
          <cell r="Y2285" t="str">
            <v>Meter/Reg Install - Res</v>
          </cell>
        </row>
        <row r="2286">
          <cell r="J2286">
            <v>2021</v>
          </cell>
          <cell r="W2286">
            <v>19973.759999999998</v>
          </cell>
          <cell r="Y2286" t="str">
            <v>Meter/Reg Install - Res</v>
          </cell>
        </row>
        <row r="2287">
          <cell r="J2287">
            <v>2018</v>
          </cell>
          <cell r="W2287">
            <v>4080</v>
          </cell>
          <cell r="Y2287" t="str">
            <v>Meter/Reg Install - Res</v>
          </cell>
        </row>
        <row r="2288">
          <cell r="J2288">
            <v>2018</v>
          </cell>
          <cell r="W2288">
            <v>0</v>
          </cell>
          <cell r="Y2288" t="str">
            <v>Meter/Reg Install - Res</v>
          </cell>
        </row>
        <row r="2289">
          <cell r="J2289">
            <v>2017</v>
          </cell>
          <cell r="W2289">
            <v>31377</v>
          </cell>
          <cell r="Y2289" t="str">
            <v>Meter/Reg Install - Res</v>
          </cell>
        </row>
        <row r="2290">
          <cell r="J2290">
            <v>2016</v>
          </cell>
          <cell r="W2290">
            <v>354.69</v>
          </cell>
          <cell r="Y2290" t="str">
            <v>Meter/Reg Install - Res</v>
          </cell>
        </row>
        <row r="2291">
          <cell r="J2291">
            <v>2019</v>
          </cell>
          <cell r="W2291">
            <v>0</v>
          </cell>
          <cell r="Y2291" t="str">
            <v>Meter/Reg Install - Res</v>
          </cell>
        </row>
        <row r="2292">
          <cell r="J2292">
            <v>2017</v>
          </cell>
          <cell r="W2292">
            <v>385298</v>
          </cell>
          <cell r="Y2292" t="str">
            <v>Meter/Reg Install - Res</v>
          </cell>
        </row>
        <row r="2293">
          <cell r="J2293">
            <v>2016</v>
          </cell>
          <cell r="W2293">
            <v>3758.66</v>
          </cell>
          <cell r="Y2293" t="str">
            <v>Meter/Reg Install - Res</v>
          </cell>
        </row>
        <row r="2294">
          <cell r="J2294">
            <v>2019</v>
          </cell>
          <cell r="W2294">
            <v>2000000</v>
          </cell>
          <cell r="Y2294" t="str">
            <v>Alternative Fueling Stations</v>
          </cell>
        </row>
        <row r="2295">
          <cell r="J2295">
            <v>2016</v>
          </cell>
          <cell r="W2295">
            <v>209458.3</v>
          </cell>
          <cell r="Y2295" t="str">
            <v>Alternative Fueling Stations</v>
          </cell>
        </row>
        <row r="2296">
          <cell r="J2296">
            <v>2018</v>
          </cell>
          <cell r="W2296">
            <v>0</v>
          </cell>
          <cell r="Y2296" t="str">
            <v>Alternative Fueling Stations</v>
          </cell>
        </row>
        <row r="2297">
          <cell r="J2297">
            <v>2017</v>
          </cell>
          <cell r="W2297">
            <v>0</v>
          </cell>
          <cell r="Y2297" t="str">
            <v>Alternative Fueling Stations</v>
          </cell>
        </row>
        <row r="2298">
          <cell r="J2298">
            <v>2018</v>
          </cell>
          <cell r="W2298">
            <v>2000000</v>
          </cell>
          <cell r="Y2298" t="str">
            <v>Alternative Fueling Stations</v>
          </cell>
        </row>
        <row r="2299">
          <cell r="J2299">
            <v>2018</v>
          </cell>
          <cell r="W2299">
            <v>0</v>
          </cell>
          <cell r="Y2299" t="str">
            <v>Alternative Fueling Stations</v>
          </cell>
        </row>
        <row r="2300">
          <cell r="J2300">
            <v>2021</v>
          </cell>
          <cell r="W2300">
            <v>0</v>
          </cell>
          <cell r="Y2300" t="str">
            <v>Alternative Fueling Stations</v>
          </cell>
        </row>
        <row r="2301">
          <cell r="J2301">
            <v>2016</v>
          </cell>
          <cell r="W2301">
            <v>0</v>
          </cell>
          <cell r="Y2301" t="str">
            <v>Alternative Fueling Stations</v>
          </cell>
        </row>
        <row r="2302">
          <cell r="J2302">
            <v>2020</v>
          </cell>
          <cell r="W2302">
            <v>0</v>
          </cell>
          <cell r="Y2302" t="str">
            <v>Industrial Installations</v>
          </cell>
        </row>
        <row r="2303">
          <cell r="J2303">
            <v>2020</v>
          </cell>
          <cell r="W2303">
            <v>0</v>
          </cell>
          <cell r="Y2303" t="str">
            <v>Industrial Installations</v>
          </cell>
        </row>
        <row r="2304">
          <cell r="J2304">
            <v>2019</v>
          </cell>
          <cell r="W2304">
            <v>0</v>
          </cell>
          <cell r="Y2304" t="str">
            <v>Industrial Installations</v>
          </cell>
        </row>
        <row r="2305">
          <cell r="J2305">
            <v>2018</v>
          </cell>
          <cell r="W2305">
            <v>0</v>
          </cell>
          <cell r="Y2305" t="str">
            <v>Industrial Installations</v>
          </cell>
        </row>
        <row r="2306">
          <cell r="J2306">
            <v>2017</v>
          </cell>
          <cell r="W2306">
            <v>0</v>
          </cell>
          <cell r="Y2306" t="str">
            <v>Industrial Installations</v>
          </cell>
        </row>
        <row r="2307">
          <cell r="J2307">
            <v>2018</v>
          </cell>
          <cell r="W2307">
            <v>0</v>
          </cell>
          <cell r="Y2307" t="str">
            <v>Industrial Installations</v>
          </cell>
        </row>
        <row r="2308">
          <cell r="J2308">
            <v>2018</v>
          </cell>
          <cell r="W2308">
            <v>0</v>
          </cell>
          <cell r="Y2308" t="str">
            <v>Industrial Installations</v>
          </cell>
        </row>
        <row r="2309">
          <cell r="J2309">
            <v>2019</v>
          </cell>
          <cell r="W2309">
            <v>0</v>
          </cell>
          <cell r="Y2309" t="str">
            <v>Industrial Installations</v>
          </cell>
        </row>
        <row r="2310">
          <cell r="J2310">
            <v>2018</v>
          </cell>
          <cell r="W2310">
            <v>0</v>
          </cell>
          <cell r="Y2310" t="str">
            <v>Industrial Installations</v>
          </cell>
        </row>
        <row r="2311">
          <cell r="J2311">
            <v>2018</v>
          </cell>
          <cell r="W2311">
            <v>0</v>
          </cell>
          <cell r="Y2311" t="str">
            <v>Misc. Revenue Producing</v>
          </cell>
        </row>
        <row r="2312">
          <cell r="J2312">
            <v>2019</v>
          </cell>
          <cell r="W2312">
            <v>20000</v>
          </cell>
          <cell r="Y2312" t="str">
            <v>Cathodic Protection</v>
          </cell>
        </row>
        <row r="2313">
          <cell r="J2313">
            <v>2017</v>
          </cell>
          <cell r="W2313">
            <v>0</v>
          </cell>
          <cell r="Y2313" t="str">
            <v>Cathodic Protection</v>
          </cell>
        </row>
        <row r="2314">
          <cell r="J2314">
            <v>2016</v>
          </cell>
          <cell r="W2314">
            <v>600.34</v>
          </cell>
          <cell r="Y2314" t="str">
            <v>Cathodic Protection</v>
          </cell>
        </row>
        <row r="2315">
          <cell r="J2315">
            <v>2021</v>
          </cell>
          <cell r="W2315">
            <v>10000</v>
          </cell>
          <cell r="Y2315" t="str">
            <v>Cathodic Protection</v>
          </cell>
        </row>
        <row r="2316">
          <cell r="J2316">
            <v>2019</v>
          </cell>
          <cell r="W2316">
            <v>30000</v>
          </cell>
          <cell r="Y2316" t="str">
            <v>Cathodic Protection</v>
          </cell>
        </row>
        <row r="2317">
          <cell r="J2317">
            <v>2019</v>
          </cell>
          <cell r="W2317">
            <v>75000</v>
          </cell>
          <cell r="Y2317" t="str">
            <v>Cathodic Protection</v>
          </cell>
        </row>
        <row r="2318">
          <cell r="J2318">
            <v>2021</v>
          </cell>
          <cell r="W2318">
            <v>10000</v>
          </cell>
          <cell r="Y2318" t="str">
            <v>Cathodic Protection</v>
          </cell>
        </row>
        <row r="2319">
          <cell r="J2319">
            <v>2018</v>
          </cell>
          <cell r="W2319">
            <v>10000</v>
          </cell>
          <cell r="Y2319" t="str">
            <v>Cathodic Protection</v>
          </cell>
        </row>
        <row r="2320">
          <cell r="J2320">
            <v>2016</v>
          </cell>
          <cell r="W2320">
            <v>32699.03</v>
          </cell>
          <cell r="Y2320" t="str">
            <v>Cathodic Protection</v>
          </cell>
        </row>
        <row r="2321">
          <cell r="J2321">
            <v>2021</v>
          </cell>
          <cell r="W2321">
            <v>15000</v>
          </cell>
          <cell r="Y2321" t="str">
            <v>Cathodic Protection</v>
          </cell>
        </row>
        <row r="2322">
          <cell r="J2322">
            <v>2017</v>
          </cell>
          <cell r="W2322">
            <v>0</v>
          </cell>
          <cell r="Y2322" t="str">
            <v>Cathodic Protection</v>
          </cell>
        </row>
        <row r="2323">
          <cell r="J2323">
            <v>2016</v>
          </cell>
          <cell r="W2323">
            <v>6506.88</v>
          </cell>
          <cell r="Y2323" t="str">
            <v>Cathodic Protection</v>
          </cell>
        </row>
        <row r="2324">
          <cell r="J2324">
            <v>2016</v>
          </cell>
          <cell r="W2324">
            <v>200.98</v>
          </cell>
          <cell r="Y2324" t="str">
            <v>Cathodic Protection</v>
          </cell>
        </row>
        <row r="2325">
          <cell r="J2325">
            <v>2017</v>
          </cell>
          <cell r="W2325">
            <v>0</v>
          </cell>
          <cell r="Y2325" t="str">
            <v>Cathodic Protection</v>
          </cell>
        </row>
        <row r="2326">
          <cell r="J2326">
            <v>2016</v>
          </cell>
          <cell r="W2326">
            <v>972820.29</v>
          </cell>
          <cell r="Y2326" t="str">
            <v>Cathodic Protection</v>
          </cell>
        </row>
        <row r="2327">
          <cell r="J2327">
            <v>2021</v>
          </cell>
          <cell r="W2327">
            <v>0</v>
          </cell>
          <cell r="Y2327" t="str">
            <v>Tools and Shop Equipment</v>
          </cell>
        </row>
        <row r="2328">
          <cell r="J2328">
            <v>2019</v>
          </cell>
          <cell r="W2328">
            <v>61820</v>
          </cell>
          <cell r="Y2328" t="str">
            <v>Tools and Shop Equipment</v>
          </cell>
        </row>
        <row r="2329">
          <cell r="J2329">
            <v>2017</v>
          </cell>
          <cell r="W2329">
            <v>96418</v>
          </cell>
          <cell r="Y2329" t="str">
            <v>Tools and Shop Equipment</v>
          </cell>
        </row>
        <row r="2330">
          <cell r="J2330">
            <v>2020</v>
          </cell>
          <cell r="W2330">
            <v>0</v>
          </cell>
          <cell r="Y2330" t="str">
            <v>Tools and Shop Equipment</v>
          </cell>
        </row>
        <row r="2331">
          <cell r="J2331">
            <v>2019</v>
          </cell>
          <cell r="W2331">
            <v>61820</v>
          </cell>
          <cell r="Y2331" t="str">
            <v>Tools and Shop Equipment</v>
          </cell>
        </row>
        <row r="2332">
          <cell r="J2332">
            <v>2018</v>
          </cell>
          <cell r="W2332">
            <v>61208</v>
          </cell>
          <cell r="Y2332" t="str">
            <v>Tools and Shop Equipment</v>
          </cell>
        </row>
        <row r="2333">
          <cell r="J2333">
            <v>2017</v>
          </cell>
          <cell r="W2333">
            <v>40050</v>
          </cell>
          <cell r="Y2333" t="str">
            <v>Tools and Shop Equipment</v>
          </cell>
        </row>
        <row r="2334">
          <cell r="J2334">
            <v>2021</v>
          </cell>
          <cell r="W2334">
            <v>0</v>
          </cell>
          <cell r="Y2334" t="str">
            <v>Tools and Shop Equipment</v>
          </cell>
        </row>
        <row r="2335">
          <cell r="J2335">
            <v>2021</v>
          </cell>
          <cell r="W2335">
            <v>11562.48</v>
          </cell>
          <cell r="Y2335" t="str">
            <v>Tools and Shop Equipment</v>
          </cell>
        </row>
        <row r="2336">
          <cell r="J2336">
            <v>2020</v>
          </cell>
          <cell r="W2336">
            <v>0</v>
          </cell>
          <cell r="Y2336" t="str">
            <v>Tools and Shop Equipment</v>
          </cell>
        </row>
        <row r="2337">
          <cell r="J2337">
            <v>2019</v>
          </cell>
          <cell r="W2337">
            <v>0</v>
          </cell>
          <cell r="Y2337" t="str">
            <v>Tools and Shop Equipment</v>
          </cell>
        </row>
        <row r="2338">
          <cell r="J2338">
            <v>2017</v>
          </cell>
          <cell r="W2338">
            <v>36100</v>
          </cell>
          <cell r="Y2338" t="str">
            <v>Tools and Shop Equipment</v>
          </cell>
        </row>
        <row r="2339">
          <cell r="J2339">
            <v>2018</v>
          </cell>
          <cell r="W2339">
            <v>20400</v>
          </cell>
          <cell r="Y2339" t="str">
            <v>Tools and Shop Equipment</v>
          </cell>
        </row>
        <row r="2340">
          <cell r="J2340">
            <v>2016</v>
          </cell>
          <cell r="W2340">
            <v>22212.26</v>
          </cell>
          <cell r="Y2340" t="str">
            <v>Tools and Shop Equipment</v>
          </cell>
        </row>
        <row r="2341">
          <cell r="J2341">
            <v>2019</v>
          </cell>
          <cell r="W2341">
            <v>0</v>
          </cell>
          <cell r="Y2341" t="str">
            <v>Tools and Shop Equipment</v>
          </cell>
        </row>
        <row r="2342">
          <cell r="J2342">
            <v>2016</v>
          </cell>
          <cell r="W2342">
            <v>0</v>
          </cell>
          <cell r="Y2342" t="str">
            <v>Tools and Shop Equipment</v>
          </cell>
        </row>
        <row r="2343">
          <cell r="J2343">
            <v>2021</v>
          </cell>
          <cell r="W2343">
            <v>0</v>
          </cell>
          <cell r="Y2343" t="str">
            <v>Tools and Shop Equipment</v>
          </cell>
        </row>
        <row r="2344">
          <cell r="J2344">
            <v>2021</v>
          </cell>
          <cell r="W2344">
            <v>9461.68</v>
          </cell>
          <cell r="Y2344" t="str">
            <v>Tools and Shop Equipment</v>
          </cell>
        </row>
        <row r="2345">
          <cell r="J2345">
            <v>2016</v>
          </cell>
          <cell r="W2345">
            <v>0</v>
          </cell>
          <cell r="Y2345" t="str">
            <v>Tools and Shop Equipment</v>
          </cell>
        </row>
        <row r="2346">
          <cell r="J2346">
            <v>2020</v>
          </cell>
          <cell r="W2346">
            <v>15608</v>
          </cell>
          <cell r="Y2346" t="str">
            <v>Tools and Shop Equipment</v>
          </cell>
        </row>
        <row r="2347">
          <cell r="J2347">
            <v>2021</v>
          </cell>
          <cell r="W2347">
            <v>1058.48</v>
          </cell>
          <cell r="Y2347" t="str">
            <v>Tools and Shop Equipment</v>
          </cell>
        </row>
        <row r="2348">
          <cell r="J2348">
            <v>2019</v>
          </cell>
          <cell r="W2348">
            <v>1032</v>
          </cell>
          <cell r="Y2348" t="str">
            <v>Tools and Shop Equipment</v>
          </cell>
        </row>
        <row r="2349">
          <cell r="J2349">
            <v>2020</v>
          </cell>
          <cell r="W2349">
            <v>0</v>
          </cell>
          <cell r="Y2349" t="str">
            <v>Tools and Shop Equipment</v>
          </cell>
        </row>
        <row r="2350">
          <cell r="J2350">
            <v>2020</v>
          </cell>
          <cell r="W2350">
            <v>46824</v>
          </cell>
          <cell r="Y2350" t="str">
            <v>Tools and Shop Equipment</v>
          </cell>
        </row>
        <row r="2351">
          <cell r="J2351">
            <v>2019</v>
          </cell>
          <cell r="W2351">
            <v>46360</v>
          </cell>
          <cell r="Y2351" t="str">
            <v>Tools and Shop Equipment</v>
          </cell>
        </row>
        <row r="2352">
          <cell r="J2352">
            <v>2017</v>
          </cell>
          <cell r="W2352">
            <v>52600</v>
          </cell>
          <cell r="Y2352" t="str">
            <v>Tools and Shop Equipment</v>
          </cell>
        </row>
        <row r="2353">
          <cell r="J2353">
            <v>2016</v>
          </cell>
          <cell r="W2353">
            <v>13608.02</v>
          </cell>
          <cell r="Y2353" t="str">
            <v>Tools and Shop Equipment</v>
          </cell>
        </row>
        <row r="2354">
          <cell r="J2354">
            <v>2021</v>
          </cell>
          <cell r="W2354">
            <v>0</v>
          </cell>
          <cell r="Y2354" t="str">
            <v>Transportation Vehicles</v>
          </cell>
        </row>
        <row r="2355">
          <cell r="J2355">
            <v>2016</v>
          </cell>
          <cell r="W2355">
            <v>-44331.64</v>
          </cell>
          <cell r="Y2355" t="str">
            <v>Transportation Vehicles</v>
          </cell>
        </row>
        <row r="2356">
          <cell r="J2356">
            <v>2021</v>
          </cell>
          <cell r="W2356">
            <v>0</v>
          </cell>
          <cell r="Y2356" t="str">
            <v>Transportation Vehicles</v>
          </cell>
        </row>
        <row r="2357">
          <cell r="J2357">
            <v>2020</v>
          </cell>
          <cell r="W2357">
            <v>0</v>
          </cell>
          <cell r="Y2357" t="str">
            <v>Transportation Vehicles</v>
          </cell>
        </row>
        <row r="2358">
          <cell r="J2358">
            <v>2016</v>
          </cell>
          <cell r="W2358">
            <v>0</v>
          </cell>
          <cell r="Y2358" t="str">
            <v>Transportation Vehicles</v>
          </cell>
        </row>
        <row r="2359">
          <cell r="J2359">
            <v>2017</v>
          </cell>
          <cell r="W2359">
            <v>0</v>
          </cell>
          <cell r="Y2359" t="str">
            <v>Transportation Vehicles</v>
          </cell>
        </row>
        <row r="2360">
          <cell r="J2360">
            <v>2017</v>
          </cell>
          <cell r="W2360">
            <v>0</v>
          </cell>
          <cell r="Y2360" t="str">
            <v>Transportation Vehicles</v>
          </cell>
        </row>
        <row r="2361">
          <cell r="J2361">
            <v>2021</v>
          </cell>
          <cell r="W2361">
            <v>67791.199999999997</v>
          </cell>
          <cell r="Y2361" t="str">
            <v>Transportation Vehicles</v>
          </cell>
        </row>
        <row r="2362">
          <cell r="J2362">
            <v>2018</v>
          </cell>
          <cell r="W2362">
            <v>52636</v>
          </cell>
          <cell r="Y2362" t="str">
            <v>Transportation Vehicles</v>
          </cell>
        </row>
        <row r="2363">
          <cell r="J2363">
            <v>2020</v>
          </cell>
          <cell r="W2363">
            <v>178984</v>
          </cell>
          <cell r="Y2363" t="str">
            <v>Transportation Vehicles</v>
          </cell>
        </row>
        <row r="2364">
          <cell r="J2364">
            <v>2018</v>
          </cell>
          <cell r="W2364">
            <v>0</v>
          </cell>
          <cell r="Y2364" t="str">
            <v>Transportation Vehicles</v>
          </cell>
        </row>
        <row r="2365">
          <cell r="J2365">
            <v>2017</v>
          </cell>
          <cell r="W2365">
            <v>0</v>
          </cell>
          <cell r="Y2365" t="str">
            <v>Transportation Vehicles</v>
          </cell>
        </row>
        <row r="2366">
          <cell r="J2366">
            <v>2021</v>
          </cell>
          <cell r="W2366">
            <v>0</v>
          </cell>
          <cell r="Y2366" t="str">
            <v>Transportation Vehicles</v>
          </cell>
        </row>
        <row r="2367">
          <cell r="J2367">
            <v>2016</v>
          </cell>
          <cell r="W2367">
            <v>-4975</v>
          </cell>
          <cell r="Y2367" t="str">
            <v>Transportation Vehicles</v>
          </cell>
        </row>
        <row r="2368">
          <cell r="J2368">
            <v>2017</v>
          </cell>
          <cell r="W2368">
            <v>336649.48</v>
          </cell>
          <cell r="Y2368" t="str">
            <v>Transportation Vehicles</v>
          </cell>
        </row>
        <row r="2369">
          <cell r="J2369">
            <v>2018</v>
          </cell>
          <cell r="W2369">
            <v>0</v>
          </cell>
          <cell r="Y2369" t="str">
            <v>Transportation Vehicles</v>
          </cell>
        </row>
        <row r="2370">
          <cell r="J2370">
            <v>2017</v>
          </cell>
          <cell r="W2370">
            <v>0</v>
          </cell>
          <cell r="Y2370" t="str">
            <v>Transportation Vehicles</v>
          </cell>
        </row>
        <row r="2371">
          <cell r="J2371">
            <v>2016</v>
          </cell>
          <cell r="W2371">
            <v>-19666.2</v>
          </cell>
          <cell r="Y2371" t="str">
            <v>Transportation Vehicles</v>
          </cell>
        </row>
        <row r="2372">
          <cell r="J2372">
            <v>2020</v>
          </cell>
          <cell r="W2372">
            <v>26848</v>
          </cell>
          <cell r="Y2372" t="str">
            <v>Transportation Vehicles</v>
          </cell>
        </row>
        <row r="2373">
          <cell r="J2373">
            <v>2018</v>
          </cell>
          <cell r="W2373">
            <v>26312</v>
          </cell>
          <cell r="Y2373" t="str">
            <v>Transportation Vehicles</v>
          </cell>
        </row>
        <row r="2374">
          <cell r="J2374">
            <v>2020</v>
          </cell>
          <cell r="W2374">
            <v>0</v>
          </cell>
          <cell r="Y2374" t="str">
            <v>Transportation Vehicles</v>
          </cell>
        </row>
        <row r="2375">
          <cell r="J2375">
            <v>2018</v>
          </cell>
          <cell r="W2375">
            <v>0</v>
          </cell>
          <cell r="Y2375" t="str">
            <v>Transportation Vehicles</v>
          </cell>
        </row>
        <row r="2376">
          <cell r="J2376">
            <v>2017</v>
          </cell>
          <cell r="W2376">
            <v>0</v>
          </cell>
          <cell r="Y2376" t="str">
            <v>Transportation Vehicles</v>
          </cell>
        </row>
        <row r="2377">
          <cell r="J2377">
            <v>2016</v>
          </cell>
          <cell r="W2377">
            <v>9936.18</v>
          </cell>
          <cell r="Y2377" t="str">
            <v>Testing and Measuring Equipment</v>
          </cell>
        </row>
        <row r="2378">
          <cell r="J2378">
            <v>2021</v>
          </cell>
          <cell r="W2378">
            <v>0</v>
          </cell>
          <cell r="Y2378" t="str">
            <v>Testing and Measuring Equipment</v>
          </cell>
        </row>
        <row r="2379">
          <cell r="J2379">
            <v>2019</v>
          </cell>
          <cell r="W2379">
            <v>0</v>
          </cell>
          <cell r="Y2379" t="str">
            <v>Testing and Measuring Equipment</v>
          </cell>
        </row>
        <row r="2380">
          <cell r="J2380">
            <v>2018</v>
          </cell>
          <cell r="W2380">
            <v>0</v>
          </cell>
          <cell r="Y2380" t="str">
            <v>Testing and Measuring Equipment</v>
          </cell>
        </row>
        <row r="2381">
          <cell r="J2381">
            <v>2018</v>
          </cell>
          <cell r="W2381">
            <v>0</v>
          </cell>
          <cell r="Y2381" t="str">
            <v>Testing and Measuring Equipment</v>
          </cell>
        </row>
        <row r="2382">
          <cell r="J2382">
            <v>2016</v>
          </cell>
          <cell r="W2382">
            <v>6062.03</v>
          </cell>
          <cell r="Y2382" t="str">
            <v>Testing and Measuring Equipment</v>
          </cell>
        </row>
        <row r="2383">
          <cell r="J2383">
            <v>2021</v>
          </cell>
          <cell r="W2383">
            <v>0</v>
          </cell>
          <cell r="Y2383" t="str">
            <v>Testing and Measuring Equipment</v>
          </cell>
        </row>
        <row r="2384">
          <cell r="J2384">
            <v>2020</v>
          </cell>
          <cell r="W2384">
            <v>0</v>
          </cell>
          <cell r="Y2384" t="str">
            <v>Testing and Measuring Equipment</v>
          </cell>
        </row>
        <row r="2385">
          <cell r="J2385">
            <v>2016</v>
          </cell>
          <cell r="W2385">
            <v>37257.01</v>
          </cell>
          <cell r="Y2385" t="str">
            <v>Testing and Measuring Equipment</v>
          </cell>
        </row>
        <row r="2386">
          <cell r="J2386">
            <v>2021</v>
          </cell>
          <cell r="W2386">
            <v>0</v>
          </cell>
          <cell r="Y2386" t="str">
            <v>Testing and Measuring Equipment</v>
          </cell>
        </row>
        <row r="2387">
          <cell r="J2387">
            <v>2018</v>
          </cell>
          <cell r="W2387">
            <v>0</v>
          </cell>
          <cell r="Y2387" t="str">
            <v>Testing and Measuring Equipment</v>
          </cell>
        </row>
        <row r="2388">
          <cell r="J2388">
            <v>2018</v>
          </cell>
          <cell r="W2388">
            <v>61208</v>
          </cell>
          <cell r="Y2388" t="str">
            <v>Testing and Measuring Equipment</v>
          </cell>
        </row>
        <row r="2389">
          <cell r="J2389">
            <v>2016</v>
          </cell>
          <cell r="W2389">
            <v>0</v>
          </cell>
          <cell r="Y2389" t="str">
            <v>Testing and Measuring Equipment</v>
          </cell>
        </row>
        <row r="2390">
          <cell r="J2390">
            <v>2019</v>
          </cell>
          <cell r="W2390">
            <v>0</v>
          </cell>
          <cell r="Y2390" t="str">
            <v>Power Operated Equipment</v>
          </cell>
        </row>
        <row r="2391">
          <cell r="J2391">
            <v>2018</v>
          </cell>
          <cell r="W2391">
            <v>0</v>
          </cell>
          <cell r="Y2391" t="str">
            <v>Power Operated Equipment</v>
          </cell>
        </row>
        <row r="2392">
          <cell r="J2392">
            <v>2018</v>
          </cell>
          <cell r="W2392">
            <v>0</v>
          </cell>
          <cell r="Y2392" t="str">
            <v>Power Operated Equipment</v>
          </cell>
        </row>
        <row r="2393">
          <cell r="J2393">
            <v>2016</v>
          </cell>
          <cell r="W2393">
            <v>0</v>
          </cell>
          <cell r="Y2393" t="str">
            <v>Power Operated Equipment</v>
          </cell>
        </row>
        <row r="2394">
          <cell r="J2394">
            <v>2019</v>
          </cell>
          <cell r="W2394">
            <v>61820</v>
          </cell>
          <cell r="Y2394" t="str">
            <v>Power Operated Equipment</v>
          </cell>
        </row>
        <row r="2395">
          <cell r="J2395">
            <v>2018</v>
          </cell>
          <cell r="W2395">
            <v>61208</v>
          </cell>
          <cell r="Y2395" t="str">
            <v>Power Operated Equipment</v>
          </cell>
        </row>
        <row r="2396">
          <cell r="J2396">
            <v>2019</v>
          </cell>
          <cell r="W2396">
            <v>0</v>
          </cell>
          <cell r="Y2396" t="str">
            <v>Power Operated Equipment</v>
          </cell>
        </row>
        <row r="2397">
          <cell r="J2397">
            <v>2020</v>
          </cell>
          <cell r="W2397">
            <v>0</v>
          </cell>
          <cell r="Y2397" t="str">
            <v>Power Operated Equipment</v>
          </cell>
        </row>
        <row r="2398">
          <cell r="J2398">
            <v>2019</v>
          </cell>
          <cell r="W2398">
            <v>0</v>
          </cell>
          <cell r="Y2398" t="str">
            <v>Power Operated Equipment</v>
          </cell>
        </row>
        <row r="2399">
          <cell r="J2399">
            <v>2018</v>
          </cell>
          <cell r="W2399">
            <v>0</v>
          </cell>
          <cell r="Y2399" t="str">
            <v>Power Operated Equipment</v>
          </cell>
        </row>
        <row r="2400">
          <cell r="J2400">
            <v>2019</v>
          </cell>
          <cell r="W2400">
            <v>0</v>
          </cell>
          <cell r="Y2400" t="str">
            <v>Power Operated Equipment</v>
          </cell>
        </row>
        <row r="2401">
          <cell r="J2401">
            <v>2017</v>
          </cell>
          <cell r="W2401">
            <v>1000000</v>
          </cell>
          <cell r="Y2401" t="str">
            <v>Camp Blanding</v>
          </cell>
        </row>
        <row r="2402">
          <cell r="J2402">
            <v>2016</v>
          </cell>
          <cell r="W2402">
            <v>0</v>
          </cell>
          <cell r="Y2402" t="str">
            <v>Jax Eagle 1 LNG, WestRock</v>
          </cell>
        </row>
        <row r="2403">
          <cell r="J2403">
            <v>2020</v>
          </cell>
          <cell r="W2403">
            <v>0</v>
          </cell>
          <cell r="Y2403" t="str">
            <v>Undetermined Capital Projects 5yr</v>
          </cell>
        </row>
        <row r="2404">
          <cell r="J2404">
            <v>2018</v>
          </cell>
          <cell r="W2404">
            <v>0</v>
          </cell>
          <cell r="Y2404" t="str">
            <v>Tampa General Hospital water cross</v>
          </cell>
        </row>
        <row r="2405">
          <cell r="J2405">
            <v>2016</v>
          </cell>
          <cell r="W2405">
            <v>0</v>
          </cell>
          <cell r="Y2405" t="str">
            <v xml:space="preserve">          APAC Naples-Golden Gate and 5th St</v>
          </cell>
        </row>
        <row r="2406">
          <cell r="J2406">
            <v>2016</v>
          </cell>
          <cell r="W2406">
            <v>5392282.9400000004</v>
          </cell>
          <cell r="Y2406" t="str">
            <v>New Revenue Mains</v>
          </cell>
        </row>
        <row r="2407">
          <cell r="J2407">
            <v>2016</v>
          </cell>
          <cell r="W2407">
            <v>1558569.77</v>
          </cell>
          <cell r="Y2407" t="str">
            <v>New Revenue Mains</v>
          </cell>
        </row>
        <row r="2408">
          <cell r="J2408">
            <v>2021</v>
          </cell>
          <cell r="W2408">
            <v>0</v>
          </cell>
          <cell r="Y2408" t="str">
            <v>New Revenue Mains</v>
          </cell>
        </row>
        <row r="2409">
          <cell r="J2409">
            <v>2017</v>
          </cell>
          <cell r="W2409">
            <v>22300.19</v>
          </cell>
          <cell r="Y2409" t="str">
            <v>New Revenue Mains</v>
          </cell>
        </row>
        <row r="2410">
          <cell r="J2410">
            <v>2020</v>
          </cell>
          <cell r="W2410">
            <v>0</v>
          </cell>
          <cell r="Y2410" t="str">
            <v>New Revenue Mains</v>
          </cell>
        </row>
        <row r="2411">
          <cell r="J2411">
            <v>2021</v>
          </cell>
          <cell r="W2411">
            <v>0</v>
          </cell>
          <cell r="Y2411" t="str">
            <v>New Revenue Mains</v>
          </cell>
        </row>
        <row r="2412">
          <cell r="J2412">
            <v>2018</v>
          </cell>
          <cell r="W2412">
            <v>204020</v>
          </cell>
          <cell r="Y2412" t="str">
            <v>New Revenue Mains</v>
          </cell>
        </row>
        <row r="2413">
          <cell r="J2413">
            <v>2017</v>
          </cell>
          <cell r="W2413">
            <v>0</v>
          </cell>
          <cell r="Y2413" t="str">
            <v>New Revenue Mains</v>
          </cell>
        </row>
        <row r="2414">
          <cell r="J2414">
            <v>2017</v>
          </cell>
          <cell r="W2414">
            <v>78052</v>
          </cell>
          <cell r="Y2414" t="str">
            <v>New Revenue Mains</v>
          </cell>
        </row>
        <row r="2415">
          <cell r="J2415">
            <v>2017</v>
          </cell>
          <cell r="W2415">
            <v>0</v>
          </cell>
          <cell r="Y2415" t="str">
            <v>New Revenue Mains</v>
          </cell>
        </row>
        <row r="2416">
          <cell r="J2416">
            <v>2021</v>
          </cell>
          <cell r="W2416">
            <v>280000</v>
          </cell>
          <cell r="Y2416" t="str">
            <v>New Revenue Mains</v>
          </cell>
        </row>
        <row r="2417">
          <cell r="J2417">
            <v>2019</v>
          </cell>
          <cell r="W2417">
            <v>1025502</v>
          </cell>
          <cell r="Y2417" t="str">
            <v>New Revenue Mains</v>
          </cell>
        </row>
        <row r="2418">
          <cell r="J2418">
            <v>2017</v>
          </cell>
          <cell r="W2418">
            <v>0</v>
          </cell>
          <cell r="Y2418" t="str">
            <v>New Revenue Mains</v>
          </cell>
        </row>
        <row r="2419">
          <cell r="J2419">
            <v>2017</v>
          </cell>
          <cell r="W2419">
            <v>2815434</v>
          </cell>
          <cell r="Y2419" t="str">
            <v>New Revenue Mains</v>
          </cell>
        </row>
        <row r="2420">
          <cell r="J2420">
            <v>2021</v>
          </cell>
          <cell r="W2420">
            <v>0</v>
          </cell>
          <cell r="Y2420" t="str">
            <v>New Revenue Mains</v>
          </cell>
        </row>
        <row r="2421">
          <cell r="J2421">
            <v>2021</v>
          </cell>
          <cell r="W2421">
            <v>330000</v>
          </cell>
          <cell r="Y2421" t="str">
            <v>New Revenue Mains</v>
          </cell>
        </row>
        <row r="2422">
          <cell r="J2422">
            <v>2017</v>
          </cell>
          <cell r="W2422">
            <v>0</v>
          </cell>
          <cell r="Y2422" t="str">
            <v>New Revenue Mains</v>
          </cell>
        </row>
        <row r="2423">
          <cell r="J2423">
            <v>2018</v>
          </cell>
          <cell r="W2423">
            <v>2785892</v>
          </cell>
          <cell r="Y2423" t="str">
            <v>New Revenue Mains</v>
          </cell>
        </row>
        <row r="2424">
          <cell r="J2424">
            <v>2019</v>
          </cell>
          <cell r="W2424">
            <v>0</v>
          </cell>
          <cell r="Y2424" t="str">
            <v>New Revenue Mains</v>
          </cell>
        </row>
        <row r="2425">
          <cell r="J2425">
            <v>2021</v>
          </cell>
          <cell r="W2425">
            <v>0</v>
          </cell>
          <cell r="Y2425" t="str">
            <v>New Revenue Mains</v>
          </cell>
        </row>
        <row r="2426">
          <cell r="J2426">
            <v>2021</v>
          </cell>
          <cell r="W2426">
            <v>1350000</v>
          </cell>
          <cell r="Y2426" t="str">
            <v>New Revenue Services</v>
          </cell>
        </row>
        <row r="2427">
          <cell r="J2427">
            <v>2018</v>
          </cell>
          <cell r="W2427">
            <v>150000</v>
          </cell>
          <cell r="Y2427" t="str">
            <v>New Revenue Services</v>
          </cell>
        </row>
        <row r="2428">
          <cell r="J2428">
            <v>2020</v>
          </cell>
          <cell r="W2428">
            <v>10000</v>
          </cell>
          <cell r="Y2428" t="str">
            <v>New Revenue Services</v>
          </cell>
        </row>
        <row r="2429">
          <cell r="J2429">
            <v>2016</v>
          </cell>
          <cell r="W2429">
            <v>52455.05</v>
          </cell>
          <cell r="Y2429" t="str">
            <v>New Revenue Services</v>
          </cell>
        </row>
        <row r="2430">
          <cell r="J2430">
            <v>2020</v>
          </cell>
          <cell r="W2430">
            <v>9000</v>
          </cell>
          <cell r="Y2430" t="str">
            <v>New Revenue Services</v>
          </cell>
        </row>
        <row r="2431">
          <cell r="J2431">
            <v>2017</v>
          </cell>
          <cell r="W2431">
            <v>533</v>
          </cell>
          <cell r="Y2431" t="str">
            <v>New Revenue Services</v>
          </cell>
        </row>
        <row r="2432">
          <cell r="J2432">
            <v>2017</v>
          </cell>
          <cell r="W2432">
            <v>4798</v>
          </cell>
          <cell r="Y2432" t="str">
            <v>New Revenue Services</v>
          </cell>
        </row>
        <row r="2433">
          <cell r="J2433">
            <v>2021</v>
          </cell>
          <cell r="W2433">
            <v>2520000</v>
          </cell>
          <cell r="Y2433" t="str">
            <v>New Revenue Services</v>
          </cell>
        </row>
        <row r="2434">
          <cell r="J2434">
            <v>2019</v>
          </cell>
          <cell r="W2434">
            <v>280000</v>
          </cell>
          <cell r="Y2434" t="str">
            <v>New Revenue Services</v>
          </cell>
        </row>
        <row r="2435">
          <cell r="J2435">
            <v>2017</v>
          </cell>
          <cell r="W2435">
            <v>2726600</v>
          </cell>
          <cell r="Y2435" t="str">
            <v>New Revenue Services</v>
          </cell>
        </row>
        <row r="2436">
          <cell r="J2436">
            <v>2018</v>
          </cell>
          <cell r="W2436">
            <v>180000</v>
          </cell>
          <cell r="Y2436" t="str">
            <v>New Revenue Services</v>
          </cell>
        </row>
        <row r="2437">
          <cell r="J2437">
            <v>2021</v>
          </cell>
          <cell r="W2437">
            <v>3060000</v>
          </cell>
          <cell r="Y2437" t="str">
            <v>New Revenue Services</v>
          </cell>
        </row>
        <row r="2438">
          <cell r="J2438">
            <v>2020</v>
          </cell>
          <cell r="W2438">
            <v>340000</v>
          </cell>
          <cell r="Y2438" t="str">
            <v>New Revenue Services</v>
          </cell>
        </row>
        <row r="2439">
          <cell r="J2439">
            <v>2019</v>
          </cell>
          <cell r="W2439">
            <v>340000</v>
          </cell>
          <cell r="Y2439" t="str">
            <v>New Revenue Services</v>
          </cell>
        </row>
        <row r="2440">
          <cell r="J2440">
            <v>2020</v>
          </cell>
          <cell r="W2440">
            <v>70000</v>
          </cell>
          <cell r="Y2440" t="str">
            <v>New Revenue Services</v>
          </cell>
        </row>
        <row r="2441">
          <cell r="J2441">
            <v>2020</v>
          </cell>
          <cell r="W2441">
            <v>14000</v>
          </cell>
          <cell r="Y2441" t="str">
            <v>New Revenue Services</v>
          </cell>
        </row>
        <row r="2442">
          <cell r="J2442">
            <v>2020</v>
          </cell>
          <cell r="W2442">
            <v>126000</v>
          </cell>
          <cell r="Y2442" t="str">
            <v>New Revenue Services</v>
          </cell>
        </row>
        <row r="2443">
          <cell r="J2443">
            <v>2018</v>
          </cell>
          <cell r="W2443">
            <v>126000</v>
          </cell>
          <cell r="Y2443" t="str">
            <v>New Revenue Services</v>
          </cell>
        </row>
        <row r="2444">
          <cell r="J2444">
            <v>2016</v>
          </cell>
          <cell r="W2444">
            <v>2390901.11</v>
          </cell>
          <cell r="Y2444" t="str">
            <v>New Revenue Services</v>
          </cell>
        </row>
        <row r="2445">
          <cell r="J2445">
            <v>2021</v>
          </cell>
          <cell r="W2445">
            <v>350000</v>
          </cell>
          <cell r="Y2445" t="str">
            <v>New Revenue Services</v>
          </cell>
        </row>
        <row r="2446">
          <cell r="J2446">
            <v>2019</v>
          </cell>
          <cell r="W2446">
            <v>55000</v>
          </cell>
          <cell r="Y2446" t="str">
            <v>New Revenue Services</v>
          </cell>
        </row>
        <row r="2447">
          <cell r="J2447">
            <v>2019</v>
          </cell>
          <cell r="W2447">
            <v>495000</v>
          </cell>
          <cell r="Y2447" t="str">
            <v>New Revenue Services</v>
          </cell>
        </row>
        <row r="2448">
          <cell r="J2448">
            <v>2017</v>
          </cell>
          <cell r="W2448">
            <v>60947</v>
          </cell>
          <cell r="Y2448" t="str">
            <v>New Revenue Services</v>
          </cell>
        </row>
        <row r="2449">
          <cell r="J2449">
            <v>2018</v>
          </cell>
          <cell r="W2449">
            <v>100000</v>
          </cell>
          <cell r="Y2449" t="str">
            <v>Measuring and Regulation Station Equipment</v>
          </cell>
        </row>
        <row r="2450">
          <cell r="J2450">
            <v>2016</v>
          </cell>
          <cell r="W2450">
            <v>146.69999999999999</v>
          </cell>
          <cell r="Y2450" t="str">
            <v>Measuring and Regulation Station Equipment</v>
          </cell>
        </row>
        <row r="2451">
          <cell r="J2451">
            <v>2018</v>
          </cell>
          <cell r="W2451">
            <v>0</v>
          </cell>
          <cell r="Y2451" t="str">
            <v>Measuring and Regulation Station Equipment</v>
          </cell>
        </row>
        <row r="2452">
          <cell r="J2452">
            <v>2018</v>
          </cell>
          <cell r="W2452">
            <v>0</v>
          </cell>
          <cell r="Y2452" t="str">
            <v>Measuring and Regulation Station Equipment</v>
          </cell>
        </row>
        <row r="2453">
          <cell r="J2453">
            <v>2021</v>
          </cell>
          <cell r="W2453">
            <v>180000</v>
          </cell>
          <cell r="Y2453" t="str">
            <v>Measuring and Regulation Station Equipment</v>
          </cell>
        </row>
        <row r="2454">
          <cell r="J2454">
            <v>2018</v>
          </cell>
          <cell r="W2454">
            <v>460000</v>
          </cell>
          <cell r="Y2454" t="str">
            <v>Measuring and Regulation Station Equipment</v>
          </cell>
        </row>
        <row r="2455">
          <cell r="J2455">
            <v>2021</v>
          </cell>
          <cell r="W2455">
            <v>100000</v>
          </cell>
          <cell r="Y2455" t="str">
            <v>Measuring and Regulation Station Equipment</v>
          </cell>
        </row>
        <row r="2456">
          <cell r="J2456">
            <v>2020</v>
          </cell>
          <cell r="W2456">
            <v>0</v>
          </cell>
          <cell r="Y2456" t="str">
            <v>Measuring and Regulation Station Equipment</v>
          </cell>
        </row>
        <row r="2457">
          <cell r="J2457">
            <v>2018</v>
          </cell>
          <cell r="W2457">
            <v>550000</v>
          </cell>
          <cell r="Y2457" t="str">
            <v>Measuring and Regulation Station Equipment</v>
          </cell>
        </row>
        <row r="2458">
          <cell r="J2458">
            <v>2018</v>
          </cell>
          <cell r="W2458">
            <v>50000</v>
          </cell>
          <cell r="Y2458" t="str">
            <v>Measuring and Regulation Station Equipment</v>
          </cell>
        </row>
        <row r="2459">
          <cell r="J2459">
            <v>2016</v>
          </cell>
          <cell r="W2459">
            <v>18726.900000000001</v>
          </cell>
          <cell r="Y2459" t="str">
            <v>Measuring and Regulation Station Equipment</v>
          </cell>
        </row>
        <row r="2460">
          <cell r="J2460">
            <v>2019</v>
          </cell>
          <cell r="W2460">
            <v>0</v>
          </cell>
          <cell r="Y2460" t="str">
            <v>Measuring and Regulation Station Equipment</v>
          </cell>
        </row>
        <row r="2461">
          <cell r="J2461">
            <v>2017</v>
          </cell>
          <cell r="W2461">
            <v>230000</v>
          </cell>
          <cell r="Y2461" t="str">
            <v>Measuring and Regulation Station Equipment</v>
          </cell>
        </row>
        <row r="2462">
          <cell r="J2462">
            <v>2021</v>
          </cell>
          <cell r="W2462">
            <v>0</v>
          </cell>
          <cell r="Y2462" t="str">
            <v>Measuring and Regulation Station Equipment</v>
          </cell>
        </row>
        <row r="2463">
          <cell r="J2463">
            <v>2020</v>
          </cell>
          <cell r="W2463">
            <v>0</v>
          </cell>
          <cell r="Y2463" t="str">
            <v>Measuring and Regulation Station Equipment</v>
          </cell>
        </row>
        <row r="2464">
          <cell r="J2464">
            <v>2019</v>
          </cell>
          <cell r="W2464">
            <v>0</v>
          </cell>
          <cell r="Y2464" t="str">
            <v>Measuring and Regulation Station Equipment</v>
          </cell>
        </row>
        <row r="2465">
          <cell r="J2465">
            <v>2017</v>
          </cell>
          <cell r="W2465">
            <v>562047.27</v>
          </cell>
          <cell r="Y2465" t="str">
            <v>Measuring and Regulation Station Equipment</v>
          </cell>
        </row>
        <row r="2466">
          <cell r="J2466">
            <v>2020</v>
          </cell>
          <cell r="W2466">
            <v>500000</v>
          </cell>
          <cell r="Y2466" t="str">
            <v>Measuring and Regulation Station Equipment</v>
          </cell>
        </row>
        <row r="2467">
          <cell r="J2467">
            <v>2018</v>
          </cell>
          <cell r="W2467">
            <v>0</v>
          </cell>
          <cell r="Y2467" t="str">
            <v>Measuring and Regulation Station Equipment</v>
          </cell>
        </row>
        <row r="2468">
          <cell r="J2468">
            <v>2017</v>
          </cell>
          <cell r="W2468">
            <v>500000</v>
          </cell>
          <cell r="Y2468" t="str">
            <v>Measuring and Regulation Station Equipment</v>
          </cell>
        </row>
        <row r="2469">
          <cell r="J2469">
            <v>2021</v>
          </cell>
          <cell r="W2469">
            <v>300000</v>
          </cell>
          <cell r="Y2469" t="str">
            <v>Measuring and Regulation Station Equipment</v>
          </cell>
        </row>
        <row r="2470">
          <cell r="J2470">
            <v>2017</v>
          </cell>
          <cell r="W2470">
            <v>0</v>
          </cell>
          <cell r="Y2470" t="str">
            <v>Measuring and Regulation Station Equipment</v>
          </cell>
        </row>
        <row r="2471">
          <cell r="J2471">
            <v>2017</v>
          </cell>
          <cell r="W2471">
            <v>0</v>
          </cell>
          <cell r="Y2471" t="str">
            <v>Measuring and Regulation Station Equipment</v>
          </cell>
        </row>
        <row r="2472">
          <cell r="J2472">
            <v>2016</v>
          </cell>
          <cell r="W2472">
            <v>0</v>
          </cell>
          <cell r="Y2472" t="str">
            <v>Measuring and Regulation Station Equipment</v>
          </cell>
        </row>
        <row r="2473">
          <cell r="J2473">
            <v>2019</v>
          </cell>
          <cell r="W2473">
            <v>0</v>
          </cell>
          <cell r="Y2473" t="str">
            <v>Measuring and Regulation Station Equipment</v>
          </cell>
        </row>
        <row r="2474">
          <cell r="J2474">
            <v>2016</v>
          </cell>
          <cell r="W2474">
            <v>-32982.769999999997</v>
          </cell>
          <cell r="Y2474" t="str">
            <v>Meters</v>
          </cell>
        </row>
        <row r="2475">
          <cell r="J2475">
            <v>2016</v>
          </cell>
          <cell r="W2475">
            <v>157.9</v>
          </cell>
          <cell r="Y2475" t="str">
            <v>Regulators</v>
          </cell>
        </row>
        <row r="2476">
          <cell r="J2476">
            <v>2021</v>
          </cell>
          <cell r="W2476">
            <v>0</v>
          </cell>
          <cell r="Y2476" t="str">
            <v>Regulators</v>
          </cell>
        </row>
        <row r="2477">
          <cell r="J2477">
            <v>2018</v>
          </cell>
          <cell r="W2477">
            <v>102012</v>
          </cell>
          <cell r="Y2477" t="str">
            <v>Regulators</v>
          </cell>
        </row>
        <row r="2478">
          <cell r="J2478">
            <v>2020</v>
          </cell>
          <cell r="W2478">
            <v>0</v>
          </cell>
          <cell r="Y2478" t="str">
            <v>Regulators</v>
          </cell>
        </row>
        <row r="2479">
          <cell r="J2479">
            <v>2017</v>
          </cell>
          <cell r="W2479">
            <v>65000</v>
          </cell>
          <cell r="Y2479" t="str">
            <v>Regulators</v>
          </cell>
        </row>
        <row r="2480">
          <cell r="J2480">
            <v>2021</v>
          </cell>
          <cell r="W2480">
            <v>0</v>
          </cell>
          <cell r="Y2480" t="str">
            <v>Regulators</v>
          </cell>
        </row>
        <row r="2481">
          <cell r="J2481">
            <v>2021</v>
          </cell>
          <cell r="W2481">
            <v>367862.2</v>
          </cell>
          <cell r="Y2481" t="str">
            <v>Regulators</v>
          </cell>
        </row>
        <row r="2482">
          <cell r="J2482">
            <v>2020</v>
          </cell>
          <cell r="W2482">
            <v>364220</v>
          </cell>
          <cell r="Y2482" t="str">
            <v>Regulators</v>
          </cell>
        </row>
        <row r="2483">
          <cell r="J2483">
            <v>2018</v>
          </cell>
          <cell r="W2483">
            <v>0</v>
          </cell>
          <cell r="Y2483" t="str">
            <v>Regulators</v>
          </cell>
        </row>
        <row r="2484">
          <cell r="J2484">
            <v>2017</v>
          </cell>
          <cell r="W2484">
            <v>0</v>
          </cell>
          <cell r="Y2484" t="str">
            <v>Regulators</v>
          </cell>
        </row>
        <row r="2485">
          <cell r="J2485">
            <v>2017</v>
          </cell>
          <cell r="W2485">
            <v>155000</v>
          </cell>
          <cell r="Y2485" t="str">
            <v>Regulators</v>
          </cell>
        </row>
        <row r="2486">
          <cell r="J2486">
            <v>2020</v>
          </cell>
          <cell r="W2486">
            <v>0</v>
          </cell>
          <cell r="Y2486" t="str">
            <v>Regulators</v>
          </cell>
        </row>
        <row r="2487">
          <cell r="J2487">
            <v>2021</v>
          </cell>
          <cell r="W2487">
            <v>0</v>
          </cell>
          <cell r="Y2487" t="str">
            <v>Regulators</v>
          </cell>
        </row>
        <row r="2488">
          <cell r="J2488">
            <v>2020</v>
          </cell>
          <cell r="W2488">
            <v>0</v>
          </cell>
          <cell r="Y2488" t="str">
            <v>Regulators</v>
          </cell>
        </row>
        <row r="2489">
          <cell r="J2489">
            <v>2019</v>
          </cell>
          <cell r="W2489">
            <v>77280</v>
          </cell>
          <cell r="Y2489" t="str">
            <v>Regulators</v>
          </cell>
        </row>
        <row r="2490">
          <cell r="J2490">
            <v>2016</v>
          </cell>
          <cell r="W2490">
            <v>0</v>
          </cell>
          <cell r="Y2490" t="str">
            <v>Regulators</v>
          </cell>
        </row>
        <row r="2491">
          <cell r="J2491">
            <v>2020</v>
          </cell>
          <cell r="W2491">
            <v>249740</v>
          </cell>
          <cell r="Y2491" t="str">
            <v>Meter/Reg Install - Comm</v>
          </cell>
        </row>
        <row r="2492">
          <cell r="J2492">
            <v>2017</v>
          </cell>
          <cell r="W2492">
            <v>2069</v>
          </cell>
          <cell r="Y2492" t="str">
            <v>Meter/Reg Install - Comm</v>
          </cell>
        </row>
        <row r="2493">
          <cell r="J2493">
            <v>2020</v>
          </cell>
          <cell r="W2493">
            <v>0</v>
          </cell>
          <cell r="Y2493" t="str">
            <v>Meter/Reg Install - Comm</v>
          </cell>
        </row>
        <row r="2494">
          <cell r="J2494">
            <v>2018</v>
          </cell>
          <cell r="W2494">
            <v>0</v>
          </cell>
          <cell r="Y2494" t="str">
            <v>Meter/Reg Install - Comm</v>
          </cell>
        </row>
        <row r="2495">
          <cell r="J2495">
            <v>2021</v>
          </cell>
          <cell r="W2495">
            <v>1058.48</v>
          </cell>
          <cell r="Y2495" t="str">
            <v>Meter/Reg Install - Comm</v>
          </cell>
        </row>
        <row r="2496">
          <cell r="J2496">
            <v>2020</v>
          </cell>
          <cell r="W2496">
            <v>0</v>
          </cell>
          <cell r="Y2496" t="str">
            <v>Meter/Reg Install - Comm</v>
          </cell>
        </row>
        <row r="2497">
          <cell r="J2497">
            <v>2016</v>
          </cell>
          <cell r="W2497">
            <v>2480.41</v>
          </cell>
          <cell r="Y2497" t="str">
            <v>Meter/Reg Install - Comm</v>
          </cell>
        </row>
        <row r="2498">
          <cell r="J2498">
            <v>2019</v>
          </cell>
          <cell r="W2498">
            <v>13396</v>
          </cell>
          <cell r="Y2498" t="str">
            <v>Meter/Reg Install - Comm</v>
          </cell>
        </row>
        <row r="2499">
          <cell r="J2499">
            <v>2019</v>
          </cell>
          <cell r="W2499">
            <v>145272</v>
          </cell>
          <cell r="Y2499" t="str">
            <v>Meter/Reg Install - Comm</v>
          </cell>
        </row>
        <row r="2500">
          <cell r="J2500">
            <v>2019</v>
          </cell>
          <cell r="W2500">
            <v>1036</v>
          </cell>
          <cell r="Y2500" t="str">
            <v>Meter/Reg Install - Comm</v>
          </cell>
        </row>
        <row r="2501">
          <cell r="J2501">
            <v>2019</v>
          </cell>
          <cell r="W2501">
            <v>45328</v>
          </cell>
          <cell r="Y2501" t="str">
            <v>Meter/Reg Install - Comm</v>
          </cell>
        </row>
        <row r="2502">
          <cell r="J2502">
            <v>2021</v>
          </cell>
          <cell r="W2502">
            <v>2100.8000000000002</v>
          </cell>
          <cell r="Y2502" t="str">
            <v>Meter/Reg Install - Comm</v>
          </cell>
        </row>
        <row r="2503">
          <cell r="J2503">
            <v>2021</v>
          </cell>
          <cell r="W2503">
            <v>0</v>
          </cell>
          <cell r="Y2503" t="str">
            <v>Meter/Reg Install - Comm</v>
          </cell>
        </row>
        <row r="2504">
          <cell r="J2504">
            <v>2021</v>
          </cell>
          <cell r="W2504">
            <v>1058.48</v>
          </cell>
          <cell r="Y2504" t="str">
            <v>Meter/Reg Install - Comm</v>
          </cell>
        </row>
        <row r="2505">
          <cell r="J2505">
            <v>2016</v>
          </cell>
          <cell r="W2505">
            <v>0</v>
          </cell>
          <cell r="Y2505" t="str">
            <v>Meter/Reg Install - Comm</v>
          </cell>
        </row>
        <row r="2506">
          <cell r="J2506">
            <v>2021</v>
          </cell>
          <cell r="W2506">
            <v>630000</v>
          </cell>
          <cell r="Y2506" t="str">
            <v>Service Line Replacements</v>
          </cell>
        </row>
        <row r="2507">
          <cell r="J2507">
            <v>2019</v>
          </cell>
          <cell r="W2507">
            <v>90000</v>
          </cell>
          <cell r="Y2507" t="str">
            <v>Service Line Replacements</v>
          </cell>
        </row>
        <row r="2508">
          <cell r="J2508">
            <v>2016</v>
          </cell>
          <cell r="W2508">
            <v>19637.04</v>
          </cell>
          <cell r="Y2508" t="str">
            <v>Service Line Replacements</v>
          </cell>
        </row>
        <row r="2509">
          <cell r="J2509">
            <v>2017</v>
          </cell>
          <cell r="W2509">
            <v>118953.17</v>
          </cell>
          <cell r="Y2509" t="str">
            <v>Service Line Replacements</v>
          </cell>
        </row>
        <row r="2510">
          <cell r="J2510">
            <v>2016</v>
          </cell>
          <cell r="W2510">
            <v>115295.3</v>
          </cell>
          <cell r="Y2510" t="str">
            <v>Service Line Replacements</v>
          </cell>
        </row>
        <row r="2511">
          <cell r="J2511">
            <v>2019</v>
          </cell>
          <cell r="W2511">
            <v>30000</v>
          </cell>
          <cell r="Y2511" t="str">
            <v>Service Line Replacements</v>
          </cell>
        </row>
        <row r="2512">
          <cell r="J2512">
            <v>2021</v>
          </cell>
          <cell r="W2512">
            <v>30000</v>
          </cell>
          <cell r="Y2512" t="str">
            <v>Service Line Replacements</v>
          </cell>
        </row>
        <row r="2513">
          <cell r="J2513">
            <v>2018</v>
          </cell>
          <cell r="W2513">
            <v>30000</v>
          </cell>
          <cell r="Y2513" t="str">
            <v>Service Line Replacements</v>
          </cell>
        </row>
        <row r="2514">
          <cell r="J2514">
            <v>2016</v>
          </cell>
          <cell r="W2514">
            <v>103755.29</v>
          </cell>
          <cell r="Y2514" t="str">
            <v>Service Line Replacements</v>
          </cell>
        </row>
        <row r="2515">
          <cell r="J2515">
            <v>2019</v>
          </cell>
          <cell r="W2515">
            <v>140000</v>
          </cell>
          <cell r="Y2515" t="str">
            <v>Service Line Replacements</v>
          </cell>
        </row>
        <row r="2516">
          <cell r="J2516">
            <v>2017</v>
          </cell>
          <cell r="W2516">
            <v>142743.88</v>
          </cell>
          <cell r="Y2516" t="str">
            <v>Service Line Replacements</v>
          </cell>
        </row>
        <row r="2517">
          <cell r="J2517">
            <v>2017</v>
          </cell>
          <cell r="W2517">
            <v>0</v>
          </cell>
          <cell r="Y2517" t="str">
            <v>Reimbursable Construction</v>
          </cell>
        </row>
        <row r="2518">
          <cell r="J2518">
            <v>2016</v>
          </cell>
          <cell r="W2518">
            <v>0</v>
          </cell>
          <cell r="Y2518" t="str">
            <v>Reimbursable Construction</v>
          </cell>
        </row>
        <row r="2519">
          <cell r="J2519">
            <v>2016</v>
          </cell>
          <cell r="W2519">
            <v>0</v>
          </cell>
          <cell r="Y2519" t="str">
            <v>Reimbursable Construction</v>
          </cell>
        </row>
        <row r="2520">
          <cell r="J2520">
            <v>2016</v>
          </cell>
          <cell r="W2520">
            <v>0</v>
          </cell>
          <cell r="Y2520" t="str">
            <v>Reimbursable Construction</v>
          </cell>
        </row>
        <row r="2521">
          <cell r="J2521">
            <v>2016</v>
          </cell>
          <cell r="W2521">
            <v>0</v>
          </cell>
          <cell r="Y2521" t="str">
            <v>Reimbursable Construction</v>
          </cell>
        </row>
        <row r="2522">
          <cell r="J2522">
            <v>2019</v>
          </cell>
          <cell r="W2522">
            <v>720000</v>
          </cell>
          <cell r="Y2522" t="str">
            <v>Municipal Improvements</v>
          </cell>
        </row>
        <row r="2523">
          <cell r="J2523">
            <v>2018</v>
          </cell>
          <cell r="W2523">
            <v>120000</v>
          </cell>
          <cell r="Y2523" t="str">
            <v>Municipal Improvements</v>
          </cell>
        </row>
        <row r="2524">
          <cell r="J2524">
            <v>2016</v>
          </cell>
          <cell r="W2524">
            <v>0</v>
          </cell>
          <cell r="Y2524" t="str">
            <v>Municipal Improvements</v>
          </cell>
        </row>
        <row r="2525">
          <cell r="J2525">
            <v>2016</v>
          </cell>
          <cell r="W2525">
            <v>0</v>
          </cell>
          <cell r="Y2525" t="str">
            <v>Municipal Improvements</v>
          </cell>
        </row>
        <row r="2526">
          <cell r="J2526">
            <v>2021</v>
          </cell>
          <cell r="W2526">
            <v>200000</v>
          </cell>
          <cell r="Y2526" t="str">
            <v>Municipal Improvements</v>
          </cell>
        </row>
        <row r="2527">
          <cell r="J2527">
            <v>2019</v>
          </cell>
          <cell r="W2527">
            <v>200000</v>
          </cell>
          <cell r="Y2527" t="str">
            <v>Municipal Improvements</v>
          </cell>
        </row>
        <row r="2528">
          <cell r="J2528">
            <v>2016</v>
          </cell>
          <cell r="W2528">
            <v>210277.37</v>
          </cell>
          <cell r="Y2528" t="str">
            <v>Municipal Improvements</v>
          </cell>
        </row>
        <row r="2529">
          <cell r="J2529">
            <v>2018</v>
          </cell>
          <cell r="W2529">
            <v>40000</v>
          </cell>
          <cell r="Y2529" t="str">
            <v>Municipal Improvements</v>
          </cell>
        </row>
        <row r="2530">
          <cell r="J2530">
            <v>2020</v>
          </cell>
          <cell r="W2530">
            <v>28000</v>
          </cell>
          <cell r="Y2530" t="str">
            <v>Municipal Improvements</v>
          </cell>
        </row>
        <row r="2531">
          <cell r="J2531">
            <v>2018</v>
          </cell>
          <cell r="W2531">
            <v>110000</v>
          </cell>
          <cell r="Y2531" t="str">
            <v>Municipal Improvements</v>
          </cell>
        </row>
        <row r="2532">
          <cell r="J2532">
            <v>2018</v>
          </cell>
          <cell r="W2532">
            <v>440000</v>
          </cell>
          <cell r="Y2532" t="str">
            <v>Municipal Improvements</v>
          </cell>
        </row>
        <row r="2533">
          <cell r="J2533">
            <v>2020</v>
          </cell>
          <cell r="W2533">
            <v>10000</v>
          </cell>
          <cell r="Y2533" t="str">
            <v>Municipal Improvements</v>
          </cell>
        </row>
        <row r="2534">
          <cell r="J2534">
            <v>2017</v>
          </cell>
          <cell r="W2534">
            <v>2500</v>
          </cell>
          <cell r="Y2534" t="str">
            <v>Municipal Improvements</v>
          </cell>
        </row>
        <row r="2535">
          <cell r="J2535">
            <v>2017</v>
          </cell>
          <cell r="W2535">
            <v>47500</v>
          </cell>
          <cell r="Y2535" t="str">
            <v>Municipal Improvements</v>
          </cell>
        </row>
        <row r="2536">
          <cell r="J2536">
            <v>2016</v>
          </cell>
          <cell r="W2536">
            <v>1127.28</v>
          </cell>
          <cell r="Y2536" t="str">
            <v>Municipal Improvements</v>
          </cell>
        </row>
        <row r="2537">
          <cell r="J2537">
            <v>2020</v>
          </cell>
          <cell r="W2537">
            <v>200000</v>
          </cell>
          <cell r="Y2537" t="str">
            <v>Municipal Improvements</v>
          </cell>
        </row>
        <row r="2538">
          <cell r="J2538">
            <v>2016</v>
          </cell>
          <cell r="W2538">
            <v>769287.33</v>
          </cell>
          <cell r="Y2538" t="str">
            <v>Municipal Improvements</v>
          </cell>
        </row>
        <row r="2539">
          <cell r="J2539">
            <v>2020</v>
          </cell>
          <cell r="W2539">
            <v>2000</v>
          </cell>
          <cell r="Y2539" t="str">
            <v>Municipal Improvements</v>
          </cell>
        </row>
        <row r="2540">
          <cell r="J2540">
            <v>2018</v>
          </cell>
          <cell r="W2540">
            <v>2000</v>
          </cell>
          <cell r="Y2540" t="str">
            <v>Municipal Improvements</v>
          </cell>
        </row>
        <row r="2541">
          <cell r="J2541">
            <v>2017</v>
          </cell>
          <cell r="W2541">
            <v>1750</v>
          </cell>
          <cell r="Y2541" t="str">
            <v>Municipal Improvements</v>
          </cell>
        </row>
        <row r="2542">
          <cell r="J2542">
            <v>2016</v>
          </cell>
          <cell r="W2542">
            <v>0</v>
          </cell>
          <cell r="Y2542" t="str">
            <v>Municipal Improvements</v>
          </cell>
        </row>
        <row r="2543">
          <cell r="J2543">
            <v>2017</v>
          </cell>
          <cell r="W2543">
            <v>30000</v>
          </cell>
          <cell r="Y2543" t="str">
            <v>Hillsboro Canal Improvements</v>
          </cell>
        </row>
        <row r="2544">
          <cell r="J2544">
            <v>2020</v>
          </cell>
          <cell r="W2544">
            <v>50000</v>
          </cell>
          <cell r="Y2544" t="str">
            <v>Distribution System Improvements</v>
          </cell>
        </row>
        <row r="2545">
          <cell r="J2545">
            <v>2018</v>
          </cell>
          <cell r="W2545">
            <v>50000</v>
          </cell>
          <cell r="Y2545" t="str">
            <v>Distribution System Improvements</v>
          </cell>
        </row>
        <row r="2546">
          <cell r="J2546">
            <v>2018</v>
          </cell>
          <cell r="W2546">
            <v>950000</v>
          </cell>
          <cell r="Y2546" t="str">
            <v>Distribution System Improvements</v>
          </cell>
        </row>
        <row r="2547">
          <cell r="J2547">
            <v>2016</v>
          </cell>
          <cell r="W2547">
            <v>388762.68</v>
          </cell>
          <cell r="Y2547" t="str">
            <v>Distribution System Improvements</v>
          </cell>
        </row>
        <row r="2548">
          <cell r="J2548">
            <v>2019</v>
          </cell>
          <cell r="W2548">
            <v>50000</v>
          </cell>
          <cell r="Y2548" t="str">
            <v>Distribution System Improvements</v>
          </cell>
        </row>
        <row r="2549">
          <cell r="J2549">
            <v>2017</v>
          </cell>
          <cell r="W2549">
            <v>0</v>
          </cell>
          <cell r="Y2549" t="str">
            <v>Distribution System Improvements</v>
          </cell>
        </row>
        <row r="2550">
          <cell r="J2550">
            <v>2019</v>
          </cell>
          <cell r="W2550">
            <v>95000</v>
          </cell>
          <cell r="Y2550" t="str">
            <v>Distribution System Improvements</v>
          </cell>
        </row>
        <row r="2551">
          <cell r="J2551">
            <v>2021</v>
          </cell>
          <cell r="W2551">
            <v>0</v>
          </cell>
          <cell r="Y2551" t="str">
            <v>Distribution System Improvements</v>
          </cell>
        </row>
        <row r="2552">
          <cell r="J2552">
            <v>2021</v>
          </cell>
          <cell r="W2552">
            <v>50000</v>
          </cell>
          <cell r="Y2552" t="str">
            <v>Distribution System Improvements</v>
          </cell>
        </row>
        <row r="2553">
          <cell r="J2553">
            <v>2019</v>
          </cell>
          <cell r="W2553">
            <v>950000</v>
          </cell>
          <cell r="Y2553" t="str">
            <v>Distribution System Improvements</v>
          </cell>
        </row>
        <row r="2554">
          <cell r="J2554">
            <v>2016</v>
          </cell>
          <cell r="W2554">
            <v>90607.88</v>
          </cell>
          <cell r="Y2554" t="str">
            <v>Distribution System Improvements</v>
          </cell>
        </row>
        <row r="2555">
          <cell r="J2555">
            <v>2020</v>
          </cell>
          <cell r="W2555">
            <v>19000</v>
          </cell>
          <cell r="Y2555" t="str">
            <v>Distribution System Improvements</v>
          </cell>
        </row>
        <row r="2556">
          <cell r="J2556">
            <v>2016</v>
          </cell>
          <cell r="W2556">
            <v>3361.17</v>
          </cell>
          <cell r="Y2556" t="str">
            <v>Distribution System Improvements</v>
          </cell>
        </row>
        <row r="2557">
          <cell r="J2557">
            <v>2017</v>
          </cell>
          <cell r="W2557">
            <v>3250</v>
          </cell>
          <cell r="Y2557" t="str">
            <v>Distribution System Improvements</v>
          </cell>
        </row>
        <row r="2558">
          <cell r="J2558">
            <v>2021</v>
          </cell>
          <cell r="W2558">
            <v>500</v>
          </cell>
          <cell r="Y2558" t="str">
            <v>Distribution System Improvements</v>
          </cell>
        </row>
        <row r="2559">
          <cell r="J2559">
            <v>2020</v>
          </cell>
          <cell r="W2559">
            <v>9500</v>
          </cell>
          <cell r="Y2559" t="str">
            <v>Distribution System Improvements</v>
          </cell>
        </row>
        <row r="2560">
          <cell r="J2560">
            <v>2018</v>
          </cell>
          <cell r="W2560">
            <v>500</v>
          </cell>
          <cell r="Y2560" t="str">
            <v>Distribution System Improvements</v>
          </cell>
        </row>
        <row r="2561">
          <cell r="J2561">
            <v>2016</v>
          </cell>
          <cell r="W2561">
            <v>1185.3</v>
          </cell>
          <cell r="Y2561" t="str">
            <v>Distribution System Improvements</v>
          </cell>
        </row>
        <row r="2562">
          <cell r="J2562">
            <v>2021</v>
          </cell>
          <cell r="W2562">
            <v>1045000</v>
          </cell>
          <cell r="Y2562" t="str">
            <v>Distribution System Improvements</v>
          </cell>
        </row>
        <row r="2563">
          <cell r="J2563">
            <v>2019</v>
          </cell>
          <cell r="W2563">
            <v>55000</v>
          </cell>
          <cell r="Y2563" t="str">
            <v>Distribution System Improvements</v>
          </cell>
        </row>
        <row r="2564">
          <cell r="J2564">
            <v>2019</v>
          </cell>
          <cell r="W2564">
            <v>1045000</v>
          </cell>
          <cell r="Y2564" t="str">
            <v>Distribution System Improvements</v>
          </cell>
        </row>
        <row r="2565">
          <cell r="J2565">
            <v>2016</v>
          </cell>
          <cell r="W2565">
            <v>1706266.42</v>
          </cell>
          <cell r="Y2565" t="str">
            <v>Distribution System Improvements</v>
          </cell>
        </row>
        <row r="2566">
          <cell r="J2566">
            <v>2021</v>
          </cell>
          <cell r="W2566">
            <v>1400000</v>
          </cell>
          <cell r="Y2566" t="str">
            <v>Aldyl A Pipe</v>
          </cell>
        </row>
        <row r="2567">
          <cell r="J2567">
            <v>2020</v>
          </cell>
          <cell r="W2567">
            <v>1400000</v>
          </cell>
          <cell r="Y2567" t="str">
            <v>Aldyl A Pipe</v>
          </cell>
        </row>
        <row r="2568">
          <cell r="J2568">
            <v>2019</v>
          </cell>
          <cell r="W2568">
            <v>0</v>
          </cell>
          <cell r="Y2568" t="str">
            <v>Misc. Non-Revenue Producing</v>
          </cell>
        </row>
        <row r="2569">
          <cell r="J2569">
            <v>2016</v>
          </cell>
          <cell r="W2569">
            <v>0</v>
          </cell>
          <cell r="Y2569" t="str">
            <v>Misc. Non-Revenue Producing</v>
          </cell>
        </row>
        <row r="2570">
          <cell r="J2570">
            <v>2016</v>
          </cell>
          <cell r="W2570">
            <v>-79.650000000000006</v>
          </cell>
          <cell r="Y2570" t="str">
            <v>Misc. Non-Revenue Producing</v>
          </cell>
        </row>
        <row r="2571">
          <cell r="J2571">
            <v>2019</v>
          </cell>
          <cell r="W2571">
            <v>0</v>
          </cell>
          <cell r="Y2571" t="str">
            <v>Misc. Non-Revenue Producing</v>
          </cell>
        </row>
        <row r="2572">
          <cell r="J2572">
            <v>2017</v>
          </cell>
          <cell r="W2572">
            <v>0</v>
          </cell>
          <cell r="Y2572" t="str">
            <v>Misc. Non-Revenue Producing</v>
          </cell>
        </row>
        <row r="2573">
          <cell r="J2573">
            <v>2018</v>
          </cell>
          <cell r="W2573">
            <v>0</v>
          </cell>
          <cell r="Y2573" t="str">
            <v>Misc. Non-Revenue Producing</v>
          </cell>
        </row>
        <row r="2574">
          <cell r="J2574">
            <v>2018</v>
          </cell>
          <cell r="W2574">
            <v>0</v>
          </cell>
          <cell r="Y2574" t="str">
            <v>Misc. Non-Revenue Producing</v>
          </cell>
        </row>
        <row r="2575">
          <cell r="J2575">
            <v>2016</v>
          </cell>
          <cell r="W2575">
            <v>0</v>
          </cell>
          <cell r="Y2575" t="str">
            <v>Misc. Non-Revenue Producing</v>
          </cell>
        </row>
        <row r="2576">
          <cell r="J2576">
            <v>2019</v>
          </cell>
          <cell r="W2576">
            <v>0</v>
          </cell>
          <cell r="Y2576" t="str">
            <v>Misc. Non-Revenue Producing</v>
          </cell>
        </row>
        <row r="2577">
          <cell r="J2577">
            <v>2017</v>
          </cell>
          <cell r="W2577">
            <v>0</v>
          </cell>
          <cell r="Y2577" t="str">
            <v>Misc. Non-Revenue Producing</v>
          </cell>
        </row>
        <row r="2578">
          <cell r="J2578">
            <v>2018</v>
          </cell>
          <cell r="W2578">
            <v>0</v>
          </cell>
          <cell r="Y2578" t="str">
            <v>Misc. Non-Revenue Producing</v>
          </cell>
        </row>
        <row r="2579">
          <cell r="J2579">
            <v>2017</v>
          </cell>
          <cell r="W2579">
            <v>0</v>
          </cell>
          <cell r="Y2579" t="str">
            <v>Misc. Non-Revenue Producing</v>
          </cell>
        </row>
        <row r="2580">
          <cell r="J2580">
            <v>2017</v>
          </cell>
          <cell r="W2580">
            <v>0</v>
          </cell>
          <cell r="Y2580" t="str">
            <v>Misc. Non-Revenue Producing</v>
          </cell>
        </row>
        <row r="2581">
          <cell r="J2581">
            <v>2016</v>
          </cell>
          <cell r="W2581">
            <v>13159.57</v>
          </cell>
          <cell r="Y2581" t="str">
            <v>Cast Iron/Bare Steel Main Repl.</v>
          </cell>
        </row>
        <row r="2582">
          <cell r="J2582">
            <v>2017</v>
          </cell>
          <cell r="W2582">
            <v>2565000</v>
          </cell>
          <cell r="Y2582" t="str">
            <v>Cast Iron/Bare Steel Main Repl.</v>
          </cell>
        </row>
        <row r="2583">
          <cell r="J2583">
            <v>2019</v>
          </cell>
          <cell r="W2583">
            <v>58467</v>
          </cell>
          <cell r="Y2583" t="str">
            <v>Cast Iron/Bare Steel Main Repl.</v>
          </cell>
        </row>
        <row r="2584">
          <cell r="J2584">
            <v>2018</v>
          </cell>
          <cell r="W2584">
            <v>526204</v>
          </cell>
          <cell r="Y2584" t="str">
            <v>Cast Iron/Bare Steel Main Repl.</v>
          </cell>
        </row>
        <row r="2585">
          <cell r="J2585">
            <v>2017</v>
          </cell>
          <cell r="W2585">
            <v>285000</v>
          </cell>
          <cell r="Y2585" t="str">
            <v>Cast Iron/Bare Steel Main Repl.</v>
          </cell>
        </row>
        <row r="2586">
          <cell r="J2586">
            <v>2017</v>
          </cell>
          <cell r="W2586">
            <v>0</v>
          </cell>
          <cell r="Y2586" t="str">
            <v>Cast Iron/Bare Steel Main Repl.</v>
          </cell>
        </row>
        <row r="2587">
          <cell r="J2587">
            <v>2020</v>
          </cell>
          <cell r="W2587">
            <v>0</v>
          </cell>
          <cell r="Y2587" t="str">
            <v>Cast Iron/Bare Steel Main Repl.</v>
          </cell>
        </row>
        <row r="2588">
          <cell r="J2588">
            <v>2018</v>
          </cell>
          <cell r="W2588">
            <v>0</v>
          </cell>
          <cell r="Y2588" t="str">
            <v>Cast Iron/Bare Steel Main Repl.</v>
          </cell>
        </row>
        <row r="2589">
          <cell r="J2589">
            <v>2016</v>
          </cell>
          <cell r="W2589">
            <v>0</v>
          </cell>
          <cell r="Y2589" t="str">
            <v>Cast Iron/Bare Steel Main Repl.</v>
          </cell>
        </row>
        <row r="2590">
          <cell r="J2590">
            <v>2020</v>
          </cell>
          <cell r="W2590">
            <v>335988</v>
          </cell>
          <cell r="Y2590" t="str">
            <v>Cast Iron/Bare Steel Main Repl.</v>
          </cell>
        </row>
        <row r="2591">
          <cell r="J2591">
            <v>2020</v>
          </cell>
          <cell r="W2591">
            <v>3023852</v>
          </cell>
          <cell r="Y2591" t="str">
            <v>Cast Iron/Bare Steel Main Repl.</v>
          </cell>
        </row>
        <row r="2592">
          <cell r="J2592">
            <v>2020</v>
          </cell>
          <cell r="W2592">
            <v>135412</v>
          </cell>
          <cell r="Y2592" t="str">
            <v>Cast Iron/Bare Steel Main Repl.</v>
          </cell>
        </row>
        <row r="2593">
          <cell r="J2593">
            <v>2019</v>
          </cell>
          <cell r="W2593">
            <v>272174</v>
          </cell>
          <cell r="Y2593" t="str">
            <v>Cast Iron/Bare Steel Main Repl.</v>
          </cell>
        </row>
        <row r="2594">
          <cell r="J2594">
            <v>2016</v>
          </cell>
          <cell r="W2594">
            <v>471709.76</v>
          </cell>
          <cell r="Y2594" t="str">
            <v>Cast Iron/Bare Steel Main Repl.</v>
          </cell>
        </row>
        <row r="2595">
          <cell r="J2595">
            <v>2016</v>
          </cell>
          <cell r="W2595">
            <v>52498</v>
          </cell>
          <cell r="Y2595" t="str">
            <v>Cast Iron/Bare Steel Main Repl.</v>
          </cell>
        </row>
        <row r="2596">
          <cell r="J2596">
            <v>2019</v>
          </cell>
          <cell r="W2596">
            <v>181449</v>
          </cell>
          <cell r="Y2596" t="str">
            <v>Cast Iron/Bare Steel Main Repl.</v>
          </cell>
        </row>
        <row r="2597">
          <cell r="J2597">
            <v>2018</v>
          </cell>
          <cell r="W2597">
            <v>20161</v>
          </cell>
          <cell r="Y2597" t="str">
            <v>Cast Iron/Bare Steel Main Repl.</v>
          </cell>
        </row>
        <row r="2598">
          <cell r="J2598">
            <v>2016</v>
          </cell>
          <cell r="W2598">
            <v>2166.86</v>
          </cell>
          <cell r="Y2598" t="str">
            <v>Cast Iron/Bare Steel Main Repl.</v>
          </cell>
        </row>
        <row r="2599">
          <cell r="J2599">
            <v>2017</v>
          </cell>
          <cell r="W2599">
            <v>6008000</v>
          </cell>
          <cell r="Y2599" t="str">
            <v>GMS Upgrade to Quorum - FUELS</v>
          </cell>
        </row>
        <row r="2600">
          <cell r="J2600">
            <v>2018</v>
          </cell>
          <cell r="W2600">
            <v>0</v>
          </cell>
          <cell r="Y2600" t="str">
            <v>Office Equipment</v>
          </cell>
        </row>
        <row r="2601">
          <cell r="J2601">
            <v>2020</v>
          </cell>
          <cell r="W2601">
            <v>2952584</v>
          </cell>
          <cell r="Y2601" t="str">
            <v>Office Equipment</v>
          </cell>
        </row>
        <row r="2602">
          <cell r="J2602">
            <v>2018</v>
          </cell>
          <cell r="W2602">
            <v>10200</v>
          </cell>
          <cell r="Y2602" t="str">
            <v>Office Equipment</v>
          </cell>
        </row>
        <row r="2603">
          <cell r="J2603">
            <v>2021</v>
          </cell>
          <cell r="W2603">
            <v>0</v>
          </cell>
          <cell r="Y2603" t="str">
            <v>Office Equipment</v>
          </cell>
        </row>
        <row r="2604">
          <cell r="J2604">
            <v>2018</v>
          </cell>
          <cell r="W2604">
            <v>0</v>
          </cell>
          <cell r="Y2604" t="str">
            <v>Office Equipment</v>
          </cell>
        </row>
        <row r="2605">
          <cell r="J2605">
            <v>2019</v>
          </cell>
          <cell r="W2605">
            <v>10300</v>
          </cell>
          <cell r="Y2605" t="str">
            <v>Office Equipment</v>
          </cell>
        </row>
        <row r="2606">
          <cell r="J2606">
            <v>2016</v>
          </cell>
          <cell r="W2606">
            <v>0</v>
          </cell>
          <cell r="Y2606" t="str">
            <v>Office Equipment</v>
          </cell>
        </row>
        <row r="2607">
          <cell r="J2607">
            <v>2020</v>
          </cell>
          <cell r="W2607">
            <v>0</v>
          </cell>
          <cell r="Y2607" t="str">
            <v>Office Equipment</v>
          </cell>
        </row>
        <row r="2608">
          <cell r="J2608">
            <v>2019</v>
          </cell>
          <cell r="W2608">
            <v>0</v>
          </cell>
          <cell r="Y2608" t="str">
            <v>Office Equipment</v>
          </cell>
        </row>
        <row r="2609">
          <cell r="J2609">
            <v>2018</v>
          </cell>
          <cell r="W2609">
            <v>0</v>
          </cell>
          <cell r="Y2609" t="str">
            <v>Office Equipment</v>
          </cell>
        </row>
        <row r="2610">
          <cell r="J2610">
            <v>2017</v>
          </cell>
          <cell r="W2610">
            <v>0</v>
          </cell>
          <cell r="Y2610" t="str">
            <v>Office Equipment</v>
          </cell>
        </row>
        <row r="2611">
          <cell r="J2611">
            <v>2017</v>
          </cell>
          <cell r="W2611">
            <v>0</v>
          </cell>
          <cell r="Y2611" t="str">
            <v>Office Equipment</v>
          </cell>
        </row>
        <row r="2612">
          <cell r="J2612">
            <v>2019</v>
          </cell>
          <cell r="W2612">
            <v>5156</v>
          </cell>
          <cell r="Y2612" t="str">
            <v>Office Equipment</v>
          </cell>
        </row>
        <row r="2613">
          <cell r="J2613">
            <v>2020</v>
          </cell>
          <cell r="W2613">
            <v>0</v>
          </cell>
          <cell r="Y2613" t="str">
            <v>Office Equipment</v>
          </cell>
        </row>
        <row r="2614">
          <cell r="J2614">
            <v>2019</v>
          </cell>
          <cell r="W2614">
            <v>10300</v>
          </cell>
          <cell r="Y2614" t="str">
            <v>Office Equipment</v>
          </cell>
        </row>
        <row r="2615">
          <cell r="J2615">
            <v>2017</v>
          </cell>
          <cell r="W2615">
            <v>0</v>
          </cell>
          <cell r="Y2615" t="str">
            <v>Office Equipment</v>
          </cell>
        </row>
        <row r="2616">
          <cell r="J2616">
            <v>2021</v>
          </cell>
          <cell r="W2616">
            <v>0</v>
          </cell>
          <cell r="Y2616" t="str">
            <v>Office Equipment</v>
          </cell>
        </row>
        <row r="2617">
          <cell r="J2617">
            <v>2019</v>
          </cell>
          <cell r="W2617">
            <v>0</v>
          </cell>
          <cell r="Y2617" t="str">
            <v>Office Equipment</v>
          </cell>
        </row>
        <row r="2618">
          <cell r="J2618">
            <v>2016</v>
          </cell>
          <cell r="W2618">
            <v>0</v>
          </cell>
          <cell r="Y2618" t="str">
            <v>Office Equipment</v>
          </cell>
        </row>
        <row r="2619">
          <cell r="J2619">
            <v>2021</v>
          </cell>
          <cell r="W2619">
            <v>10504</v>
          </cell>
          <cell r="Y2619" t="str">
            <v>Office Equipment</v>
          </cell>
        </row>
        <row r="2620">
          <cell r="J2620">
            <v>2020</v>
          </cell>
          <cell r="W2620">
            <v>0</v>
          </cell>
          <cell r="Y2620" t="str">
            <v>Office Equipment</v>
          </cell>
        </row>
        <row r="2621">
          <cell r="J2621">
            <v>2020</v>
          </cell>
          <cell r="W2621">
            <v>0</v>
          </cell>
          <cell r="Y2621" t="str">
            <v>Improvements to Property</v>
          </cell>
        </row>
        <row r="2622">
          <cell r="J2622">
            <v>2017</v>
          </cell>
          <cell r="W2622">
            <v>0</v>
          </cell>
          <cell r="Y2622" t="str">
            <v>Improvements to Property</v>
          </cell>
        </row>
        <row r="2623">
          <cell r="J2623">
            <v>2016</v>
          </cell>
          <cell r="W2623">
            <v>0</v>
          </cell>
          <cell r="Y2623" t="str">
            <v>Improvements to Property</v>
          </cell>
        </row>
        <row r="2624">
          <cell r="J2624">
            <v>2019</v>
          </cell>
          <cell r="W2624">
            <v>0</v>
          </cell>
          <cell r="Y2624" t="str">
            <v>Improvements to Property</v>
          </cell>
        </row>
        <row r="2625">
          <cell r="J2625">
            <v>2017</v>
          </cell>
          <cell r="W2625">
            <v>0</v>
          </cell>
          <cell r="Y2625" t="str">
            <v>Improvements to Property</v>
          </cell>
        </row>
        <row r="2626">
          <cell r="J2626">
            <v>2020</v>
          </cell>
          <cell r="W2626">
            <v>2809632</v>
          </cell>
          <cell r="Y2626" t="str">
            <v>Improvements to Property</v>
          </cell>
        </row>
        <row r="2627">
          <cell r="J2627">
            <v>2019</v>
          </cell>
          <cell r="W2627">
            <v>0</v>
          </cell>
          <cell r="Y2627" t="str">
            <v>Improvements to Property</v>
          </cell>
        </row>
        <row r="2628">
          <cell r="J2628">
            <v>2017</v>
          </cell>
          <cell r="W2628">
            <v>0</v>
          </cell>
          <cell r="Y2628" t="str">
            <v>Improvements to Property</v>
          </cell>
        </row>
        <row r="2629">
          <cell r="J2629">
            <v>2016</v>
          </cell>
          <cell r="W2629">
            <v>33893.96</v>
          </cell>
          <cell r="Y2629" t="str">
            <v>Improvements to Property</v>
          </cell>
        </row>
        <row r="2630">
          <cell r="J2630">
            <v>2018</v>
          </cell>
          <cell r="W2630">
            <v>0</v>
          </cell>
          <cell r="Y2630" t="str">
            <v>Improvements to Property</v>
          </cell>
        </row>
        <row r="2631">
          <cell r="J2631">
            <v>2019</v>
          </cell>
          <cell r="W2631">
            <v>0</v>
          </cell>
          <cell r="Y2631" t="str">
            <v>Improvements to Property</v>
          </cell>
        </row>
        <row r="2632">
          <cell r="J2632">
            <v>2019</v>
          </cell>
          <cell r="W2632">
            <v>0</v>
          </cell>
          <cell r="Y2632" t="str">
            <v>Improvements to Property</v>
          </cell>
        </row>
        <row r="2633">
          <cell r="J2633">
            <v>2017</v>
          </cell>
          <cell r="W2633">
            <v>0</v>
          </cell>
          <cell r="Y2633" t="str">
            <v>Improvements to Property</v>
          </cell>
        </row>
        <row r="2634">
          <cell r="J2634">
            <v>2016</v>
          </cell>
          <cell r="W2634">
            <v>0</v>
          </cell>
          <cell r="Y2634" t="str">
            <v>Improvements to Property</v>
          </cell>
        </row>
        <row r="2635">
          <cell r="J2635">
            <v>2021</v>
          </cell>
          <cell r="W2635">
            <v>0</v>
          </cell>
          <cell r="Y2635" t="str">
            <v>Communication Equipment</v>
          </cell>
        </row>
        <row r="2636">
          <cell r="J2636">
            <v>2020</v>
          </cell>
          <cell r="W2636">
            <v>0</v>
          </cell>
          <cell r="Y2636" t="str">
            <v>Communication Equipment</v>
          </cell>
        </row>
        <row r="2637">
          <cell r="J2637">
            <v>2021</v>
          </cell>
          <cell r="W2637">
            <v>0</v>
          </cell>
          <cell r="Y2637" t="str">
            <v>Communication Equipment</v>
          </cell>
        </row>
        <row r="2638">
          <cell r="J2638">
            <v>2017</v>
          </cell>
          <cell r="W2638">
            <v>0</v>
          </cell>
          <cell r="Y2638" t="str">
            <v>Communication Equipment</v>
          </cell>
        </row>
        <row r="2639">
          <cell r="J2639">
            <v>2016</v>
          </cell>
          <cell r="W2639">
            <v>0</v>
          </cell>
          <cell r="Y2639" t="str">
            <v>Communication Equipment</v>
          </cell>
        </row>
        <row r="2640">
          <cell r="J2640">
            <v>2016</v>
          </cell>
          <cell r="W2640">
            <v>0</v>
          </cell>
          <cell r="Y2640" t="str">
            <v>Communication Equipment</v>
          </cell>
        </row>
        <row r="2641">
          <cell r="J2641">
            <v>2016</v>
          </cell>
          <cell r="W2641">
            <v>0</v>
          </cell>
          <cell r="Y2641" t="str">
            <v>Communication Equipment</v>
          </cell>
        </row>
        <row r="2642">
          <cell r="J2642">
            <v>2020</v>
          </cell>
          <cell r="W2642">
            <v>0</v>
          </cell>
          <cell r="Y2642" t="str">
            <v>Communication Equipment</v>
          </cell>
        </row>
        <row r="2643">
          <cell r="J2643">
            <v>2016</v>
          </cell>
          <cell r="W2643">
            <v>0</v>
          </cell>
          <cell r="Y2643" t="str">
            <v>Communication Equipment</v>
          </cell>
        </row>
        <row r="2644">
          <cell r="J2644">
            <v>2017</v>
          </cell>
          <cell r="W2644">
            <v>0</v>
          </cell>
          <cell r="Y2644" t="str">
            <v>Communication Equipment</v>
          </cell>
        </row>
        <row r="2645">
          <cell r="J2645">
            <v>2018</v>
          </cell>
          <cell r="W2645">
            <v>0</v>
          </cell>
          <cell r="Y2645" t="str">
            <v>Communication Equipment</v>
          </cell>
        </row>
        <row r="2646">
          <cell r="J2646">
            <v>2018</v>
          </cell>
          <cell r="W2646">
            <v>500000</v>
          </cell>
          <cell r="Y2646" t="str">
            <v>TPA General Hospital water crossing</v>
          </cell>
        </row>
        <row r="2647">
          <cell r="J2647">
            <v>2016</v>
          </cell>
          <cell r="W2647">
            <v>48620.43</v>
          </cell>
          <cell r="Y2647" t="str">
            <v>Main Replacements</v>
          </cell>
        </row>
        <row r="2648">
          <cell r="J2648">
            <v>2019</v>
          </cell>
          <cell r="W2648">
            <v>100000</v>
          </cell>
          <cell r="Y2648" t="str">
            <v>Main Replacements</v>
          </cell>
        </row>
        <row r="2649">
          <cell r="J2649">
            <v>2021</v>
          </cell>
          <cell r="W2649">
            <v>60000</v>
          </cell>
          <cell r="Y2649" t="str">
            <v>Main Replacements</v>
          </cell>
        </row>
        <row r="2650">
          <cell r="J2650">
            <v>2021</v>
          </cell>
          <cell r="W2650">
            <v>240000</v>
          </cell>
          <cell r="Y2650" t="str">
            <v>Main Replacements</v>
          </cell>
        </row>
        <row r="2651">
          <cell r="J2651">
            <v>2016</v>
          </cell>
          <cell r="W2651">
            <v>186562.44</v>
          </cell>
          <cell r="Y2651" t="str">
            <v>Main Replacements</v>
          </cell>
        </row>
        <row r="2652">
          <cell r="J2652">
            <v>2020</v>
          </cell>
          <cell r="W2652">
            <v>40000</v>
          </cell>
          <cell r="Y2652" t="str">
            <v>Main Replacements</v>
          </cell>
        </row>
        <row r="2653">
          <cell r="J2653">
            <v>2016</v>
          </cell>
          <cell r="W2653">
            <v>14679.45</v>
          </cell>
          <cell r="Y2653" t="str">
            <v>Main Replacements</v>
          </cell>
        </row>
        <row r="2654">
          <cell r="J2654">
            <v>2017</v>
          </cell>
          <cell r="W2654">
            <v>19072.759999999998</v>
          </cell>
          <cell r="Y2654" t="str">
            <v>Main Replacements</v>
          </cell>
        </row>
        <row r="2655">
          <cell r="J2655">
            <v>2021</v>
          </cell>
          <cell r="W2655">
            <v>384000</v>
          </cell>
          <cell r="Y2655" t="str">
            <v>Main Replacements</v>
          </cell>
        </row>
        <row r="2656">
          <cell r="J2656">
            <v>2019</v>
          </cell>
          <cell r="W2656">
            <v>96000</v>
          </cell>
          <cell r="Y2656" t="str">
            <v>Main Replacements</v>
          </cell>
        </row>
        <row r="2657">
          <cell r="J2657">
            <v>2018</v>
          </cell>
          <cell r="W2657">
            <v>55000</v>
          </cell>
          <cell r="Y2657" t="str">
            <v>Main Replacements</v>
          </cell>
        </row>
        <row r="2658">
          <cell r="J2658">
            <v>2018</v>
          </cell>
          <cell r="W2658">
            <v>220000</v>
          </cell>
          <cell r="Y2658" t="str">
            <v>Main Replacements</v>
          </cell>
        </row>
        <row r="2659">
          <cell r="J2659">
            <v>2016</v>
          </cell>
          <cell r="W2659">
            <v>16815.060000000001</v>
          </cell>
          <cell r="Y2659" t="str">
            <v>Main Replacements</v>
          </cell>
        </row>
        <row r="2660">
          <cell r="J2660">
            <v>2019</v>
          </cell>
          <cell r="W2660">
            <v>600000</v>
          </cell>
          <cell r="Y2660" t="str">
            <v>Main Replacements</v>
          </cell>
        </row>
        <row r="2661">
          <cell r="J2661">
            <v>2017</v>
          </cell>
          <cell r="W2661">
            <v>147227.54999999999</v>
          </cell>
          <cell r="Y2661" t="str">
            <v>Main Replacements</v>
          </cell>
        </row>
        <row r="2662">
          <cell r="J2662">
            <v>2018</v>
          </cell>
          <cell r="W2662">
            <v>80000</v>
          </cell>
          <cell r="Y2662" t="str">
            <v>Main Replacements</v>
          </cell>
        </row>
        <row r="2663">
          <cell r="J2663">
            <v>2018</v>
          </cell>
          <cell r="W2663">
            <v>320000</v>
          </cell>
          <cell r="Y2663" t="str">
            <v>Main Replacements</v>
          </cell>
        </row>
        <row r="2664">
          <cell r="J2664">
            <v>2017</v>
          </cell>
          <cell r="W2664">
            <v>321223.7</v>
          </cell>
          <cell r="Y2664" t="str">
            <v>Main Replacements</v>
          </cell>
        </row>
        <row r="2665">
          <cell r="J2665">
            <v>2021</v>
          </cell>
          <cell r="W2665">
            <v>110000</v>
          </cell>
          <cell r="Y2665" t="str">
            <v>Main Replacements</v>
          </cell>
        </row>
        <row r="2666">
          <cell r="J2666">
            <v>2019</v>
          </cell>
          <cell r="W2666">
            <v>110000</v>
          </cell>
          <cell r="Y2666" t="str">
            <v>Main Replacements</v>
          </cell>
        </row>
        <row r="2667">
          <cell r="J2667">
            <v>2017</v>
          </cell>
          <cell r="W2667">
            <v>26768.639999999999</v>
          </cell>
          <cell r="Y2667" t="str">
            <v>Main Replacements</v>
          </cell>
        </row>
        <row r="2668">
          <cell r="J2668">
            <v>2018</v>
          </cell>
          <cell r="W2668">
            <v>60000</v>
          </cell>
          <cell r="Y2668" t="str">
            <v>Main Replacements</v>
          </cell>
        </row>
        <row r="2669">
          <cell r="J2669">
            <v>2017</v>
          </cell>
          <cell r="W2669">
            <v>3680.68</v>
          </cell>
          <cell r="Y2669" t="str">
            <v>Main Replacements</v>
          </cell>
        </row>
        <row r="2670">
          <cell r="J2670">
            <v>2016</v>
          </cell>
          <cell r="W2670">
            <v>72918.570000000007</v>
          </cell>
          <cell r="Y2670" t="str">
            <v>Main Replacements</v>
          </cell>
        </row>
        <row r="2671">
          <cell r="J2671">
            <v>2021</v>
          </cell>
          <cell r="W2671">
            <v>30000</v>
          </cell>
          <cell r="Y2671" t="str">
            <v>Main Replacements</v>
          </cell>
        </row>
        <row r="2672">
          <cell r="J2672">
            <v>2017</v>
          </cell>
          <cell r="W2672">
            <v>158938.72</v>
          </cell>
          <cell r="Y2672" t="str">
            <v>Main Replacements</v>
          </cell>
        </row>
        <row r="2673">
          <cell r="J2673">
            <v>2019</v>
          </cell>
          <cell r="W2673">
            <v>20000</v>
          </cell>
          <cell r="Y2673" t="str">
            <v>Main Replacements</v>
          </cell>
        </row>
        <row r="2674">
          <cell r="J2674">
            <v>2020</v>
          </cell>
          <cell r="W2674">
            <v>309060</v>
          </cell>
          <cell r="Y2674" t="str">
            <v>Meter/Reg Install - Res</v>
          </cell>
        </row>
        <row r="2675">
          <cell r="J2675">
            <v>2016</v>
          </cell>
          <cell r="W2675">
            <v>56772.04</v>
          </cell>
          <cell r="Y2675" t="str">
            <v>Meter/Reg Install - Res</v>
          </cell>
        </row>
        <row r="2676">
          <cell r="J2676">
            <v>2019</v>
          </cell>
          <cell r="W2676">
            <v>223576</v>
          </cell>
          <cell r="Y2676" t="str">
            <v>Meter/Reg Install - Res</v>
          </cell>
        </row>
        <row r="2677">
          <cell r="J2677">
            <v>2021</v>
          </cell>
          <cell r="W2677">
            <v>30485.84</v>
          </cell>
          <cell r="Y2677" t="str">
            <v>Meter/Reg Install - Res</v>
          </cell>
        </row>
        <row r="2678">
          <cell r="J2678">
            <v>2020</v>
          </cell>
          <cell r="W2678">
            <v>115504</v>
          </cell>
          <cell r="Y2678" t="str">
            <v>Meter/Reg Install - Res</v>
          </cell>
        </row>
        <row r="2679">
          <cell r="J2679">
            <v>2018</v>
          </cell>
          <cell r="W2679">
            <v>28560</v>
          </cell>
          <cell r="Y2679" t="str">
            <v>Meter/Reg Install - Res</v>
          </cell>
        </row>
        <row r="2680">
          <cell r="J2680">
            <v>2021</v>
          </cell>
          <cell r="W2680">
            <v>4201.6000000000004</v>
          </cell>
          <cell r="Y2680" t="str">
            <v>Meter/Reg Install - Res</v>
          </cell>
        </row>
        <row r="2681">
          <cell r="J2681">
            <v>2019</v>
          </cell>
          <cell r="W2681">
            <v>4120</v>
          </cell>
          <cell r="Y2681" t="str">
            <v>Meter/Reg Install - Res</v>
          </cell>
        </row>
        <row r="2682">
          <cell r="J2682">
            <v>2019</v>
          </cell>
          <cell r="W2682">
            <v>19576</v>
          </cell>
          <cell r="Y2682" t="str">
            <v>Meter/Reg Install - Res</v>
          </cell>
        </row>
        <row r="2683">
          <cell r="J2683">
            <v>2018</v>
          </cell>
          <cell r="W2683">
            <v>19384</v>
          </cell>
          <cell r="Y2683" t="str">
            <v>Meter/Reg Install - Res</v>
          </cell>
        </row>
        <row r="2684">
          <cell r="J2684">
            <v>2017</v>
          </cell>
          <cell r="W2684">
            <v>19237</v>
          </cell>
          <cell r="Y2684" t="str">
            <v>Meter/Reg Install - Res</v>
          </cell>
        </row>
        <row r="2685">
          <cell r="J2685">
            <v>2021</v>
          </cell>
          <cell r="W2685">
            <v>0</v>
          </cell>
          <cell r="Y2685" t="str">
            <v>Meter/Reg Install - Res</v>
          </cell>
        </row>
        <row r="2686">
          <cell r="J2686">
            <v>2020</v>
          </cell>
          <cell r="W2686">
            <v>0</v>
          </cell>
          <cell r="Y2686" t="str">
            <v>Meter/Reg Install - Res</v>
          </cell>
        </row>
        <row r="2687">
          <cell r="J2687">
            <v>2020</v>
          </cell>
          <cell r="W2687">
            <v>0</v>
          </cell>
          <cell r="Y2687" t="str">
            <v>Meter/Reg Install - Res</v>
          </cell>
        </row>
        <row r="2688">
          <cell r="J2688">
            <v>2019</v>
          </cell>
          <cell r="W2688">
            <v>0</v>
          </cell>
          <cell r="Y2688" t="str">
            <v>Meter/Reg Install - Res</v>
          </cell>
        </row>
        <row r="2689">
          <cell r="J2689">
            <v>2017</v>
          </cell>
          <cell r="W2689">
            <v>21</v>
          </cell>
          <cell r="Y2689" t="str">
            <v>Meter/Reg Install - Res</v>
          </cell>
        </row>
        <row r="2690">
          <cell r="J2690">
            <v>2017</v>
          </cell>
          <cell r="W2690">
            <v>187</v>
          </cell>
          <cell r="Y2690" t="str">
            <v>Meter/Reg Install - Res</v>
          </cell>
        </row>
        <row r="2691">
          <cell r="J2691">
            <v>2016</v>
          </cell>
          <cell r="W2691">
            <v>0</v>
          </cell>
          <cell r="Y2691" t="str">
            <v>Meter/Reg Install - Res</v>
          </cell>
        </row>
        <row r="2692">
          <cell r="J2692">
            <v>2017</v>
          </cell>
          <cell r="W2692">
            <v>8072</v>
          </cell>
          <cell r="Y2692" t="str">
            <v>Meter/Reg Install - Res</v>
          </cell>
        </row>
        <row r="2693">
          <cell r="J2693">
            <v>2020</v>
          </cell>
          <cell r="W2693">
            <v>3128</v>
          </cell>
          <cell r="Y2693" t="str">
            <v>Meter/Reg Install - Res</v>
          </cell>
        </row>
        <row r="2694">
          <cell r="J2694">
            <v>2018</v>
          </cell>
          <cell r="W2694">
            <v>0</v>
          </cell>
          <cell r="Y2694" t="str">
            <v>Meter/Reg Install - Res</v>
          </cell>
        </row>
        <row r="2695">
          <cell r="J2695">
            <v>2021</v>
          </cell>
          <cell r="W2695">
            <v>4201.6000000000004</v>
          </cell>
          <cell r="Y2695" t="str">
            <v>Meter/Reg Install - Res</v>
          </cell>
        </row>
        <row r="2696">
          <cell r="J2696">
            <v>2020</v>
          </cell>
          <cell r="W2696">
            <v>272640</v>
          </cell>
          <cell r="Y2696" t="str">
            <v>Meter/Reg Install - Res</v>
          </cell>
        </row>
        <row r="2697">
          <cell r="J2697">
            <v>2017</v>
          </cell>
          <cell r="W2697">
            <v>42811</v>
          </cell>
          <cell r="Y2697" t="str">
            <v>Meter/Reg Install - Res</v>
          </cell>
        </row>
        <row r="2698">
          <cell r="J2698">
            <v>2016</v>
          </cell>
          <cell r="W2698">
            <v>7854490.7400000002</v>
          </cell>
          <cell r="Y2698" t="str">
            <v>Orlando Lynx (Nopetro) CNG</v>
          </cell>
        </row>
        <row r="2699">
          <cell r="J2699">
            <v>2021</v>
          </cell>
          <cell r="W2699">
            <v>2000000</v>
          </cell>
          <cell r="Y2699" t="str">
            <v>Alternative Fueling Stations</v>
          </cell>
        </row>
        <row r="2700">
          <cell r="J2700">
            <v>2020</v>
          </cell>
          <cell r="W2700">
            <v>2000000</v>
          </cell>
          <cell r="Y2700" t="str">
            <v>Alternative Fueling Stations</v>
          </cell>
        </row>
        <row r="2701">
          <cell r="J2701">
            <v>2017</v>
          </cell>
          <cell r="W2701">
            <v>0</v>
          </cell>
          <cell r="Y2701" t="str">
            <v>Alternative Fueling Stations</v>
          </cell>
        </row>
        <row r="2702">
          <cell r="J2702">
            <v>2016</v>
          </cell>
          <cell r="W2702">
            <v>0</v>
          </cell>
          <cell r="Y2702" t="str">
            <v>Alternative Fueling Stations</v>
          </cell>
        </row>
        <row r="2703">
          <cell r="J2703">
            <v>2016</v>
          </cell>
          <cell r="W2703">
            <v>0</v>
          </cell>
          <cell r="Y2703" t="str">
            <v>Alternative Fueling Stations</v>
          </cell>
        </row>
        <row r="2704">
          <cell r="J2704">
            <v>2016</v>
          </cell>
          <cell r="W2704">
            <v>0</v>
          </cell>
          <cell r="Y2704" t="str">
            <v>Alternative Fueling Stations</v>
          </cell>
        </row>
        <row r="2705">
          <cell r="J2705">
            <v>2020</v>
          </cell>
          <cell r="W2705">
            <v>0</v>
          </cell>
          <cell r="Y2705" t="str">
            <v>Industrial Installations</v>
          </cell>
        </row>
        <row r="2706">
          <cell r="J2706">
            <v>2020</v>
          </cell>
          <cell r="W2706">
            <v>0</v>
          </cell>
          <cell r="Y2706" t="str">
            <v>Industrial Installations</v>
          </cell>
        </row>
        <row r="2707">
          <cell r="J2707">
            <v>2019</v>
          </cell>
          <cell r="W2707">
            <v>0</v>
          </cell>
          <cell r="Y2707" t="str">
            <v>Industrial Installations</v>
          </cell>
        </row>
        <row r="2708">
          <cell r="J2708">
            <v>2018</v>
          </cell>
          <cell r="W2708">
            <v>0</v>
          </cell>
          <cell r="Y2708" t="str">
            <v>Industrial Installations</v>
          </cell>
        </row>
        <row r="2709">
          <cell r="J2709">
            <v>2016</v>
          </cell>
          <cell r="W2709">
            <v>0</v>
          </cell>
          <cell r="Y2709" t="str">
            <v>Industrial Installations</v>
          </cell>
        </row>
        <row r="2710">
          <cell r="J2710">
            <v>2018</v>
          </cell>
          <cell r="W2710">
            <v>0</v>
          </cell>
          <cell r="Y2710" t="str">
            <v>Industrial Installations</v>
          </cell>
        </row>
        <row r="2711">
          <cell r="J2711">
            <v>2016</v>
          </cell>
          <cell r="W2711">
            <v>8354.76</v>
          </cell>
          <cell r="Y2711" t="str">
            <v>Industrial Installations</v>
          </cell>
        </row>
        <row r="2712">
          <cell r="J2712">
            <v>2020</v>
          </cell>
          <cell r="W2712">
            <v>0</v>
          </cell>
          <cell r="Y2712" t="str">
            <v>Industrial Installations</v>
          </cell>
        </row>
        <row r="2713">
          <cell r="J2713">
            <v>2021</v>
          </cell>
          <cell r="W2713">
            <v>2000000</v>
          </cell>
          <cell r="Y2713" t="str">
            <v>PGS U and U Capital Budget</v>
          </cell>
        </row>
        <row r="2714">
          <cell r="J2714">
            <v>2018</v>
          </cell>
          <cell r="W2714">
            <v>23100000</v>
          </cell>
          <cell r="Y2714" t="str">
            <v>West Rock paper mill 22 MW CHP</v>
          </cell>
        </row>
        <row r="2715">
          <cell r="J2715">
            <v>2017</v>
          </cell>
          <cell r="W2715">
            <v>500000</v>
          </cell>
          <cell r="Y2715" t="str">
            <v>New Smyrna Beach FPU Interconnect</v>
          </cell>
        </row>
        <row r="2716">
          <cell r="J2716">
            <v>2020</v>
          </cell>
          <cell r="W2716">
            <v>0</v>
          </cell>
          <cell r="Y2716" t="str">
            <v>Misc. Revenue Producing</v>
          </cell>
        </row>
        <row r="2717">
          <cell r="J2717">
            <v>2020</v>
          </cell>
          <cell r="W2717">
            <v>0</v>
          </cell>
          <cell r="Y2717" t="str">
            <v>Misc. Revenue Producing</v>
          </cell>
        </row>
        <row r="2718">
          <cell r="J2718">
            <v>2019</v>
          </cell>
          <cell r="W2718">
            <v>0</v>
          </cell>
          <cell r="Y2718" t="str">
            <v>Misc. Revenue Producing</v>
          </cell>
        </row>
        <row r="2719">
          <cell r="J2719">
            <v>2019</v>
          </cell>
          <cell r="W2719">
            <v>0</v>
          </cell>
          <cell r="Y2719" t="str">
            <v>Cathodic Protection</v>
          </cell>
        </row>
        <row r="2720">
          <cell r="J2720">
            <v>2017</v>
          </cell>
          <cell r="W2720">
            <v>20000</v>
          </cell>
          <cell r="Y2720" t="str">
            <v>Cathodic Protection</v>
          </cell>
        </row>
        <row r="2721">
          <cell r="J2721">
            <v>2018</v>
          </cell>
          <cell r="W2721">
            <v>10000</v>
          </cell>
          <cell r="Y2721" t="str">
            <v>Cathodic Protection</v>
          </cell>
        </row>
        <row r="2722">
          <cell r="J2722">
            <v>2021</v>
          </cell>
          <cell r="W2722">
            <v>30000</v>
          </cell>
          <cell r="Y2722" t="str">
            <v>Cathodic Protection</v>
          </cell>
        </row>
        <row r="2723">
          <cell r="J2723">
            <v>2019</v>
          </cell>
          <cell r="W2723">
            <v>10000</v>
          </cell>
          <cell r="Y2723" t="str">
            <v>Cathodic Protection</v>
          </cell>
        </row>
        <row r="2724">
          <cell r="J2724">
            <v>2018</v>
          </cell>
          <cell r="W2724">
            <v>40000</v>
          </cell>
          <cell r="Y2724" t="str">
            <v>Cathodic Protection</v>
          </cell>
        </row>
        <row r="2725">
          <cell r="J2725">
            <v>2020</v>
          </cell>
          <cell r="W2725">
            <v>15000</v>
          </cell>
          <cell r="Y2725" t="str">
            <v>Cathodic Protection</v>
          </cell>
        </row>
        <row r="2726">
          <cell r="J2726">
            <v>2019</v>
          </cell>
          <cell r="W2726">
            <v>15000</v>
          </cell>
          <cell r="Y2726" t="str">
            <v>Cathodic Protection</v>
          </cell>
        </row>
        <row r="2727">
          <cell r="J2727">
            <v>2020</v>
          </cell>
          <cell r="W2727">
            <v>190000</v>
          </cell>
          <cell r="Y2727" t="str">
            <v>Cathodic Protection</v>
          </cell>
        </row>
        <row r="2728">
          <cell r="J2728">
            <v>2019</v>
          </cell>
          <cell r="W2728">
            <v>0</v>
          </cell>
          <cell r="Y2728" t="str">
            <v>Cathodic Protection</v>
          </cell>
        </row>
        <row r="2729">
          <cell r="J2729">
            <v>2016</v>
          </cell>
          <cell r="W2729">
            <v>57650.55</v>
          </cell>
          <cell r="Y2729" t="str">
            <v>Cathodic Protection</v>
          </cell>
        </row>
        <row r="2730">
          <cell r="J2730">
            <v>2020</v>
          </cell>
          <cell r="W2730">
            <v>5000</v>
          </cell>
          <cell r="Y2730" t="str">
            <v>Cathodic Protection</v>
          </cell>
        </row>
        <row r="2731">
          <cell r="J2731">
            <v>2020</v>
          </cell>
          <cell r="W2731">
            <v>290000</v>
          </cell>
          <cell r="Y2731" t="str">
            <v>Cathodic Protection</v>
          </cell>
        </row>
        <row r="2732">
          <cell r="J2732">
            <v>2019</v>
          </cell>
          <cell r="W2732">
            <v>0</v>
          </cell>
          <cell r="Y2732" t="str">
            <v>Cathodic Protection</v>
          </cell>
        </row>
        <row r="2733">
          <cell r="J2733">
            <v>2019</v>
          </cell>
          <cell r="W2733">
            <v>290000</v>
          </cell>
          <cell r="Y2733" t="str">
            <v>Cathodic Protection</v>
          </cell>
        </row>
        <row r="2734">
          <cell r="J2734">
            <v>2018</v>
          </cell>
          <cell r="W2734">
            <v>0</v>
          </cell>
          <cell r="Y2734" t="str">
            <v>Cathodic Protection</v>
          </cell>
        </row>
        <row r="2735">
          <cell r="J2735">
            <v>2017</v>
          </cell>
          <cell r="W2735">
            <v>330000</v>
          </cell>
          <cell r="Y2735" t="str">
            <v>Cathodic Protection</v>
          </cell>
        </row>
        <row r="2736">
          <cell r="J2736">
            <v>2016</v>
          </cell>
          <cell r="W2736">
            <v>68.91</v>
          </cell>
          <cell r="Y2736" t="str">
            <v>Cathodic Protection</v>
          </cell>
        </row>
        <row r="2737">
          <cell r="J2737">
            <v>2019</v>
          </cell>
          <cell r="W2737">
            <v>0</v>
          </cell>
          <cell r="Y2737" t="str">
            <v>Cathodic Protection</v>
          </cell>
        </row>
        <row r="2738">
          <cell r="J2738">
            <v>2021</v>
          </cell>
          <cell r="W2738">
            <v>0</v>
          </cell>
          <cell r="Y2738" t="str">
            <v>Tools and Shop Equipment</v>
          </cell>
        </row>
        <row r="2739">
          <cell r="J2739">
            <v>2018</v>
          </cell>
          <cell r="W2739">
            <v>0</v>
          </cell>
          <cell r="Y2739" t="str">
            <v>Tools and Shop Equipment</v>
          </cell>
        </row>
        <row r="2740">
          <cell r="J2740">
            <v>2020</v>
          </cell>
          <cell r="W2740">
            <v>0</v>
          </cell>
          <cell r="Y2740" t="str">
            <v>Tools and Shop Equipment</v>
          </cell>
        </row>
        <row r="2741">
          <cell r="J2741">
            <v>2020</v>
          </cell>
          <cell r="W2741">
            <v>62440</v>
          </cell>
          <cell r="Y2741" t="str">
            <v>Tools and Shop Equipment</v>
          </cell>
        </row>
        <row r="2742">
          <cell r="J2742">
            <v>2017</v>
          </cell>
          <cell r="W2742">
            <v>0</v>
          </cell>
          <cell r="Y2742" t="str">
            <v>Tools and Shop Equipment</v>
          </cell>
        </row>
        <row r="2743">
          <cell r="J2743">
            <v>2019</v>
          </cell>
          <cell r="W2743">
            <v>11332</v>
          </cell>
          <cell r="Y2743" t="str">
            <v>Tools and Shop Equipment</v>
          </cell>
        </row>
        <row r="2744">
          <cell r="J2744">
            <v>2017</v>
          </cell>
          <cell r="W2744">
            <v>57500</v>
          </cell>
          <cell r="Y2744" t="str">
            <v>Tools and Shop Equipment</v>
          </cell>
        </row>
        <row r="2745">
          <cell r="J2745">
            <v>2019</v>
          </cell>
          <cell r="W2745">
            <v>15452</v>
          </cell>
          <cell r="Y2745" t="str">
            <v>Tools and Shop Equipment</v>
          </cell>
        </row>
        <row r="2746">
          <cell r="J2746">
            <v>2021</v>
          </cell>
          <cell r="W2746">
            <v>0</v>
          </cell>
          <cell r="Y2746" t="str">
            <v>Tools and Shop Equipment</v>
          </cell>
        </row>
        <row r="2747">
          <cell r="J2747">
            <v>2020</v>
          </cell>
          <cell r="W2747">
            <v>0</v>
          </cell>
          <cell r="Y2747" t="str">
            <v>Tools and Shop Equipment</v>
          </cell>
        </row>
        <row r="2748">
          <cell r="J2748">
            <v>2017</v>
          </cell>
          <cell r="W2748">
            <v>0</v>
          </cell>
          <cell r="Y2748" t="str">
            <v>Tools and Shop Equipment</v>
          </cell>
        </row>
        <row r="2749">
          <cell r="J2749">
            <v>2021</v>
          </cell>
          <cell r="W2749">
            <v>0</v>
          </cell>
          <cell r="Y2749" t="str">
            <v>Tools and Shop Equipment</v>
          </cell>
        </row>
        <row r="2750">
          <cell r="J2750">
            <v>2020</v>
          </cell>
          <cell r="W2750">
            <v>0</v>
          </cell>
          <cell r="Y2750" t="str">
            <v>Tools and Shop Equipment</v>
          </cell>
        </row>
        <row r="2751">
          <cell r="J2751">
            <v>2017</v>
          </cell>
          <cell r="W2751">
            <v>22000</v>
          </cell>
          <cell r="Y2751" t="str">
            <v>Tools and Shop Equipment</v>
          </cell>
        </row>
        <row r="2752">
          <cell r="J2752">
            <v>2016</v>
          </cell>
          <cell r="W2752">
            <v>104384.35</v>
          </cell>
          <cell r="Y2752" t="str">
            <v>Tools and Shop Equipment</v>
          </cell>
        </row>
        <row r="2753">
          <cell r="J2753">
            <v>2020</v>
          </cell>
          <cell r="W2753">
            <v>0</v>
          </cell>
          <cell r="Y2753" t="str">
            <v>Tools and Shop Equipment</v>
          </cell>
        </row>
        <row r="2754">
          <cell r="J2754">
            <v>2021</v>
          </cell>
          <cell r="W2754">
            <v>0</v>
          </cell>
          <cell r="Y2754" t="str">
            <v>Tools and Shop Equipment</v>
          </cell>
        </row>
        <row r="2755">
          <cell r="J2755">
            <v>2020</v>
          </cell>
          <cell r="W2755">
            <v>0</v>
          </cell>
          <cell r="Y2755" t="str">
            <v>Tools and Shop Equipment</v>
          </cell>
        </row>
        <row r="2756">
          <cell r="J2756">
            <v>2018</v>
          </cell>
          <cell r="W2756">
            <v>0</v>
          </cell>
          <cell r="Y2756" t="str">
            <v>Tools and Shop Equipment</v>
          </cell>
        </row>
        <row r="2757">
          <cell r="J2757">
            <v>2017</v>
          </cell>
          <cell r="W2757">
            <v>11000</v>
          </cell>
          <cell r="Y2757" t="str">
            <v>Tools and Shop Equipment</v>
          </cell>
        </row>
        <row r="2758">
          <cell r="J2758">
            <v>2016</v>
          </cell>
          <cell r="W2758">
            <v>10236.299999999999</v>
          </cell>
          <cell r="Y2758" t="str">
            <v>Tools and Shop Equipment</v>
          </cell>
        </row>
        <row r="2759">
          <cell r="J2759">
            <v>2019</v>
          </cell>
          <cell r="W2759">
            <v>60788</v>
          </cell>
          <cell r="Y2759" t="str">
            <v>Tools and Shop Equipment</v>
          </cell>
        </row>
        <row r="2760">
          <cell r="J2760">
            <v>2018</v>
          </cell>
          <cell r="W2760">
            <v>0</v>
          </cell>
          <cell r="Y2760" t="str">
            <v>Transportation Vehicles</v>
          </cell>
        </row>
        <row r="2761">
          <cell r="J2761">
            <v>2016</v>
          </cell>
          <cell r="W2761">
            <v>208237.8</v>
          </cell>
          <cell r="Y2761" t="str">
            <v>Transportation Vehicles</v>
          </cell>
        </row>
        <row r="2762">
          <cell r="J2762">
            <v>2021</v>
          </cell>
          <cell r="W2762">
            <v>0</v>
          </cell>
          <cell r="Y2762" t="str">
            <v>Transportation Vehicles</v>
          </cell>
        </row>
        <row r="2763">
          <cell r="J2763">
            <v>2019</v>
          </cell>
          <cell r="W2763">
            <v>0</v>
          </cell>
          <cell r="Y2763" t="str">
            <v>Transportation Vehicles</v>
          </cell>
        </row>
        <row r="2764">
          <cell r="J2764">
            <v>2017</v>
          </cell>
          <cell r="W2764">
            <v>449814.97</v>
          </cell>
          <cell r="Y2764" t="str">
            <v>Transportation Vehicles</v>
          </cell>
        </row>
        <row r="2765">
          <cell r="J2765">
            <v>2016</v>
          </cell>
          <cell r="W2765">
            <v>-20050</v>
          </cell>
          <cell r="Y2765" t="str">
            <v>Transportation Vehicles</v>
          </cell>
        </row>
        <row r="2766">
          <cell r="J2766">
            <v>2021</v>
          </cell>
          <cell r="W2766">
            <v>0</v>
          </cell>
          <cell r="Y2766" t="str">
            <v>Transportation Vehicles</v>
          </cell>
        </row>
        <row r="2767">
          <cell r="J2767">
            <v>2017</v>
          </cell>
          <cell r="W2767">
            <v>138076.16</v>
          </cell>
          <cell r="Y2767" t="str">
            <v>Transportation Vehicles</v>
          </cell>
        </row>
        <row r="2768">
          <cell r="J2768">
            <v>2017</v>
          </cell>
          <cell r="W2768">
            <v>68326.34</v>
          </cell>
          <cell r="Y2768" t="str">
            <v>Transportation Vehicles</v>
          </cell>
        </row>
        <row r="2769">
          <cell r="J2769">
            <v>2018</v>
          </cell>
          <cell r="W2769">
            <v>0</v>
          </cell>
          <cell r="Y2769" t="str">
            <v>Transportation Vehicles</v>
          </cell>
        </row>
        <row r="2770">
          <cell r="J2770">
            <v>2017</v>
          </cell>
          <cell r="W2770">
            <v>0</v>
          </cell>
          <cell r="Y2770" t="str">
            <v>Transportation Vehicles</v>
          </cell>
        </row>
        <row r="2771">
          <cell r="J2771">
            <v>2017</v>
          </cell>
          <cell r="W2771">
            <v>32027.99</v>
          </cell>
          <cell r="Y2771" t="str">
            <v>Transportation Vehicles</v>
          </cell>
        </row>
        <row r="2772">
          <cell r="J2772">
            <v>2021</v>
          </cell>
          <cell r="W2772">
            <v>0</v>
          </cell>
          <cell r="Y2772" t="str">
            <v>Transportation Vehicles</v>
          </cell>
        </row>
        <row r="2773">
          <cell r="J2773">
            <v>2018</v>
          </cell>
          <cell r="W2773">
            <v>0</v>
          </cell>
          <cell r="Y2773" t="str">
            <v>Transportation Vehicles</v>
          </cell>
        </row>
        <row r="2774">
          <cell r="J2774">
            <v>2021</v>
          </cell>
          <cell r="W2774">
            <v>351879.96</v>
          </cell>
          <cell r="Y2774" t="str">
            <v>Transportation Vehicles</v>
          </cell>
        </row>
        <row r="2775">
          <cell r="J2775">
            <v>2020</v>
          </cell>
          <cell r="W2775">
            <v>348396</v>
          </cell>
          <cell r="Y2775" t="str">
            <v>Transportation Vehicles</v>
          </cell>
        </row>
        <row r="2776">
          <cell r="J2776">
            <v>2020</v>
          </cell>
          <cell r="W2776">
            <v>0</v>
          </cell>
          <cell r="Y2776" t="str">
            <v>Transportation Vehicles</v>
          </cell>
        </row>
        <row r="2777">
          <cell r="J2777">
            <v>2021</v>
          </cell>
          <cell r="W2777">
            <v>67791.199999999997</v>
          </cell>
          <cell r="Y2777" t="str">
            <v>Transportation Vehicles</v>
          </cell>
        </row>
        <row r="2778">
          <cell r="J2778">
            <v>2019</v>
          </cell>
          <cell r="W2778">
            <v>0</v>
          </cell>
          <cell r="Y2778" t="str">
            <v>Transportation Vehicles</v>
          </cell>
        </row>
        <row r="2779">
          <cell r="J2779">
            <v>2017</v>
          </cell>
          <cell r="W2779">
            <v>0</v>
          </cell>
          <cell r="Y2779" t="str">
            <v>Transportation Vehicles</v>
          </cell>
        </row>
        <row r="2780">
          <cell r="J2780">
            <v>2019</v>
          </cell>
          <cell r="W2780">
            <v>0</v>
          </cell>
          <cell r="Y2780" t="str">
            <v>Transportation Vehicles</v>
          </cell>
        </row>
        <row r="2781">
          <cell r="J2781">
            <v>2021</v>
          </cell>
          <cell r="W2781">
            <v>0</v>
          </cell>
          <cell r="Y2781" t="str">
            <v>Testing and Measuring Equipment</v>
          </cell>
        </row>
        <row r="2782">
          <cell r="J2782">
            <v>2020</v>
          </cell>
          <cell r="W2782">
            <v>0</v>
          </cell>
          <cell r="Y2782" t="str">
            <v>Testing and Measuring Equipment</v>
          </cell>
        </row>
        <row r="2783">
          <cell r="J2783">
            <v>2018</v>
          </cell>
          <cell r="W2783">
            <v>0</v>
          </cell>
          <cell r="Y2783" t="str">
            <v>Testing and Measuring Equipment</v>
          </cell>
        </row>
        <row r="2784">
          <cell r="J2784">
            <v>2017</v>
          </cell>
          <cell r="W2784">
            <v>3000</v>
          </cell>
          <cell r="Y2784" t="str">
            <v>Testing and Measuring Equipment</v>
          </cell>
        </row>
        <row r="2785">
          <cell r="J2785">
            <v>2021</v>
          </cell>
          <cell r="W2785">
            <v>0</v>
          </cell>
          <cell r="Y2785" t="str">
            <v>Testing and Measuring Equipment</v>
          </cell>
        </row>
        <row r="2786">
          <cell r="J2786">
            <v>2019</v>
          </cell>
          <cell r="W2786">
            <v>0</v>
          </cell>
          <cell r="Y2786" t="str">
            <v>Testing and Measuring Equipment</v>
          </cell>
        </row>
        <row r="2787">
          <cell r="J2787">
            <v>2019</v>
          </cell>
          <cell r="W2787">
            <v>61820</v>
          </cell>
          <cell r="Y2787" t="str">
            <v>Testing and Measuring Equipment</v>
          </cell>
        </row>
        <row r="2788">
          <cell r="J2788">
            <v>2021</v>
          </cell>
          <cell r="W2788">
            <v>0</v>
          </cell>
          <cell r="Y2788" t="str">
            <v>Testing and Measuring Equipment</v>
          </cell>
        </row>
        <row r="2789">
          <cell r="J2789">
            <v>2017</v>
          </cell>
          <cell r="W2789">
            <v>3000</v>
          </cell>
          <cell r="Y2789" t="str">
            <v>Testing and Measuring Equipment</v>
          </cell>
        </row>
        <row r="2790">
          <cell r="J2790">
            <v>2021</v>
          </cell>
          <cell r="W2790">
            <v>0</v>
          </cell>
          <cell r="Y2790" t="str">
            <v>Testing and Measuring Equipment</v>
          </cell>
        </row>
        <row r="2791">
          <cell r="J2791">
            <v>2018</v>
          </cell>
          <cell r="W2791">
            <v>0</v>
          </cell>
          <cell r="Y2791" t="str">
            <v>Testing and Measuring Equipment</v>
          </cell>
        </row>
        <row r="2792">
          <cell r="J2792">
            <v>2017</v>
          </cell>
          <cell r="W2792">
            <v>1000</v>
          </cell>
          <cell r="Y2792" t="str">
            <v>Testing and Measuring Equipment</v>
          </cell>
        </row>
        <row r="2793">
          <cell r="J2793">
            <v>2018</v>
          </cell>
          <cell r="W2793">
            <v>0</v>
          </cell>
          <cell r="Y2793" t="str">
            <v>Testing and Measuring Equipment</v>
          </cell>
        </row>
        <row r="2794">
          <cell r="J2794">
            <v>2016</v>
          </cell>
          <cell r="W2794">
            <v>0</v>
          </cell>
          <cell r="Y2794" t="str">
            <v>Power Operated Equipment</v>
          </cell>
        </row>
        <row r="2795">
          <cell r="J2795">
            <v>2017</v>
          </cell>
          <cell r="W2795">
            <v>0</v>
          </cell>
          <cell r="Y2795" t="str">
            <v>Power Operated Equipment</v>
          </cell>
        </row>
        <row r="2796">
          <cell r="J2796">
            <v>2017</v>
          </cell>
          <cell r="W2796">
            <v>0</v>
          </cell>
          <cell r="Y2796" t="str">
            <v>Power Operated Equipment</v>
          </cell>
        </row>
        <row r="2797">
          <cell r="J2797">
            <v>2020</v>
          </cell>
          <cell r="W2797">
            <v>0</v>
          </cell>
          <cell r="Y2797" t="str">
            <v>Power Operated Equipment</v>
          </cell>
        </row>
        <row r="2798">
          <cell r="J2798">
            <v>2019</v>
          </cell>
          <cell r="W2798">
            <v>0</v>
          </cell>
          <cell r="Y2798" t="str">
            <v>Power Operated Equipment</v>
          </cell>
        </row>
        <row r="2799">
          <cell r="J2799">
            <v>2017</v>
          </cell>
          <cell r="W2799">
            <v>0</v>
          </cell>
          <cell r="Y2799" t="str">
            <v>Power Operated Equipment</v>
          </cell>
        </row>
        <row r="2800">
          <cell r="J2800">
            <v>2020</v>
          </cell>
          <cell r="W2800">
            <v>0</v>
          </cell>
          <cell r="Y2800" t="str">
            <v>Power Operated Equipment</v>
          </cell>
        </row>
        <row r="2801">
          <cell r="J2801">
            <v>2021</v>
          </cell>
          <cell r="W2801">
            <v>63064.4</v>
          </cell>
          <cell r="Y2801" t="str">
            <v>Power Operated Equipment</v>
          </cell>
        </row>
        <row r="2802">
          <cell r="J2802">
            <v>2018</v>
          </cell>
          <cell r="W2802">
            <v>20400</v>
          </cell>
          <cell r="Y2802" t="str">
            <v>Power Operated Equipment</v>
          </cell>
        </row>
        <row r="2803">
          <cell r="J2803">
            <v>2017</v>
          </cell>
          <cell r="W2803">
            <v>20200</v>
          </cell>
          <cell r="Y2803" t="str">
            <v>Power Operated Equipment</v>
          </cell>
        </row>
        <row r="2804">
          <cell r="J2804">
            <v>2016</v>
          </cell>
          <cell r="W2804">
            <v>-14810</v>
          </cell>
          <cell r="Y2804" t="str">
            <v>Power Operated Equipment</v>
          </cell>
        </row>
        <row r="2805">
          <cell r="J2805">
            <v>2021</v>
          </cell>
          <cell r="W2805">
            <v>0</v>
          </cell>
          <cell r="Y2805" t="str">
            <v>Power Operated Equipment</v>
          </cell>
        </row>
        <row r="2806">
          <cell r="J2806">
            <v>2019</v>
          </cell>
          <cell r="W2806">
            <v>0</v>
          </cell>
          <cell r="Y2806" t="str">
            <v>Power Operated Equipment</v>
          </cell>
        </row>
        <row r="2807">
          <cell r="J2807">
            <v>2016</v>
          </cell>
          <cell r="W2807">
            <v>0</v>
          </cell>
          <cell r="Y2807" t="str">
            <v>Power Operated Equipment</v>
          </cell>
        </row>
        <row r="2808">
          <cell r="J2808">
            <v>2019</v>
          </cell>
          <cell r="W2808">
            <v>0</v>
          </cell>
          <cell r="Y2808" t="str">
            <v>Power Operated Equipment</v>
          </cell>
        </row>
        <row r="2809">
          <cell r="J2809">
            <v>2020</v>
          </cell>
          <cell r="W2809">
            <v>0</v>
          </cell>
          <cell r="Y2809" t="str">
            <v>Power Operated Equipment</v>
          </cell>
        </row>
        <row r="2810">
          <cell r="J2810">
            <v>2016</v>
          </cell>
          <cell r="W2810">
            <v>0</v>
          </cell>
          <cell r="Y2810" t="str">
            <v>American Cement Main</v>
          </cell>
        </row>
        <row r="2811">
          <cell r="J2811">
            <v>2017</v>
          </cell>
          <cell r="W2811">
            <v>0</v>
          </cell>
          <cell r="Y2811" t="str">
            <v>Ph3-Wildwood Exp-Anderson Columb</v>
          </cell>
        </row>
        <row r="2812">
          <cell r="J2812">
            <v>2019</v>
          </cell>
          <cell r="W2812">
            <v>1500000</v>
          </cell>
          <cell r="Y2812" t="str">
            <v>Jax Eagle 1 LNG, WestRock</v>
          </cell>
        </row>
        <row r="2813">
          <cell r="J2813">
            <v>2016</v>
          </cell>
          <cell r="W2813">
            <v>80000</v>
          </cell>
          <cell r="Y2813" t="str">
            <v>Jacksonville-Fernandina Upgrade</v>
          </cell>
        </row>
        <row r="2814">
          <cell r="J2814">
            <v>2017</v>
          </cell>
          <cell r="W2814">
            <v>0</v>
          </cell>
          <cell r="Y2814" t="str">
            <v>Glades County</v>
          </cell>
        </row>
        <row r="2815">
          <cell r="J2815">
            <v>2017</v>
          </cell>
          <cell r="W2815">
            <v>0</v>
          </cell>
          <cell r="Y2815" t="str">
            <v>Undetermined Capital Projects 5yr</v>
          </cell>
        </row>
        <row r="2816">
          <cell r="J2816">
            <v>2019</v>
          </cell>
          <cell r="W2816">
            <v>3060300</v>
          </cell>
          <cell r="Y2816" t="str">
            <v>CNG Projects</v>
          </cell>
        </row>
        <row r="2817">
          <cell r="J2817">
            <v>2016</v>
          </cell>
          <cell r="W2817">
            <v>13325.42</v>
          </cell>
          <cell r="Y2817" t="str">
            <v>New Revenue Mains</v>
          </cell>
        </row>
        <row r="2818">
          <cell r="J2818">
            <v>2018</v>
          </cell>
          <cell r="W2818">
            <v>0</v>
          </cell>
          <cell r="Y2818" t="str">
            <v>New Revenue Mains</v>
          </cell>
        </row>
        <row r="2819">
          <cell r="J2819">
            <v>2016</v>
          </cell>
          <cell r="W2819">
            <v>0</v>
          </cell>
          <cell r="Y2819" t="str">
            <v>New Revenue Mains</v>
          </cell>
        </row>
        <row r="2820">
          <cell r="J2820">
            <v>2019</v>
          </cell>
          <cell r="W2820">
            <v>937666</v>
          </cell>
          <cell r="Y2820" t="str">
            <v>New Revenue Mains</v>
          </cell>
        </row>
        <row r="2821">
          <cell r="J2821">
            <v>2021</v>
          </cell>
          <cell r="W2821">
            <v>80000</v>
          </cell>
          <cell r="Y2821" t="str">
            <v>New Revenue Mains</v>
          </cell>
        </row>
        <row r="2822">
          <cell r="J2822">
            <v>2018</v>
          </cell>
          <cell r="W2822">
            <v>0</v>
          </cell>
          <cell r="Y2822" t="str">
            <v>New Revenue Mains</v>
          </cell>
        </row>
        <row r="2823">
          <cell r="J2823">
            <v>2016</v>
          </cell>
          <cell r="W2823">
            <v>0</v>
          </cell>
          <cell r="Y2823" t="str">
            <v>New Revenue Mains</v>
          </cell>
        </row>
        <row r="2824">
          <cell r="J2824">
            <v>2016</v>
          </cell>
          <cell r="W2824">
            <v>166548.12</v>
          </cell>
          <cell r="Y2824" t="str">
            <v>New Revenue Mains</v>
          </cell>
        </row>
        <row r="2825">
          <cell r="J2825">
            <v>2017</v>
          </cell>
          <cell r="W2825">
            <v>0</v>
          </cell>
          <cell r="Y2825" t="str">
            <v>New Revenue Mains</v>
          </cell>
        </row>
        <row r="2826">
          <cell r="J2826">
            <v>2017</v>
          </cell>
          <cell r="W2826">
            <v>273181</v>
          </cell>
          <cell r="Y2826" t="str">
            <v>New Revenue Mains</v>
          </cell>
        </row>
        <row r="2827">
          <cell r="J2827">
            <v>2020</v>
          </cell>
          <cell r="W2827">
            <v>0</v>
          </cell>
          <cell r="Y2827" t="str">
            <v>New Revenue Mains</v>
          </cell>
        </row>
        <row r="2828">
          <cell r="J2828">
            <v>2020</v>
          </cell>
          <cell r="W2828">
            <v>2800000</v>
          </cell>
          <cell r="Y2828" t="str">
            <v>New Revenue Mains</v>
          </cell>
        </row>
        <row r="2829">
          <cell r="J2829">
            <v>2016</v>
          </cell>
          <cell r="W2829">
            <v>0</v>
          </cell>
          <cell r="Y2829" t="str">
            <v>New Revenue Mains</v>
          </cell>
        </row>
        <row r="2830">
          <cell r="J2830">
            <v>2021</v>
          </cell>
          <cell r="W2830">
            <v>210000</v>
          </cell>
          <cell r="Y2830" t="str">
            <v>New Revenue Mains</v>
          </cell>
        </row>
        <row r="2831">
          <cell r="J2831">
            <v>2021</v>
          </cell>
          <cell r="W2831">
            <v>10000</v>
          </cell>
          <cell r="Y2831" t="str">
            <v>New Revenue Services</v>
          </cell>
        </row>
        <row r="2832">
          <cell r="J2832">
            <v>2019</v>
          </cell>
          <cell r="W2832">
            <v>90000</v>
          </cell>
          <cell r="Y2832" t="str">
            <v>New Revenue Services</v>
          </cell>
        </row>
        <row r="2833">
          <cell r="J2833">
            <v>2020</v>
          </cell>
          <cell r="W2833">
            <v>1000</v>
          </cell>
          <cell r="Y2833" t="str">
            <v>New Revenue Services</v>
          </cell>
        </row>
        <row r="2834">
          <cell r="J2834">
            <v>2017</v>
          </cell>
          <cell r="W2834">
            <v>2624253</v>
          </cell>
          <cell r="Y2834" t="str">
            <v>New Revenue Services</v>
          </cell>
        </row>
        <row r="2835">
          <cell r="J2835">
            <v>2021</v>
          </cell>
          <cell r="W2835">
            <v>2700000</v>
          </cell>
          <cell r="Y2835" t="str">
            <v>New Revenue Services</v>
          </cell>
        </row>
        <row r="2836">
          <cell r="J2836">
            <v>2018</v>
          </cell>
          <cell r="W2836">
            <v>20000</v>
          </cell>
          <cell r="Y2836" t="str">
            <v>New Revenue Services</v>
          </cell>
        </row>
        <row r="2837">
          <cell r="J2837">
            <v>2017</v>
          </cell>
          <cell r="W2837">
            <v>364613</v>
          </cell>
          <cell r="Y2837" t="str">
            <v>New Revenue Services</v>
          </cell>
        </row>
        <row r="2838">
          <cell r="J2838">
            <v>2019</v>
          </cell>
          <cell r="W2838">
            <v>70000</v>
          </cell>
          <cell r="Y2838" t="str">
            <v>New Revenue Services</v>
          </cell>
        </row>
        <row r="2839">
          <cell r="J2839">
            <v>2016</v>
          </cell>
          <cell r="W2839">
            <v>166715.54999999999</v>
          </cell>
          <cell r="Y2839" t="str">
            <v>New Revenue Services</v>
          </cell>
        </row>
        <row r="2840">
          <cell r="J2840">
            <v>2020</v>
          </cell>
          <cell r="W2840">
            <v>50000</v>
          </cell>
          <cell r="Y2840" t="str">
            <v>New Revenue Services</v>
          </cell>
        </row>
        <row r="2841">
          <cell r="J2841">
            <v>2020</v>
          </cell>
          <cell r="W2841">
            <v>450000</v>
          </cell>
          <cell r="Y2841" t="str">
            <v>New Revenue Services</v>
          </cell>
        </row>
        <row r="2842">
          <cell r="J2842">
            <v>2016</v>
          </cell>
          <cell r="W2842">
            <v>302623.90000000002</v>
          </cell>
          <cell r="Y2842" t="str">
            <v>New Revenue Services</v>
          </cell>
        </row>
        <row r="2843">
          <cell r="J2843">
            <v>2017</v>
          </cell>
          <cell r="W2843">
            <v>202207</v>
          </cell>
          <cell r="Y2843" t="str">
            <v>New Revenue Services</v>
          </cell>
        </row>
        <row r="2844">
          <cell r="J2844">
            <v>2017</v>
          </cell>
          <cell r="W2844">
            <v>1819866</v>
          </cell>
          <cell r="Y2844" t="str">
            <v>New Revenue Services</v>
          </cell>
        </row>
        <row r="2845">
          <cell r="J2845">
            <v>2017</v>
          </cell>
          <cell r="W2845">
            <v>55083</v>
          </cell>
          <cell r="Y2845" t="str">
            <v>New Revenue Services</v>
          </cell>
        </row>
        <row r="2846">
          <cell r="J2846">
            <v>2021</v>
          </cell>
          <cell r="W2846">
            <v>60000</v>
          </cell>
          <cell r="Y2846" t="str">
            <v>New Revenue Services</v>
          </cell>
        </row>
        <row r="2847">
          <cell r="J2847">
            <v>2018</v>
          </cell>
          <cell r="W2847">
            <v>60000</v>
          </cell>
          <cell r="Y2847" t="str">
            <v>New Revenue Services</v>
          </cell>
        </row>
        <row r="2848">
          <cell r="J2848">
            <v>2017</v>
          </cell>
          <cell r="W2848">
            <v>1000000</v>
          </cell>
          <cell r="Y2848" t="str">
            <v>Jacksonville JEA NS Meter</v>
          </cell>
        </row>
        <row r="2849">
          <cell r="J2849">
            <v>2017</v>
          </cell>
          <cell r="W2849">
            <v>2000000</v>
          </cell>
          <cell r="Y2849" t="str">
            <v>Baldwin Meas Reg Station Rebuild</v>
          </cell>
        </row>
        <row r="2850">
          <cell r="J2850">
            <v>2021</v>
          </cell>
          <cell r="W2850">
            <v>0</v>
          </cell>
          <cell r="Y2850" t="str">
            <v>Measuring and Regulation Station Equipment</v>
          </cell>
        </row>
        <row r="2851">
          <cell r="J2851">
            <v>2018</v>
          </cell>
          <cell r="W2851">
            <v>0</v>
          </cell>
          <cell r="Y2851" t="str">
            <v>Measuring and Regulation Station Equipment</v>
          </cell>
        </row>
        <row r="2852">
          <cell r="J2852">
            <v>2019</v>
          </cell>
          <cell r="W2852">
            <v>0</v>
          </cell>
          <cell r="Y2852" t="str">
            <v>Measuring and Regulation Station Equipment</v>
          </cell>
        </row>
        <row r="2853">
          <cell r="J2853">
            <v>2018</v>
          </cell>
          <cell r="W2853">
            <v>100000</v>
          </cell>
          <cell r="Y2853" t="str">
            <v>Measuring and Regulation Station Equipment</v>
          </cell>
        </row>
        <row r="2854">
          <cell r="J2854">
            <v>2016</v>
          </cell>
          <cell r="W2854">
            <v>15902.17</v>
          </cell>
          <cell r="Y2854" t="str">
            <v>Measuring and Regulation Station Equipment</v>
          </cell>
        </row>
        <row r="2855">
          <cell r="J2855">
            <v>2019</v>
          </cell>
          <cell r="W2855">
            <v>0</v>
          </cell>
          <cell r="Y2855" t="str">
            <v>Measuring and Regulation Station Equipment</v>
          </cell>
        </row>
        <row r="2856">
          <cell r="J2856">
            <v>2016</v>
          </cell>
          <cell r="W2856">
            <v>93157.78</v>
          </cell>
          <cell r="Y2856" t="str">
            <v>Measuring and Regulation Station Equipment</v>
          </cell>
        </row>
        <row r="2857">
          <cell r="J2857">
            <v>2018</v>
          </cell>
          <cell r="W2857">
            <v>0</v>
          </cell>
          <cell r="Y2857" t="str">
            <v>Measuring and Regulation Station Equipment</v>
          </cell>
        </row>
        <row r="2858">
          <cell r="J2858">
            <v>2020</v>
          </cell>
          <cell r="W2858">
            <v>50000</v>
          </cell>
          <cell r="Y2858" t="str">
            <v>Measuring and Regulation Station Equipment</v>
          </cell>
        </row>
        <row r="2859">
          <cell r="J2859">
            <v>2016</v>
          </cell>
          <cell r="W2859">
            <v>54308.54</v>
          </cell>
          <cell r="Y2859" t="str">
            <v>Measuring and Regulation Station Equipment</v>
          </cell>
        </row>
        <row r="2860">
          <cell r="J2860">
            <v>2018</v>
          </cell>
          <cell r="W2860">
            <v>230000</v>
          </cell>
          <cell r="Y2860" t="str">
            <v>Measuring and Regulation Station Equipment</v>
          </cell>
        </row>
        <row r="2861">
          <cell r="J2861">
            <v>2019</v>
          </cell>
          <cell r="W2861">
            <v>0</v>
          </cell>
          <cell r="Y2861" t="str">
            <v>Measuring and Regulation Station Equipment</v>
          </cell>
        </row>
        <row r="2862">
          <cell r="J2862">
            <v>2021</v>
          </cell>
          <cell r="W2862">
            <v>400000</v>
          </cell>
          <cell r="Y2862" t="str">
            <v>Measuring and Regulation Station Equipment</v>
          </cell>
        </row>
        <row r="2863">
          <cell r="J2863">
            <v>2021</v>
          </cell>
          <cell r="W2863">
            <v>0</v>
          </cell>
          <cell r="Y2863" t="str">
            <v>Measuring and Regulation Station Equipment</v>
          </cell>
        </row>
        <row r="2864">
          <cell r="J2864">
            <v>2018</v>
          </cell>
          <cell r="W2864">
            <v>500000</v>
          </cell>
          <cell r="Y2864" t="str">
            <v>Measuring and Regulation Station Equipment</v>
          </cell>
        </row>
        <row r="2865">
          <cell r="J2865">
            <v>2020</v>
          </cell>
          <cell r="W2865">
            <v>300000</v>
          </cell>
          <cell r="Y2865" t="str">
            <v>Measuring and Regulation Station Equipment</v>
          </cell>
        </row>
        <row r="2866">
          <cell r="J2866">
            <v>2018</v>
          </cell>
          <cell r="W2866">
            <v>0</v>
          </cell>
          <cell r="Y2866" t="str">
            <v>Measuring and Regulation Station Equipment</v>
          </cell>
        </row>
        <row r="2867">
          <cell r="J2867">
            <v>2017</v>
          </cell>
          <cell r="W2867">
            <v>0</v>
          </cell>
          <cell r="Y2867" t="str">
            <v>Measuring and Regulation Station Equipment</v>
          </cell>
        </row>
        <row r="2868">
          <cell r="J2868">
            <v>2017</v>
          </cell>
          <cell r="W2868">
            <v>2828000</v>
          </cell>
          <cell r="Y2868" t="str">
            <v>Meters</v>
          </cell>
        </row>
        <row r="2869">
          <cell r="J2869">
            <v>2016</v>
          </cell>
          <cell r="W2869">
            <v>3623673.47</v>
          </cell>
          <cell r="Y2869" t="str">
            <v>Meters</v>
          </cell>
        </row>
        <row r="2870">
          <cell r="J2870">
            <v>2021</v>
          </cell>
          <cell r="W2870">
            <v>3159.28</v>
          </cell>
          <cell r="Y2870" t="str">
            <v>Regulators</v>
          </cell>
        </row>
        <row r="2871">
          <cell r="J2871">
            <v>2017</v>
          </cell>
          <cell r="W2871">
            <v>1000</v>
          </cell>
          <cell r="Y2871" t="str">
            <v>Regulators</v>
          </cell>
        </row>
        <row r="2872">
          <cell r="J2872">
            <v>2021</v>
          </cell>
          <cell r="W2872">
            <v>4201.6000000000004</v>
          </cell>
          <cell r="Y2872" t="str">
            <v>Regulators</v>
          </cell>
        </row>
        <row r="2873">
          <cell r="J2873">
            <v>2020</v>
          </cell>
          <cell r="W2873">
            <v>0</v>
          </cell>
          <cell r="Y2873" t="str">
            <v>Regulators</v>
          </cell>
        </row>
        <row r="2874">
          <cell r="J2874">
            <v>2019</v>
          </cell>
          <cell r="W2874">
            <v>0</v>
          </cell>
          <cell r="Y2874" t="str">
            <v>Regulators</v>
          </cell>
        </row>
        <row r="2875">
          <cell r="J2875">
            <v>2018</v>
          </cell>
          <cell r="W2875">
            <v>0</v>
          </cell>
          <cell r="Y2875" t="str">
            <v>Regulators</v>
          </cell>
        </row>
        <row r="2876">
          <cell r="J2876">
            <v>2018</v>
          </cell>
          <cell r="W2876">
            <v>0</v>
          </cell>
          <cell r="Y2876" t="str">
            <v>Regulators</v>
          </cell>
        </row>
        <row r="2877">
          <cell r="J2877">
            <v>2018</v>
          </cell>
          <cell r="W2877">
            <v>357040</v>
          </cell>
          <cell r="Y2877" t="str">
            <v>Regulators</v>
          </cell>
        </row>
        <row r="2878">
          <cell r="J2878">
            <v>2018</v>
          </cell>
          <cell r="W2878">
            <v>0</v>
          </cell>
          <cell r="Y2878" t="str">
            <v>Regulators</v>
          </cell>
        </row>
        <row r="2879">
          <cell r="J2879">
            <v>2018</v>
          </cell>
          <cell r="W2879">
            <v>76512</v>
          </cell>
          <cell r="Y2879" t="str">
            <v>Regulators</v>
          </cell>
        </row>
        <row r="2880">
          <cell r="J2880">
            <v>2016</v>
          </cell>
          <cell r="W2880">
            <v>12143.54</v>
          </cell>
          <cell r="Y2880" t="str">
            <v>Regulators</v>
          </cell>
        </row>
        <row r="2881">
          <cell r="J2881">
            <v>2019</v>
          </cell>
          <cell r="W2881">
            <v>0</v>
          </cell>
          <cell r="Y2881" t="str">
            <v>Regulators</v>
          </cell>
        </row>
        <row r="2882">
          <cell r="J2882">
            <v>2016</v>
          </cell>
          <cell r="W2882">
            <v>0</v>
          </cell>
          <cell r="Y2882" t="str">
            <v>Regulators</v>
          </cell>
        </row>
        <row r="2883">
          <cell r="J2883">
            <v>2020</v>
          </cell>
          <cell r="W2883">
            <v>78052</v>
          </cell>
          <cell r="Y2883" t="str">
            <v>Regulators</v>
          </cell>
        </row>
        <row r="2884">
          <cell r="J2884">
            <v>2018</v>
          </cell>
          <cell r="W2884">
            <v>76512</v>
          </cell>
          <cell r="Y2884" t="str">
            <v>Regulators</v>
          </cell>
        </row>
        <row r="2885">
          <cell r="J2885">
            <v>2019</v>
          </cell>
          <cell r="W2885">
            <v>0</v>
          </cell>
          <cell r="Y2885" t="str">
            <v>Meter/Reg Install - Comm</v>
          </cell>
        </row>
        <row r="2886">
          <cell r="J2886">
            <v>2017</v>
          </cell>
          <cell r="W2886">
            <v>39313</v>
          </cell>
          <cell r="Y2886" t="str">
            <v>Meter/Reg Install - Comm</v>
          </cell>
        </row>
        <row r="2887">
          <cell r="J2887">
            <v>2019</v>
          </cell>
          <cell r="W2887">
            <v>2060</v>
          </cell>
          <cell r="Y2887" t="str">
            <v>Meter/Reg Install - Comm</v>
          </cell>
        </row>
        <row r="2888">
          <cell r="J2888">
            <v>2016</v>
          </cell>
          <cell r="W2888">
            <v>11301.14</v>
          </cell>
          <cell r="Y2888" t="str">
            <v>Meter/Reg Install - Comm</v>
          </cell>
        </row>
        <row r="2889">
          <cell r="J2889">
            <v>2018</v>
          </cell>
          <cell r="W2889">
            <v>1024</v>
          </cell>
          <cell r="Y2889" t="str">
            <v>Meter/Reg Install - Comm</v>
          </cell>
        </row>
        <row r="2890">
          <cell r="J2890">
            <v>2018</v>
          </cell>
          <cell r="W2890">
            <v>20400</v>
          </cell>
          <cell r="Y2890" t="str">
            <v>Meter/Reg Install - Comm</v>
          </cell>
        </row>
        <row r="2891">
          <cell r="J2891">
            <v>2021</v>
          </cell>
          <cell r="W2891">
            <v>81979.679999999993</v>
          </cell>
          <cell r="Y2891" t="str">
            <v>Meter/Reg Install - Comm</v>
          </cell>
        </row>
        <row r="2892">
          <cell r="J2892">
            <v>2019</v>
          </cell>
          <cell r="W2892">
            <v>80368</v>
          </cell>
          <cell r="Y2892" t="str">
            <v>Meter/Reg Install - Comm</v>
          </cell>
        </row>
        <row r="2893">
          <cell r="J2893">
            <v>2018</v>
          </cell>
          <cell r="W2893">
            <v>13264</v>
          </cell>
          <cell r="Y2893" t="str">
            <v>Meter/Reg Install - Comm</v>
          </cell>
        </row>
        <row r="2894">
          <cell r="J2894">
            <v>2017</v>
          </cell>
          <cell r="W2894">
            <v>163459</v>
          </cell>
          <cell r="Y2894" t="str">
            <v>Meter/Reg Install - Comm</v>
          </cell>
        </row>
        <row r="2895">
          <cell r="J2895">
            <v>2016</v>
          </cell>
          <cell r="W2895">
            <v>186472.79</v>
          </cell>
          <cell r="Y2895" t="str">
            <v>Meter/Reg Install - Comm</v>
          </cell>
        </row>
        <row r="2896">
          <cell r="J2896">
            <v>2018</v>
          </cell>
          <cell r="W2896">
            <v>66312</v>
          </cell>
          <cell r="Y2896" t="str">
            <v>Meter/Reg Install - Comm</v>
          </cell>
        </row>
        <row r="2897">
          <cell r="J2897">
            <v>2016</v>
          </cell>
          <cell r="W2897">
            <v>2253.15</v>
          </cell>
          <cell r="Y2897" t="str">
            <v>Meter/Reg Install - Comm</v>
          </cell>
        </row>
        <row r="2898">
          <cell r="J2898">
            <v>2019</v>
          </cell>
          <cell r="W2898">
            <v>2060</v>
          </cell>
          <cell r="Y2898" t="str">
            <v>Meter/Reg Install - Comm</v>
          </cell>
        </row>
        <row r="2899">
          <cell r="J2899">
            <v>2017</v>
          </cell>
          <cell r="W2899">
            <v>5935</v>
          </cell>
          <cell r="Y2899" t="str">
            <v>Meter/Reg Install - Comm</v>
          </cell>
        </row>
        <row r="2900">
          <cell r="J2900">
            <v>2016</v>
          </cell>
          <cell r="W2900">
            <v>268077.89</v>
          </cell>
          <cell r="Y2900" t="str">
            <v>Meter/Reg Install - Comm</v>
          </cell>
        </row>
        <row r="2901">
          <cell r="J2901">
            <v>2019</v>
          </cell>
          <cell r="W2901">
            <v>13396</v>
          </cell>
          <cell r="Y2901" t="str">
            <v>Meter/Reg Install - Comm</v>
          </cell>
        </row>
        <row r="2902">
          <cell r="J2902">
            <v>2018</v>
          </cell>
          <cell r="W2902">
            <v>2040</v>
          </cell>
          <cell r="Y2902" t="str">
            <v>Meter/Reg Install - Comm</v>
          </cell>
        </row>
        <row r="2903">
          <cell r="J2903">
            <v>2018</v>
          </cell>
          <cell r="W2903">
            <v>13264</v>
          </cell>
          <cell r="Y2903" t="str">
            <v>Meter/Reg Install - Comm</v>
          </cell>
        </row>
        <row r="2904">
          <cell r="J2904">
            <v>2021</v>
          </cell>
          <cell r="W2904">
            <v>219662.88</v>
          </cell>
          <cell r="Y2904" t="str">
            <v>Meter/Reg Install - Comm</v>
          </cell>
        </row>
        <row r="2905">
          <cell r="J2905">
            <v>2020</v>
          </cell>
          <cell r="W2905">
            <v>630000</v>
          </cell>
          <cell r="Y2905" t="str">
            <v>Service Line Replacements</v>
          </cell>
        </row>
        <row r="2906">
          <cell r="J2906">
            <v>2018</v>
          </cell>
          <cell r="W2906">
            <v>120000</v>
          </cell>
          <cell r="Y2906" t="str">
            <v>Service Line Replacements</v>
          </cell>
        </row>
        <row r="2907">
          <cell r="J2907">
            <v>2021</v>
          </cell>
          <cell r="W2907">
            <v>30000</v>
          </cell>
          <cell r="Y2907" t="str">
            <v>Service Line Replacements</v>
          </cell>
        </row>
        <row r="2908">
          <cell r="J2908">
            <v>2018</v>
          </cell>
          <cell r="W2908">
            <v>2000</v>
          </cell>
          <cell r="Y2908" t="str">
            <v>Service Line Replacements</v>
          </cell>
        </row>
        <row r="2909">
          <cell r="J2909">
            <v>2017</v>
          </cell>
          <cell r="W2909">
            <v>1189.52</v>
          </cell>
          <cell r="Y2909" t="str">
            <v>Service Line Replacements</v>
          </cell>
        </row>
        <row r="2910">
          <cell r="J2910">
            <v>2020</v>
          </cell>
          <cell r="W2910">
            <v>30000</v>
          </cell>
          <cell r="Y2910" t="str">
            <v>Service Line Replacements</v>
          </cell>
        </row>
        <row r="2911">
          <cell r="J2911">
            <v>2019</v>
          </cell>
          <cell r="W2911">
            <v>90000</v>
          </cell>
          <cell r="Y2911" t="str">
            <v>Service Line Replacements</v>
          </cell>
        </row>
        <row r="2912">
          <cell r="J2912">
            <v>2017</v>
          </cell>
          <cell r="W2912">
            <v>59476.6</v>
          </cell>
          <cell r="Y2912" t="str">
            <v>Service Line Replacements</v>
          </cell>
        </row>
        <row r="2913">
          <cell r="J2913">
            <v>2020</v>
          </cell>
          <cell r="W2913">
            <v>115000</v>
          </cell>
          <cell r="Y2913" t="str">
            <v>Service Line Replacements</v>
          </cell>
        </row>
        <row r="2914">
          <cell r="J2914">
            <v>2019</v>
          </cell>
          <cell r="W2914">
            <v>0</v>
          </cell>
          <cell r="Y2914" t="str">
            <v>Reimbursable Construction</v>
          </cell>
        </row>
        <row r="2915">
          <cell r="J2915">
            <v>2020</v>
          </cell>
          <cell r="W2915">
            <v>0</v>
          </cell>
          <cell r="Y2915" t="str">
            <v>Reimbursable Construction</v>
          </cell>
        </row>
        <row r="2916">
          <cell r="J2916">
            <v>2019</v>
          </cell>
          <cell r="W2916">
            <v>0</v>
          </cell>
          <cell r="Y2916" t="str">
            <v>Reimbursable Construction</v>
          </cell>
        </row>
        <row r="2917">
          <cell r="J2917">
            <v>2018</v>
          </cell>
          <cell r="W2917">
            <v>0</v>
          </cell>
          <cell r="Y2917" t="str">
            <v>Reimbursable Construction</v>
          </cell>
        </row>
        <row r="2918">
          <cell r="J2918">
            <v>2016</v>
          </cell>
          <cell r="W2918">
            <v>-639.70000000000005</v>
          </cell>
          <cell r="Y2918" t="str">
            <v>Reimbursable Construction</v>
          </cell>
        </row>
        <row r="2919">
          <cell r="J2919">
            <v>2017</v>
          </cell>
          <cell r="W2919">
            <v>0</v>
          </cell>
          <cell r="Y2919" t="str">
            <v>Reimbursable Construction</v>
          </cell>
        </row>
        <row r="2920">
          <cell r="J2920">
            <v>2021</v>
          </cell>
          <cell r="W2920">
            <v>180000</v>
          </cell>
          <cell r="Y2920" t="str">
            <v>Municipal Improvements</v>
          </cell>
        </row>
        <row r="2921">
          <cell r="J2921">
            <v>2021</v>
          </cell>
          <cell r="W2921">
            <v>120000</v>
          </cell>
          <cell r="Y2921" t="str">
            <v>Municipal Improvements</v>
          </cell>
        </row>
        <row r="2922">
          <cell r="J2922">
            <v>2019</v>
          </cell>
          <cell r="W2922">
            <v>52000</v>
          </cell>
          <cell r="Y2922" t="str">
            <v>Municipal Improvements</v>
          </cell>
        </row>
        <row r="2923">
          <cell r="J2923">
            <v>2017</v>
          </cell>
          <cell r="W2923">
            <v>61750</v>
          </cell>
          <cell r="Y2923" t="str">
            <v>Municipal Improvements</v>
          </cell>
        </row>
        <row r="2924">
          <cell r="J2924">
            <v>2016</v>
          </cell>
          <cell r="W2924">
            <v>5411.25</v>
          </cell>
          <cell r="Y2924" t="str">
            <v>Municipal Improvements</v>
          </cell>
        </row>
        <row r="2925">
          <cell r="J2925">
            <v>2018</v>
          </cell>
          <cell r="W2925">
            <v>1200000</v>
          </cell>
          <cell r="Y2925" t="str">
            <v>Municipal Improvements</v>
          </cell>
        </row>
        <row r="2926">
          <cell r="J2926">
            <v>2020</v>
          </cell>
          <cell r="W2926">
            <v>800000</v>
          </cell>
          <cell r="Y2926" t="str">
            <v>Municipal Improvements</v>
          </cell>
        </row>
        <row r="2927">
          <cell r="J2927">
            <v>2019</v>
          </cell>
          <cell r="W2927">
            <v>800000</v>
          </cell>
          <cell r="Y2927" t="str">
            <v>Municipal Improvements</v>
          </cell>
        </row>
        <row r="2928">
          <cell r="J2928">
            <v>2018</v>
          </cell>
          <cell r="W2928">
            <v>200000</v>
          </cell>
          <cell r="Y2928" t="str">
            <v>Municipal Improvements</v>
          </cell>
        </row>
        <row r="2929">
          <cell r="J2929">
            <v>2017</v>
          </cell>
          <cell r="W2929">
            <v>964250</v>
          </cell>
          <cell r="Y2929" t="str">
            <v>Municipal Improvements</v>
          </cell>
        </row>
        <row r="2930">
          <cell r="J2930">
            <v>2020</v>
          </cell>
          <cell r="W2930">
            <v>40000</v>
          </cell>
          <cell r="Y2930" t="str">
            <v>Municipal Improvements</v>
          </cell>
        </row>
        <row r="2931">
          <cell r="J2931">
            <v>2021</v>
          </cell>
          <cell r="W2931">
            <v>112000</v>
          </cell>
          <cell r="Y2931" t="str">
            <v>Municipal Improvements</v>
          </cell>
        </row>
        <row r="2932">
          <cell r="J2932">
            <v>2018</v>
          </cell>
          <cell r="W2932">
            <v>28000</v>
          </cell>
          <cell r="Y2932" t="str">
            <v>Municipal Improvements</v>
          </cell>
        </row>
        <row r="2933">
          <cell r="J2933">
            <v>2016</v>
          </cell>
          <cell r="W2933">
            <v>189968.98</v>
          </cell>
          <cell r="Y2933" t="str">
            <v>Municipal Improvements</v>
          </cell>
        </row>
        <row r="2934">
          <cell r="J2934">
            <v>2021</v>
          </cell>
          <cell r="W2934">
            <v>440000</v>
          </cell>
          <cell r="Y2934" t="str">
            <v>Municipal Improvements</v>
          </cell>
        </row>
        <row r="2935">
          <cell r="J2935">
            <v>2020</v>
          </cell>
          <cell r="W2935">
            <v>440000</v>
          </cell>
          <cell r="Y2935" t="str">
            <v>Municipal Improvements</v>
          </cell>
        </row>
        <row r="2936">
          <cell r="J2936">
            <v>2020</v>
          </cell>
          <cell r="W2936">
            <v>40000</v>
          </cell>
          <cell r="Y2936" t="str">
            <v>Municipal Improvements</v>
          </cell>
        </row>
        <row r="2937">
          <cell r="J2937">
            <v>2021</v>
          </cell>
          <cell r="W2937">
            <v>200000</v>
          </cell>
          <cell r="Y2937" t="str">
            <v>Municipal Improvements</v>
          </cell>
        </row>
        <row r="2938">
          <cell r="J2938">
            <v>2019</v>
          </cell>
          <cell r="W2938">
            <v>800000</v>
          </cell>
          <cell r="Y2938" t="str">
            <v>Municipal Improvements</v>
          </cell>
        </row>
        <row r="2939">
          <cell r="J2939">
            <v>2018</v>
          </cell>
          <cell r="W2939">
            <v>200000</v>
          </cell>
          <cell r="Y2939" t="str">
            <v>Municipal Improvements</v>
          </cell>
        </row>
        <row r="2940">
          <cell r="J2940">
            <v>2017</v>
          </cell>
          <cell r="W2940">
            <v>61750</v>
          </cell>
          <cell r="Y2940" t="str">
            <v>Municipal Improvements</v>
          </cell>
        </row>
        <row r="2941">
          <cell r="J2941">
            <v>2021</v>
          </cell>
          <cell r="W2941">
            <v>2000</v>
          </cell>
          <cell r="Y2941" t="str">
            <v>Municipal Improvements</v>
          </cell>
        </row>
        <row r="2942">
          <cell r="J2942">
            <v>2020</v>
          </cell>
          <cell r="W2942">
            <v>8000</v>
          </cell>
          <cell r="Y2942" t="str">
            <v>Municipal Improvements</v>
          </cell>
        </row>
        <row r="2943">
          <cell r="J2943">
            <v>2019</v>
          </cell>
          <cell r="W2943">
            <v>2000</v>
          </cell>
          <cell r="Y2943" t="str">
            <v>Municipal Improvements</v>
          </cell>
        </row>
        <row r="2944">
          <cell r="J2944">
            <v>2018</v>
          </cell>
          <cell r="W2944">
            <v>8000</v>
          </cell>
          <cell r="Y2944" t="str">
            <v>Municipal Improvements</v>
          </cell>
        </row>
        <row r="2945">
          <cell r="J2945">
            <v>2017</v>
          </cell>
          <cell r="W2945">
            <v>42500</v>
          </cell>
          <cell r="Y2945" t="str">
            <v>Municipal Improvements</v>
          </cell>
        </row>
        <row r="2946">
          <cell r="J2946">
            <v>2021</v>
          </cell>
          <cell r="W2946">
            <v>7000</v>
          </cell>
          <cell r="Y2946" t="str">
            <v>Municipal Improvements</v>
          </cell>
        </row>
        <row r="2947">
          <cell r="J2947">
            <v>2021</v>
          </cell>
          <cell r="W2947">
            <v>28000</v>
          </cell>
          <cell r="Y2947" t="str">
            <v>Municipal Improvements</v>
          </cell>
        </row>
        <row r="2948">
          <cell r="J2948">
            <v>2017</v>
          </cell>
          <cell r="W2948">
            <v>950000</v>
          </cell>
          <cell r="Y2948" t="str">
            <v>Baldwin Interconnect Piping Upgrade</v>
          </cell>
        </row>
        <row r="2949">
          <cell r="J2949">
            <v>2020</v>
          </cell>
          <cell r="W2949">
            <v>950000</v>
          </cell>
          <cell r="Y2949" t="str">
            <v>Distribution System Improvements</v>
          </cell>
        </row>
        <row r="2950">
          <cell r="J2950">
            <v>2019</v>
          </cell>
          <cell r="W2950">
            <v>50000</v>
          </cell>
          <cell r="Y2950" t="str">
            <v>Distribution System Improvements</v>
          </cell>
        </row>
        <row r="2951">
          <cell r="J2951">
            <v>2019</v>
          </cell>
          <cell r="W2951">
            <v>950000</v>
          </cell>
          <cell r="Y2951" t="str">
            <v>Distribution System Improvements</v>
          </cell>
        </row>
        <row r="2952">
          <cell r="J2952">
            <v>2018</v>
          </cell>
          <cell r="W2952">
            <v>950000</v>
          </cell>
          <cell r="Y2952" t="str">
            <v>Distribution System Improvements</v>
          </cell>
        </row>
        <row r="2953">
          <cell r="J2953">
            <v>2021</v>
          </cell>
          <cell r="W2953">
            <v>95000</v>
          </cell>
          <cell r="Y2953" t="str">
            <v>Distribution System Improvements</v>
          </cell>
        </row>
        <row r="2954">
          <cell r="J2954">
            <v>2019</v>
          </cell>
          <cell r="W2954">
            <v>5000</v>
          </cell>
          <cell r="Y2954" t="str">
            <v>Distribution System Improvements</v>
          </cell>
        </row>
        <row r="2955">
          <cell r="J2955">
            <v>2018</v>
          </cell>
          <cell r="W2955">
            <v>0</v>
          </cell>
          <cell r="Y2955" t="str">
            <v>Distribution System Improvements</v>
          </cell>
        </row>
        <row r="2956">
          <cell r="J2956">
            <v>2016</v>
          </cell>
          <cell r="W2956">
            <v>1170.8499999999999</v>
          </cell>
          <cell r="Y2956" t="str">
            <v>Distribution System Improvements</v>
          </cell>
        </row>
        <row r="2957">
          <cell r="J2957">
            <v>2021</v>
          </cell>
          <cell r="W2957">
            <v>25000</v>
          </cell>
          <cell r="Y2957" t="str">
            <v>Distribution System Improvements</v>
          </cell>
        </row>
        <row r="2958">
          <cell r="J2958">
            <v>2017</v>
          </cell>
          <cell r="W2958">
            <v>25000</v>
          </cell>
          <cell r="Y2958" t="str">
            <v>Distribution System Improvements</v>
          </cell>
        </row>
        <row r="2959">
          <cell r="J2959">
            <v>2016</v>
          </cell>
          <cell r="W2959">
            <v>1484.22</v>
          </cell>
          <cell r="Y2959" t="str">
            <v>Distribution System Improvements</v>
          </cell>
        </row>
        <row r="2960">
          <cell r="J2960">
            <v>2021</v>
          </cell>
          <cell r="W2960">
            <v>475000</v>
          </cell>
          <cell r="Y2960" t="str">
            <v>Distribution System Improvements</v>
          </cell>
        </row>
        <row r="2961">
          <cell r="J2961">
            <v>2020</v>
          </cell>
          <cell r="W2961">
            <v>475000</v>
          </cell>
          <cell r="Y2961" t="str">
            <v>Distribution System Improvements</v>
          </cell>
        </row>
        <row r="2962">
          <cell r="J2962">
            <v>2019</v>
          </cell>
          <cell r="W2962">
            <v>475000</v>
          </cell>
          <cell r="Y2962" t="str">
            <v>Distribution System Improvements</v>
          </cell>
        </row>
        <row r="2963">
          <cell r="J2963">
            <v>2018</v>
          </cell>
          <cell r="W2963">
            <v>25000</v>
          </cell>
          <cell r="Y2963" t="str">
            <v>Distribution System Improvements</v>
          </cell>
        </row>
        <row r="2964">
          <cell r="J2964">
            <v>2017</v>
          </cell>
          <cell r="W2964">
            <v>451250</v>
          </cell>
          <cell r="Y2964" t="str">
            <v>Distribution System Improvements</v>
          </cell>
        </row>
        <row r="2965">
          <cell r="J2965">
            <v>2019</v>
          </cell>
          <cell r="W2965">
            <v>47500</v>
          </cell>
          <cell r="Y2965" t="str">
            <v>Distribution System Improvements</v>
          </cell>
        </row>
        <row r="2966">
          <cell r="J2966">
            <v>2019</v>
          </cell>
          <cell r="W2966">
            <v>1000</v>
          </cell>
          <cell r="Y2966" t="str">
            <v>Distribution System Improvements</v>
          </cell>
        </row>
        <row r="2967">
          <cell r="J2967">
            <v>2018</v>
          </cell>
          <cell r="W2967">
            <v>19000</v>
          </cell>
          <cell r="Y2967" t="str">
            <v>Distribution System Improvements</v>
          </cell>
        </row>
        <row r="2968">
          <cell r="J2968">
            <v>2019</v>
          </cell>
          <cell r="W2968">
            <v>20000</v>
          </cell>
          <cell r="Y2968" t="str">
            <v>Distribution System Improvements</v>
          </cell>
        </row>
        <row r="2969">
          <cell r="J2969">
            <v>2016</v>
          </cell>
          <cell r="W2969">
            <v>2894.76</v>
          </cell>
          <cell r="Y2969" t="str">
            <v>Distribution System Improvements</v>
          </cell>
        </row>
        <row r="2970">
          <cell r="J2970">
            <v>2019</v>
          </cell>
          <cell r="W2970">
            <v>20000</v>
          </cell>
          <cell r="Y2970" t="str">
            <v>Distribution System Improvements</v>
          </cell>
        </row>
        <row r="2971">
          <cell r="J2971">
            <v>2021</v>
          </cell>
          <cell r="W2971">
            <v>9500</v>
          </cell>
          <cell r="Y2971" t="str">
            <v>Distribution System Improvements</v>
          </cell>
        </row>
        <row r="2972">
          <cell r="J2972">
            <v>2018</v>
          </cell>
          <cell r="W2972">
            <v>9500</v>
          </cell>
          <cell r="Y2972" t="str">
            <v>Distribution System Improvements</v>
          </cell>
        </row>
        <row r="2973">
          <cell r="J2973">
            <v>2020</v>
          </cell>
          <cell r="W2973">
            <v>1045000</v>
          </cell>
          <cell r="Y2973" t="str">
            <v>Distribution System Improvements</v>
          </cell>
        </row>
        <row r="2974">
          <cell r="J2974">
            <v>2017</v>
          </cell>
          <cell r="W2974">
            <v>0</v>
          </cell>
          <cell r="Y2974" t="str">
            <v>Distribution System Improvements</v>
          </cell>
        </row>
        <row r="2975">
          <cell r="J2975">
            <v>2021</v>
          </cell>
          <cell r="W2975">
            <v>19000</v>
          </cell>
          <cell r="Y2975" t="str">
            <v>Distribution System Improvements</v>
          </cell>
        </row>
        <row r="2976">
          <cell r="J2976">
            <v>2020</v>
          </cell>
          <cell r="W2976">
            <v>1000</v>
          </cell>
          <cell r="Y2976" t="str">
            <v>Distribution System Improvements</v>
          </cell>
        </row>
        <row r="2977">
          <cell r="J2977">
            <v>2019</v>
          </cell>
          <cell r="W2977">
            <v>1000</v>
          </cell>
          <cell r="Y2977" t="str">
            <v>Distribution System Improvements</v>
          </cell>
        </row>
        <row r="2978">
          <cell r="J2978">
            <v>2017</v>
          </cell>
          <cell r="W2978">
            <v>0</v>
          </cell>
          <cell r="Y2978" t="str">
            <v>Distribution System Improvements</v>
          </cell>
        </row>
        <row r="2979">
          <cell r="J2979">
            <v>2016</v>
          </cell>
          <cell r="W2979">
            <v>2368.44</v>
          </cell>
          <cell r="Y2979" t="str">
            <v>Distribution System Improvements</v>
          </cell>
        </row>
        <row r="2980">
          <cell r="J2980">
            <v>2017</v>
          </cell>
          <cell r="W2980">
            <v>0</v>
          </cell>
          <cell r="Y2980" t="str">
            <v>Misc. Non-Revenue Producing</v>
          </cell>
        </row>
        <row r="2981">
          <cell r="J2981">
            <v>2017</v>
          </cell>
          <cell r="W2981">
            <v>0</v>
          </cell>
          <cell r="Y2981" t="str">
            <v>Misc. Non-Revenue Producing</v>
          </cell>
        </row>
        <row r="2982">
          <cell r="J2982">
            <v>2019</v>
          </cell>
          <cell r="W2982">
            <v>0</v>
          </cell>
          <cell r="Y2982" t="str">
            <v>Misc. Non-Revenue Producing</v>
          </cell>
        </row>
        <row r="2983">
          <cell r="J2983">
            <v>2017</v>
          </cell>
          <cell r="W2983">
            <v>0</v>
          </cell>
          <cell r="Y2983" t="str">
            <v>Misc. Non-Revenue Producing</v>
          </cell>
        </row>
        <row r="2984">
          <cell r="J2984">
            <v>2020</v>
          </cell>
          <cell r="W2984">
            <v>0</v>
          </cell>
          <cell r="Y2984" t="str">
            <v>Misc. Non-Revenue Producing</v>
          </cell>
        </row>
        <row r="2985">
          <cell r="J2985">
            <v>2020</v>
          </cell>
          <cell r="W2985">
            <v>0</v>
          </cell>
          <cell r="Y2985" t="str">
            <v>Misc. Non-Revenue Producing</v>
          </cell>
        </row>
        <row r="2986">
          <cell r="J2986">
            <v>2020</v>
          </cell>
          <cell r="W2986">
            <v>0</v>
          </cell>
          <cell r="Y2986" t="str">
            <v>Misc. Non-Revenue Producing</v>
          </cell>
        </row>
        <row r="2987">
          <cell r="J2987">
            <v>2020</v>
          </cell>
          <cell r="W2987">
            <v>0</v>
          </cell>
          <cell r="Y2987" t="str">
            <v>Misc. Non-Revenue Producing</v>
          </cell>
        </row>
        <row r="2988">
          <cell r="J2988">
            <v>2018</v>
          </cell>
          <cell r="W2988">
            <v>0</v>
          </cell>
          <cell r="Y2988" t="str">
            <v>Misc. Non-Revenue Producing</v>
          </cell>
        </row>
        <row r="2989">
          <cell r="J2989">
            <v>2017</v>
          </cell>
          <cell r="W2989">
            <v>0</v>
          </cell>
          <cell r="Y2989" t="str">
            <v>Cast Iron/Bare Steel Main Repl.</v>
          </cell>
        </row>
        <row r="2990">
          <cell r="J2990">
            <v>2019</v>
          </cell>
          <cell r="W2990">
            <v>0</v>
          </cell>
          <cell r="Y2990" t="str">
            <v>Cast Iron/Bare Steel Main Repl.</v>
          </cell>
        </row>
        <row r="2991">
          <cell r="J2991">
            <v>2016</v>
          </cell>
          <cell r="W2991">
            <v>1669.47</v>
          </cell>
          <cell r="Y2991" t="str">
            <v>Cast Iron/Bare Steel Main Repl.</v>
          </cell>
        </row>
        <row r="2992">
          <cell r="J2992">
            <v>2016</v>
          </cell>
          <cell r="W2992">
            <v>0</v>
          </cell>
          <cell r="Y2992" t="str">
            <v>Cast Iron/Bare Steel Main Repl.</v>
          </cell>
        </row>
        <row r="2993">
          <cell r="J2993">
            <v>2019</v>
          </cell>
          <cell r="W2993">
            <v>332657</v>
          </cell>
          <cell r="Y2993" t="str">
            <v>Cast Iron/Bare Steel Main Repl.</v>
          </cell>
        </row>
        <row r="2994">
          <cell r="J2994">
            <v>2018</v>
          </cell>
          <cell r="W2994">
            <v>2993914</v>
          </cell>
          <cell r="Y2994" t="str">
            <v>Cast Iron/Bare Steel Main Repl.</v>
          </cell>
        </row>
        <row r="2995">
          <cell r="J2995">
            <v>2017</v>
          </cell>
          <cell r="W2995">
            <v>2565000</v>
          </cell>
          <cell r="Y2995" t="str">
            <v>Cast Iron/Bare Steel Main Repl.</v>
          </cell>
        </row>
        <row r="2996">
          <cell r="J2996">
            <v>2018</v>
          </cell>
          <cell r="W2996">
            <v>141127</v>
          </cell>
          <cell r="Y2996" t="str">
            <v>Cast Iron/Bare Steel Main Repl.</v>
          </cell>
        </row>
        <row r="2997">
          <cell r="J2997">
            <v>2018</v>
          </cell>
          <cell r="W2997">
            <v>1270145</v>
          </cell>
          <cell r="Y2997" t="str">
            <v>Cast Iron/Bare Steel Main Repl.</v>
          </cell>
        </row>
        <row r="2998">
          <cell r="J2998">
            <v>2017</v>
          </cell>
          <cell r="W2998">
            <v>1900000</v>
          </cell>
          <cell r="Y2998" t="str">
            <v>Cast Iron/Bare Steel Main Repl.</v>
          </cell>
        </row>
        <row r="2999">
          <cell r="J2999">
            <v>2020</v>
          </cell>
          <cell r="W2999">
            <v>30540</v>
          </cell>
          <cell r="Y2999" t="str">
            <v>Cast Iron/Bare Steel Main Repl.</v>
          </cell>
        </row>
        <row r="3000">
          <cell r="J3000">
            <v>2020</v>
          </cell>
          <cell r="W3000">
            <v>274892</v>
          </cell>
          <cell r="Y3000" t="str">
            <v>Cast Iron/Bare Steel Main Repl.</v>
          </cell>
        </row>
        <row r="3001">
          <cell r="J3001">
            <v>2016</v>
          </cell>
          <cell r="W3001">
            <v>306696.21000000002</v>
          </cell>
          <cell r="Y3001" t="str">
            <v>Cast Iron/Bare Steel Main Repl.</v>
          </cell>
        </row>
        <row r="3002">
          <cell r="J3002">
            <v>2018</v>
          </cell>
          <cell r="W3002">
            <v>265119</v>
          </cell>
          <cell r="Y3002" t="str">
            <v>Cast Iron/Bare Steel Main Repl.</v>
          </cell>
        </row>
        <row r="3003">
          <cell r="J3003">
            <v>2021</v>
          </cell>
          <cell r="W3003">
            <v>123397.75999999999</v>
          </cell>
          <cell r="Y3003" t="str">
            <v>Cast Iron/Bare Steel Main Repl.</v>
          </cell>
        </row>
        <row r="3004">
          <cell r="J3004">
            <v>2021</v>
          </cell>
          <cell r="W3004">
            <v>1110583.8799999999</v>
          </cell>
          <cell r="Y3004" t="str">
            <v>Cast Iron/Bare Steel Main Repl.</v>
          </cell>
        </row>
        <row r="3005">
          <cell r="J3005">
            <v>2020</v>
          </cell>
          <cell r="W3005">
            <v>1099588</v>
          </cell>
          <cell r="Y3005" t="str">
            <v>Cast Iron/Bare Steel Main Repl.</v>
          </cell>
        </row>
        <row r="3006">
          <cell r="J3006">
            <v>2016</v>
          </cell>
          <cell r="W3006">
            <v>801270.48</v>
          </cell>
          <cell r="Y3006" t="str">
            <v>Cast Iron/Bare Steel Main Repl.</v>
          </cell>
        </row>
        <row r="3007">
          <cell r="J3007">
            <v>2018</v>
          </cell>
          <cell r="W3007">
            <v>181449</v>
          </cell>
          <cell r="Y3007" t="str">
            <v>Cast Iron/Bare Steel Main Repl.</v>
          </cell>
        </row>
        <row r="3008">
          <cell r="J3008">
            <v>2017</v>
          </cell>
          <cell r="W3008">
            <v>0</v>
          </cell>
          <cell r="Y3008" t="str">
            <v>Cast Iron/Bare Steel Main Repl.</v>
          </cell>
        </row>
        <row r="3009">
          <cell r="J3009">
            <v>2021</v>
          </cell>
          <cell r="W3009">
            <v>1100000</v>
          </cell>
          <cell r="Y3009" t="str">
            <v>Windows OS Upgrade</v>
          </cell>
        </row>
        <row r="3010">
          <cell r="J3010">
            <v>2017</v>
          </cell>
          <cell r="W3010">
            <v>0</v>
          </cell>
          <cell r="Y3010" t="str">
            <v>Gas Outage Mgmt</v>
          </cell>
        </row>
        <row r="3011">
          <cell r="J3011">
            <v>2018</v>
          </cell>
          <cell r="W3011">
            <v>0</v>
          </cell>
          <cell r="Y3011" t="str">
            <v>Office Equipment</v>
          </cell>
        </row>
        <row r="3012">
          <cell r="J3012">
            <v>2017</v>
          </cell>
          <cell r="W3012">
            <v>10100</v>
          </cell>
          <cell r="Y3012" t="str">
            <v>Office Equipment</v>
          </cell>
        </row>
        <row r="3013">
          <cell r="J3013">
            <v>2020</v>
          </cell>
          <cell r="W3013">
            <v>0</v>
          </cell>
          <cell r="Y3013" t="str">
            <v>Office Equipment</v>
          </cell>
        </row>
        <row r="3014">
          <cell r="J3014">
            <v>2016</v>
          </cell>
          <cell r="W3014">
            <v>0</v>
          </cell>
          <cell r="Y3014" t="str">
            <v>Office Equipment</v>
          </cell>
        </row>
        <row r="3015">
          <cell r="J3015">
            <v>2018</v>
          </cell>
          <cell r="W3015">
            <v>0</v>
          </cell>
          <cell r="Y3015" t="str">
            <v>Office Equipment</v>
          </cell>
        </row>
        <row r="3016">
          <cell r="J3016">
            <v>2016</v>
          </cell>
          <cell r="W3016">
            <v>0</v>
          </cell>
          <cell r="Y3016" t="str">
            <v>Office Equipment</v>
          </cell>
        </row>
        <row r="3017">
          <cell r="J3017">
            <v>2016</v>
          </cell>
          <cell r="W3017">
            <v>0</v>
          </cell>
          <cell r="Y3017" t="str">
            <v>Office Equipment</v>
          </cell>
        </row>
        <row r="3018">
          <cell r="J3018">
            <v>2020</v>
          </cell>
          <cell r="W3018">
            <v>0</v>
          </cell>
          <cell r="Y3018" t="str">
            <v>Office Equipment</v>
          </cell>
        </row>
        <row r="3019">
          <cell r="J3019">
            <v>2019</v>
          </cell>
          <cell r="W3019">
            <v>0</v>
          </cell>
          <cell r="Y3019" t="str">
            <v>Office Equipment</v>
          </cell>
        </row>
        <row r="3020">
          <cell r="J3020">
            <v>2016</v>
          </cell>
          <cell r="W3020">
            <v>390882.99</v>
          </cell>
          <cell r="Y3020" t="str">
            <v>Office Equipment</v>
          </cell>
        </row>
        <row r="3021">
          <cell r="J3021">
            <v>2018</v>
          </cell>
          <cell r="W3021">
            <v>10200</v>
          </cell>
          <cell r="Y3021" t="str">
            <v>Office Equipment</v>
          </cell>
        </row>
        <row r="3022">
          <cell r="J3022">
            <v>2016</v>
          </cell>
          <cell r="W3022">
            <v>0</v>
          </cell>
          <cell r="Y3022" t="str">
            <v>Office Equipment</v>
          </cell>
        </row>
        <row r="3023">
          <cell r="J3023">
            <v>2017</v>
          </cell>
          <cell r="W3023">
            <v>5052</v>
          </cell>
          <cell r="Y3023" t="str">
            <v>Office Equipment</v>
          </cell>
        </row>
        <row r="3024">
          <cell r="J3024">
            <v>2020</v>
          </cell>
          <cell r="W3024">
            <v>0</v>
          </cell>
          <cell r="Y3024" t="str">
            <v>Office Equipment</v>
          </cell>
        </row>
        <row r="3025">
          <cell r="J3025">
            <v>2016</v>
          </cell>
          <cell r="W3025">
            <v>0</v>
          </cell>
          <cell r="Y3025" t="str">
            <v>Office Equipment</v>
          </cell>
        </row>
        <row r="3026">
          <cell r="J3026">
            <v>2017</v>
          </cell>
          <cell r="W3026">
            <v>0</v>
          </cell>
          <cell r="Y3026" t="str">
            <v>Office Equipment</v>
          </cell>
        </row>
        <row r="3027">
          <cell r="J3027">
            <v>2019</v>
          </cell>
          <cell r="W3027">
            <v>0</v>
          </cell>
          <cell r="Y3027" t="str">
            <v>Improvements to Property</v>
          </cell>
        </row>
        <row r="3028">
          <cell r="J3028">
            <v>2017</v>
          </cell>
          <cell r="W3028">
            <v>120000</v>
          </cell>
          <cell r="Y3028" t="str">
            <v>Improvements to Property</v>
          </cell>
        </row>
        <row r="3029">
          <cell r="J3029">
            <v>2019</v>
          </cell>
          <cell r="W3029">
            <v>0</v>
          </cell>
          <cell r="Y3029" t="str">
            <v>Improvements to Property</v>
          </cell>
        </row>
        <row r="3030">
          <cell r="J3030">
            <v>2018</v>
          </cell>
          <cell r="W3030">
            <v>0</v>
          </cell>
          <cell r="Y3030" t="str">
            <v>Improvements to Property</v>
          </cell>
        </row>
        <row r="3031">
          <cell r="J3031">
            <v>2016</v>
          </cell>
          <cell r="W3031">
            <v>0</v>
          </cell>
          <cell r="Y3031" t="str">
            <v>Improvements to Property</v>
          </cell>
        </row>
        <row r="3032">
          <cell r="J3032">
            <v>2019</v>
          </cell>
          <cell r="W3032">
            <v>0</v>
          </cell>
          <cell r="Y3032" t="str">
            <v>Improvements to Property</v>
          </cell>
        </row>
        <row r="3033">
          <cell r="J3033">
            <v>2018</v>
          </cell>
          <cell r="W3033">
            <v>0</v>
          </cell>
          <cell r="Y3033" t="str">
            <v>Improvements to Property</v>
          </cell>
        </row>
        <row r="3034">
          <cell r="J3034">
            <v>2016</v>
          </cell>
          <cell r="W3034">
            <v>10347.51</v>
          </cell>
          <cell r="Y3034" t="str">
            <v>TPA Operations Building</v>
          </cell>
        </row>
        <row r="3035">
          <cell r="J3035">
            <v>2016</v>
          </cell>
          <cell r="W3035">
            <v>5539502.5899999999</v>
          </cell>
          <cell r="Y3035" t="str">
            <v>TPA Operations Building</v>
          </cell>
        </row>
        <row r="3036">
          <cell r="J3036">
            <v>2016</v>
          </cell>
          <cell r="W3036">
            <v>0</v>
          </cell>
          <cell r="Y3036" t="str">
            <v>Improvements to Property</v>
          </cell>
        </row>
        <row r="3037">
          <cell r="J3037">
            <v>2020</v>
          </cell>
          <cell r="W3037">
            <v>0</v>
          </cell>
          <cell r="Y3037" t="str">
            <v>Improvements to Property</v>
          </cell>
        </row>
        <row r="3038">
          <cell r="J3038">
            <v>2018</v>
          </cell>
          <cell r="W3038">
            <v>2754272</v>
          </cell>
          <cell r="Y3038" t="str">
            <v>Improvements to Property</v>
          </cell>
        </row>
        <row r="3039">
          <cell r="J3039">
            <v>2017</v>
          </cell>
          <cell r="W3039">
            <v>200000</v>
          </cell>
          <cell r="Y3039" t="str">
            <v>Improvements to Property</v>
          </cell>
        </row>
        <row r="3040">
          <cell r="J3040">
            <v>2020</v>
          </cell>
          <cell r="W3040">
            <v>0</v>
          </cell>
          <cell r="Y3040" t="str">
            <v>Improvements to Property</v>
          </cell>
        </row>
        <row r="3041">
          <cell r="J3041">
            <v>2018</v>
          </cell>
          <cell r="W3041">
            <v>0</v>
          </cell>
          <cell r="Y3041" t="str">
            <v>Improvements to Property</v>
          </cell>
        </row>
        <row r="3042">
          <cell r="J3042">
            <v>2017</v>
          </cell>
          <cell r="W3042">
            <v>0</v>
          </cell>
          <cell r="Y3042" t="str">
            <v>Improvements to Property</v>
          </cell>
        </row>
        <row r="3043">
          <cell r="J3043">
            <v>2020</v>
          </cell>
          <cell r="W3043">
            <v>0</v>
          </cell>
          <cell r="Y3043" t="str">
            <v>Improvements to Property</v>
          </cell>
        </row>
        <row r="3044">
          <cell r="J3044">
            <v>2019</v>
          </cell>
          <cell r="W3044">
            <v>0</v>
          </cell>
          <cell r="Y3044" t="str">
            <v>Improvements to Property</v>
          </cell>
        </row>
        <row r="3045">
          <cell r="J3045">
            <v>2019</v>
          </cell>
          <cell r="W3045">
            <v>0</v>
          </cell>
          <cell r="Y3045" t="str">
            <v>Improvements to Property</v>
          </cell>
        </row>
        <row r="3046">
          <cell r="J3046">
            <v>2017</v>
          </cell>
          <cell r="W3046">
            <v>25000</v>
          </cell>
          <cell r="Y3046" t="str">
            <v>Improvements to Property</v>
          </cell>
        </row>
        <row r="3047">
          <cell r="J3047">
            <v>2018</v>
          </cell>
          <cell r="W3047">
            <v>0</v>
          </cell>
          <cell r="Y3047" t="str">
            <v>Improvements to Property</v>
          </cell>
        </row>
        <row r="3048">
          <cell r="J3048">
            <v>2018</v>
          </cell>
          <cell r="W3048">
            <v>0</v>
          </cell>
          <cell r="Y3048" t="str">
            <v>Improvements to Property</v>
          </cell>
        </row>
        <row r="3049">
          <cell r="J3049">
            <v>2016</v>
          </cell>
          <cell r="W3049">
            <v>7821.19</v>
          </cell>
          <cell r="Y3049" t="str">
            <v>Improvements to Property</v>
          </cell>
        </row>
        <row r="3050">
          <cell r="J3050">
            <v>2016</v>
          </cell>
          <cell r="W3050">
            <v>-166941.6</v>
          </cell>
          <cell r="Y3050" t="str">
            <v>Communication Equipment</v>
          </cell>
        </row>
        <row r="3051">
          <cell r="J3051">
            <v>2019</v>
          </cell>
          <cell r="W3051">
            <v>0</v>
          </cell>
          <cell r="Y3051" t="str">
            <v>Communication Equipment</v>
          </cell>
        </row>
        <row r="3052">
          <cell r="J3052">
            <v>2016</v>
          </cell>
          <cell r="W3052">
            <v>0</v>
          </cell>
          <cell r="Y3052" t="str">
            <v>Communication Equipment</v>
          </cell>
        </row>
        <row r="3053">
          <cell r="J3053">
            <v>2021</v>
          </cell>
          <cell r="W3053">
            <v>0</v>
          </cell>
          <cell r="Y3053" t="str">
            <v>Communication Equipment</v>
          </cell>
        </row>
        <row r="3054">
          <cell r="J3054">
            <v>2017</v>
          </cell>
          <cell r="W3054">
            <v>0</v>
          </cell>
          <cell r="Y3054" t="str">
            <v>Communication Equipment</v>
          </cell>
        </row>
        <row r="3055">
          <cell r="J3055">
            <v>2021</v>
          </cell>
          <cell r="W3055">
            <v>0</v>
          </cell>
          <cell r="Y3055" t="str">
            <v>Communication Equipment</v>
          </cell>
        </row>
        <row r="3056">
          <cell r="J3056">
            <v>2019</v>
          </cell>
          <cell r="W3056">
            <v>0</v>
          </cell>
          <cell r="Y3056" t="str">
            <v>Communication Equipment</v>
          </cell>
        </row>
        <row r="3057">
          <cell r="J3057">
            <v>2021</v>
          </cell>
          <cell r="W3057">
            <v>0</v>
          </cell>
          <cell r="Y3057" t="str">
            <v>Communication Equipment</v>
          </cell>
        </row>
        <row r="3058">
          <cell r="J3058">
            <v>2019</v>
          </cell>
          <cell r="W3058">
            <v>0</v>
          </cell>
          <cell r="Y3058" t="str">
            <v>Communication Equipment</v>
          </cell>
        </row>
        <row r="3059">
          <cell r="J3059">
            <v>2018</v>
          </cell>
          <cell r="W3059">
            <v>0</v>
          </cell>
          <cell r="Y3059" t="str">
            <v>Communication Equipment</v>
          </cell>
        </row>
        <row r="3060">
          <cell r="J3060">
            <v>2021</v>
          </cell>
          <cell r="W3060">
            <v>0</v>
          </cell>
          <cell r="Y3060" t="str">
            <v>Communication Equipment</v>
          </cell>
        </row>
        <row r="3061">
          <cell r="J3061">
            <v>2019</v>
          </cell>
          <cell r="W3061">
            <v>0</v>
          </cell>
          <cell r="Y3061" t="str">
            <v>Communication Equipment</v>
          </cell>
        </row>
        <row r="3062">
          <cell r="J3062">
            <v>2019</v>
          </cell>
          <cell r="W3062">
            <v>0</v>
          </cell>
          <cell r="Y3062" t="str">
            <v>Communication Equipment</v>
          </cell>
        </row>
        <row r="3063">
          <cell r="J3063">
            <v>2019</v>
          </cell>
          <cell r="W3063">
            <v>0</v>
          </cell>
          <cell r="Y3063" t="str">
            <v>Communication Equipment</v>
          </cell>
        </row>
        <row r="3064">
          <cell r="J3064">
            <v>2018</v>
          </cell>
          <cell r="W3064">
            <v>0</v>
          </cell>
          <cell r="Y3064" t="str">
            <v>Communication Equipment</v>
          </cell>
        </row>
        <row r="3065">
          <cell r="J3065">
            <v>2017</v>
          </cell>
          <cell r="W3065">
            <v>0</v>
          </cell>
          <cell r="Y3065" t="str">
            <v>Communication Equipment</v>
          </cell>
        </row>
        <row r="3066">
          <cell r="J3066">
            <v>2016</v>
          </cell>
          <cell r="W3066">
            <v>0</v>
          </cell>
          <cell r="Y3066" t="str">
            <v>Communication Equipment</v>
          </cell>
        </row>
        <row r="3067">
          <cell r="J3067">
            <v>2016</v>
          </cell>
          <cell r="W3067">
            <v>0</v>
          </cell>
          <cell r="Y3067" t="str">
            <v>Communication Equipment</v>
          </cell>
        </row>
        <row r="3068">
          <cell r="J3068">
            <v>2019</v>
          </cell>
          <cell r="W3068">
            <v>0</v>
          </cell>
          <cell r="Y3068" t="str">
            <v>TPA General Hospital water crossing</v>
          </cell>
        </row>
        <row r="3069">
          <cell r="J3069">
            <v>2020</v>
          </cell>
          <cell r="W3069">
            <v>75000</v>
          </cell>
          <cell r="Y3069" t="str">
            <v>Main Replacements</v>
          </cell>
        </row>
        <row r="3070">
          <cell r="J3070">
            <v>2021</v>
          </cell>
          <cell r="W3070">
            <v>100000</v>
          </cell>
          <cell r="Y3070" t="str">
            <v>Main Replacements</v>
          </cell>
        </row>
        <row r="3071">
          <cell r="J3071">
            <v>2021</v>
          </cell>
          <cell r="W3071">
            <v>400000</v>
          </cell>
          <cell r="Y3071" t="str">
            <v>Main Replacements</v>
          </cell>
        </row>
        <row r="3072">
          <cell r="J3072">
            <v>2018</v>
          </cell>
          <cell r="W3072">
            <v>204000</v>
          </cell>
          <cell r="Y3072" t="str">
            <v>Main Replacements</v>
          </cell>
        </row>
        <row r="3073">
          <cell r="J3073">
            <v>2016</v>
          </cell>
          <cell r="W3073">
            <v>159811.10999999999</v>
          </cell>
          <cell r="Y3073" t="str">
            <v>Main Replacements</v>
          </cell>
        </row>
        <row r="3074">
          <cell r="J3074">
            <v>2017</v>
          </cell>
          <cell r="W3074">
            <v>224856.58</v>
          </cell>
          <cell r="Y3074" t="str">
            <v>Main Replacements</v>
          </cell>
        </row>
        <row r="3075">
          <cell r="J3075">
            <v>2021</v>
          </cell>
          <cell r="W3075">
            <v>10000</v>
          </cell>
          <cell r="Y3075" t="str">
            <v>Main Replacements</v>
          </cell>
        </row>
        <row r="3076">
          <cell r="J3076">
            <v>2021</v>
          </cell>
          <cell r="W3076">
            <v>40000</v>
          </cell>
          <cell r="Y3076" t="str">
            <v>Main Replacements</v>
          </cell>
        </row>
        <row r="3077">
          <cell r="J3077">
            <v>2017</v>
          </cell>
          <cell r="W3077">
            <v>69598.47</v>
          </cell>
          <cell r="Y3077" t="str">
            <v>Main Replacements</v>
          </cell>
        </row>
        <row r="3078">
          <cell r="J3078">
            <v>2016</v>
          </cell>
          <cell r="W3078">
            <v>3768.99</v>
          </cell>
          <cell r="Y3078" t="str">
            <v>Main Replacements</v>
          </cell>
        </row>
        <row r="3079">
          <cell r="J3079">
            <v>2021</v>
          </cell>
          <cell r="W3079">
            <v>4000</v>
          </cell>
          <cell r="Y3079" t="str">
            <v>Main Replacements</v>
          </cell>
        </row>
        <row r="3080">
          <cell r="J3080">
            <v>2020</v>
          </cell>
          <cell r="W3080">
            <v>16000</v>
          </cell>
          <cell r="Y3080" t="str">
            <v>Main Replacements</v>
          </cell>
        </row>
        <row r="3081">
          <cell r="J3081">
            <v>2018</v>
          </cell>
          <cell r="W3081">
            <v>4000</v>
          </cell>
          <cell r="Y3081" t="str">
            <v>Main Replacements</v>
          </cell>
        </row>
        <row r="3082">
          <cell r="J3082">
            <v>2016</v>
          </cell>
          <cell r="W3082">
            <v>0</v>
          </cell>
          <cell r="Y3082" t="str">
            <v>Main Replacements</v>
          </cell>
        </row>
        <row r="3083">
          <cell r="J3083">
            <v>2016</v>
          </cell>
          <cell r="W3083">
            <v>0</v>
          </cell>
          <cell r="Y3083" t="str">
            <v>Main Replacements</v>
          </cell>
        </row>
        <row r="3084">
          <cell r="J3084">
            <v>2019</v>
          </cell>
          <cell r="W3084">
            <v>40000</v>
          </cell>
          <cell r="Y3084" t="str">
            <v>Main Replacements</v>
          </cell>
        </row>
        <row r="3085">
          <cell r="J3085">
            <v>2016</v>
          </cell>
          <cell r="W3085">
            <v>226871.69</v>
          </cell>
          <cell r="Y3085" t="str">
            <v>Main Replacements</v>
          </cell>
        </row>
        <row r="3086">
          <cell r="J3086">
            <v>2018</v>
          </cell>
          <cell r="W3086">
            <v>600000</v>
          </cell>
          <cell r="Y3086" t="str">
            <v>Main Replacements</v>
          </cell>
        </row>
        <row r="3087">
          <cell r="J3087">
            <v>2019</v>
          </cell>
          <cell r="W3087">
            <v>320000</v>
          </cell>
          <cell r="Y3087" t="str">
            <v>Main Replacements</v>
          </cell>
        </row>
        <row r="3088">
          <cell r="J3088">
            <v>2021</v>
          </cell>
          <cell r="W3088">
            <v>60000</v>
          </cell>
          <cell r="Y3088" t="str">
            <v>Main Replacements</v>
          </cell>
        </row>
        <row r="3089">
          <cell r="J3089">
            <v>2020</v>
          </cell>
          <cell r="W3089">
            <v>60000</v>
          </cell>
          <cell r="Y3089" t="str">
            <v>Main Replacements</v>
          </cell>
        </row>
        <row r="3090">
          <cell r="J3090">
            <v>2019</v>
          </cell>
          <cell r="W3090">
            <v>15000</v>
          </cell>
          <cell r="Y3090" t="str">
            <v>Main Replacements</v>
          </cell>
        </row>
        <row r="3091">
          <cell r="J3091">
            <v>2018</v>
          </cell>
          <cell r="W3091">
            <v>15000</v>
          </cell>
          <cell r="Y3091" t="str">
            <v>Main Replacements</v>
          </cell>
        </row>
        <row r="3092">
          <cell r="J3092">
            <v>2019</v>
          </cell>
          <cell r="W3092">
            <v>30000</v>
          </cell>
          <cell r="Y3092" t="str">
            <v>Main Replacements</v>
          </cell>
        </row>
        <row r="3093">
          <cell r="J3093">
            <v>2018</v>
          </cell>
          <cell r="W3093">
            <v>20000</v>
          </cell>
          <cell r="Y3093" t="str">
            <v>Main Replacements</v>
          </cell>
        </row>
        <row r="3094">
          <cell r="J3094">
            <v>2019</v>
          </cell>
          <cell r="W3094">
            <v>306000</v>
          </cell>
          <cell r="Y3094" t="str">
            <v>Meter/Reg Install - Res</v>
          </cell>
        </row>
        <row r="3095">
          <cell r="J3095">
            <v>2016</v>
          </cell>
          <cell r="W3095">
            <v>430452.09</v>
          </cell>
          <cell r="Y3095" t="str">
            <v>Meter/Reg Install - Res</v>
          </cell>
        </row>
        <row r="3096">
          <cell r="J3096">
            <v>2020</v>
          </cell>
          <cell r="W3096">
            <v>2080</v>
          </cell>
          <cell r="Y3096" t="str">
            <v>Meter/Reg Install - Res</v>
          </cell>
        </row>
        <row r="3097">
          <cell r="J3097">
            <v>2019</v>
          </cell>
          <cell r="W3097">
            <v>265820</v>
          </cell>
          <cell r="Y3097" t="str">
            <v>Meter/Reg Install - Res</v>
          </cell>
        </row>
        <row r="3098">
          <cell r="J3098">
            <v>2018</v>
          </cell>
          <cell r="W3098">
            <v>263188</v>
          </cell>
          <cell r="Y3098" t="str">
            <v>Meter/Reg Install - Res</v>
          </cell>
        </row>
        <row r="3099">
          <cell r="J3099">
            <v>2018</v>
          </cell>
          <cell r="W3099">
            <v>6120</v>
          </cell>
          <cell r="Y3099" t="str">
            <v>Meter/Reg Install - Res</v>
          </cell>
        </row>
        <row r="3100">
          <cell r="J3100">
            <v>2018</v>
          </cell>
          <cell r="W3100">
            <v>244820</v>
          </cell>
          <cell r="Y3100" t="str">
            <v>Meter/Reg Install - Res</v>
          </cell>
        </row>
        <row r="3101">
          <cell r="J3101">
            <v>2021</v>
          </cell>
          <cell r="W3101">
            <v>9461.68</v>
          </cell>
          <cell r="Y3101" t="str">
            <v>Meter/Reg Install - Res</v>
          </cell>
        </row>
        <row r="3102">
          <cell r="J3102">
            <v>2018</v>
          </cell>
          <cell r="W3102">
            <v>9184</v>
          </cell>
          <cell r="Y3102" t="str">
            <v>Meter/Reg Install - Res</v>
          </cell>
        </row>
        <row r="3103">
          <cell r="J3103">
            <v>2016</v>
          </cell>
          <cell r="W3103">
            <v>6745.97</v>
          </cell>
          <cell r="Y3103" t="str">
            <v>Meter/Reg Install - Res</v>
          </cell>
        </row>
        <row r="3104">
          <cell r="J3104">
            <v>2020</v>
          </cell>
          <cell r="W3104">
            <v>1048</v>
          </cell>
          <cell r="Y3104" t="str">
            <v>Meter/Reg Install - Res</v>
          </cell>
        </row>
        <row r="3105">
          <cell r="J3105">
            <v>2018</v>
          </cell>
          <cell r="W3105">
            <v>29584</v>
          </cell>
          <cell r="Y3105" t="str">
            <v>Meter/Reg Install - Res</v>
          </cell>
        </row>
        <row r="3106">
          <cell r="J3106">
            <v>2016</v>
          </cell>
          <cell r="W3106">
            <v>970.39</v>
          </cell>
          <cell r="Y3106" t="str">
            <v>Meter/Reg Install - Res</v>
          </cell>
        </row>
        <row r="3107">
          <cell r="J3107">
            <v>2021</v>
          </cell>
          <cell r="W3107">
            <v>12604.8</v>
          </cell>
          <cell r="Y3107" t="str">
            <v>Meter/Reg Install - Res</v>
          </cell>
        </row>
        <row r="3108">
          <cell r="J3108">
            <v>2016</v>
          </cell>
          <cell r="W3108">
            <v>158814.35</v>
          </cell>
          <cell r="Y3108" t="str">
            <v>Meter/Reg Install - Res</v>
          </cell>
        </row>
        <row r="3109">
          <cell r="J3109">
            <v>2020</v>
          </cell>
          <cell r="W3109">
            <v>29136</v>
          </cell>
          <cell r="Y3109" t="str">
            <v>Meter/Reg Install - Res</v>
          </cell>
        </row>
        <row r="3110">
          <cell r="J3110">
            <v>2019</v>
          </cell>
          <cell r="W3110">
            <v>28848</v>
          </cell>
          <cell r="Y3110" t="str">
            <v>Meter/Reg Install - Res</v>
          </cell>
        </row>
        <row r="3111">
          <cell r="J3111">
            <v>2020</v>
          </cell>
          <cell r="W3111">
            <v>4160</v>
          </cell>
          <cell r="Y3111" t="str">
            <v>Meter/Reg Install - Res</v>
          </cell>
        </row>
        <row r="3112">
          <cell r="J3112">
            <v>2016</v>
          </cell>
          <cell r="W3112">
            <v>3724.4</v>
          </cell>
          <cell r="Y3112" t="str">
            <v>Meter/Reg Install - Res</v>
          </cell>
        </row>
        <row r="3113">
          <cell r="J3113">
            <v>2018</v>
          </cell>
          <cell r="W3113">
            <v>0</v>
          </cell>
          <cell r="Y3113" t="str">
            <v>Meter/Reg Install - Res</v>
          </cell>
        </row>
        <row r="3114">
          <cell r="J3114">
            <v>2019</v>
          </cell>
          <cell r="W3114">
            <v>8240</v>
          </cell>
          <cell r="Y3114" t="str">
            <v>Meter/Reg Install - Res</v>
          </cell>
        </row>
        <row r="3115">
          <cell r="J3115">
            <v>2018</v>
          </cell>
          <cell r="W3115">
            <v>107112</v>
          </cell>
          <cell r="Y3115" t="str">
            <v>Meter/Reg Install - Res</v>
          </cell>
        </row>
        <row r="3116">
          <cell r="J3116">
            <v>2021</v>
          </cell>
          <cell r="W3116">
            <v>169215.4</v>
          </cell>
          <cell r="Y3116" t="str">
            <v>Meter/Reg Install - Res</v>
          </cell>
        </row>
        <row r="3117">
          <cell r="J3117">
            <v>2020</v>
          </cell>
          <cell r="W3117">
            <v>167540</v>
          </cell>
          <cell r="Y3117" t="str">
            <v>Meter/Reg Install - Res</v>
          </cell>
        </row>
        <row r="3118">
          <cell r="J3118">
            <v>2019</v>
          </cell>
          <cell r="W3118">
            <v>3096</v>
          </cell>
          <cell r="Y3118" t="str">
            <v>Meter/Reg Install - Res</v>
          </cell>
        </row>
        <row r="3119">
          <cell r="J3119">
            <v>2019</v>
          </cell>
          <cell r="W3119">
            <v>269940</v>
          </cell>
          <cell r="Y3119" t="str">
            <v>Meter/Reg Install - Res</v>
          </cell>
        </row>
        <row r="3120">
          <cell r="J3120">
            <v>2018</v>
          </cell>
          <cell r="W3120">
            <v>4080</v>
          </cell>
          <cell r="Y3120" t="str">
            <v>Meter/Reg Install - Res</v>
          </cell>
        </row>
        <row r="3121">
          <cell r="J3121">
            <v>2021</v>
          </cell>
          <cell r="W3121">
            <v>0</v>
          </cell>
          <cell r="Y3121" t="str">
            <v>Alternative Fueling Stations</v>
          </cell>
        </row>
        <row r="3122">
          <cell r="J3122">
            <v>2016</v>
          </cell>
          <cell r="W3122">
            <v>0</v>
          </cell>
          <cell r="Y3122" t="str">
            <v>Alternative Fueling Stations</v>
          </cell>
        </row>
        <row r="3123">
          <cell r="J3123">
            <v>2020</v>
          </cell>
          <cell r="W3123">
            <v>2000000</v>
          </cell>
          <cell r="Y3123" t="str">
            <v>Alternative Fueling Stations</v>
          </cell>
        </row>
        <row r="3124">
          <cell r="J3124">
            <v>2016</v>
          </cell>
          <cell r="W3124">
            <v>0</v>
          </cell>
          <cell r="Y3124" t="str">
            <v>Alternative Fueling Stations</v>
          </cell>
        </row>
        <row r="3125">
          <cell r="J3125">
            <v>2020</v>
          </cell>
          <cell r="W3125">
            <v>0</v>
          </cell>
          <cell r="Y3125" t="str">
            <v>Alternative Fueling Stations</v>
          </cell>
        </row>
        <row r="3126">
          <cell r="J3126">
            <v>2021</v>
          </cell>
          <cell r="W3126">
            <v>0</v>
          </cell>
          <cell r="Y3126" t="str">
            <v>Alternative Fueling Stations</v>
          </cell>
        </row>
        <row r="3127">
          <cell r="J3127">
            <v>2020</v>
          </cell>
          <cell r="W3127">
            <v>0</v>
          </cell>
          <cell r="Y3127" t="str">
            <v>Industrial Installations</v>
          </cell>
        </row>
        <row r="3128">
          <cell r="J3128">
            <v>2019</v>
          </cell>
          <cell r="W3128">
            <v>0</v>
          </cell>
          <cell r="Y3128" t="str">
            <v>Industrial Installations</v>
          </cell>
        </row>
        <row r="3129">
          <cell r="J3129">
            <v>2019</v>
          </cell>
          <cell r="W3129">
            <v>0</v>
          </cell>
          <cell r="Y3129" t="str">
            <v>Industrial Installations</v>
          </cell>
        </row>
        <row r="3130">
          <cell r="J3130">
            <v>2016</v>
          </cell>
          <cell r="W3130">
            <v>0</v>
          </cell>
          <cell r="Y3130" t="str">
            <v>Industrial Installations</v>
          </cell>
        </row>
        <row r="3131">
          <cell r="J3131">
            <v>2017</v>
          </cell>
          <cell r="W3131">
            <v>0</v>
          </cell>
          <cell r="Y3131" t="str">
            <v>Industrial Installations</v>
          </cell>
        </row>
        <row r="3132">
          <cell r="J3132">
            <v>2020</v>
          </cell>
          <cell r="W3132">
            <v>0</v>
          </cell>
          <cell r="Y3132" t="str">
            <v>Nature Coast</v>
          </cell>
        </row>
        <row r="3133">
          <cell r="J3133">
            <v>2019</v>
          </cell>
          <cell r="W3133">
            <v>2000000</v>
          </cell>
          <cell r="Y3133" t="str">
            <v>Nature Coast</v>
          </cell>
        </row>
        <row r="3134">
          <cell r="J3134">
            <v>2021</v>
          </cell>
          <cell r="W3134">
            <v>20000</v>
          </cell>
          <cell r="Y3134" t="str">
            <v>Cathodic Protection</v>
          </cell>
        </row>
        <row r="3135">
          <cell r="J3135">
            <v>2020</v>
          </cell>
          <cell r="W3135">
            <v>20000</v>
          </cell>
          <cell r="Y3135" t="str">
            <v>Cathodic Protection</v>
          </cell>
        </row>
        <row r="3136">
          <cell r="J3136">
            <v>2017</v>
          </cell>
          <cell r="W3136">
            <v>10000</v>
          </cell>
          <cell r="Y3136" t="str">
            <v>Cathodic Protection</v>
          </cell>
        </row>
        <row r="3137">
          <cell r="J3137">
            <v>2020</v>
          </cell>
          <cell r="W3137">
            <v>75000</v>
          </cell>
          <cell r="Y3137" t="str">
            <v>Cathodic Protection</v>
          </cell>
        </row>
        <row r="3138">
          <cell r="J3138">
            <v>2016</v>
          </cell>
          <cell r="W3138">
            <v>7060.75</v>
          </cell>
          <cell r="Y3138" t="str">
            <v>Cathodic Protection</v>
          </cell>
        </row>
        <row r="3139">
          <cell r="J3139">
            <v>2016</v>
          </cell>
          <cell r="W3139">
            <v>10260.76</v>
          </cell>
          <cell r="Y3139" t="str">
            <v>Cathodic Protection</v>
          </cell>
        </row>
        <row r="3140">
          <cell r="J3140">
            <v>2021</v>
          </cell>
          <cell r="W3140">
            <v>0</v>
          </cell>
          <cell r="Y3140" t="str">
            <v>Cathodic Protection</v>
          </cell>
        </row>
        <row r="3141">
          <cell r="J3141">
            <v>2018</v>
          </cell>
          <cell r="W3141">
            <v>5000</v>
          </cell>
          <cell r="Y3141" t="str">
            <v>Cathodic Protection</v>
          </cell>
        </row>
        <row r="3142">
          <cell r="J3142">
            <v>2019</v>
          </cell>
          <cell r="W3142">
            <v>10000</v>
          </cell>
          <cell r="Y3142" t="str">
            <v>Cathodic Protection</v>
          </cell>
        </row>
        <row r="3143">
          <cell r="J3143">
            <v>2021</v>
          </cell>
          <cell r="W3143">
            <v>0</v>
          </cell>
          <cell r="Y3143" t="str">
            <v>Cathodic Protection</v>
          </cell>
        </row>
        <row r="3144">
          <cell r="J3144">
            <v>2017</v>
          </cell>
          <cell r="W3144">
            <v>0</v>
          </cell>
          <cell r="Y3144" t="str">
            <v>Cathodic Protection</v>
          </cell>
        </row>
        <row r="3145">
          <cell r="J3145">
            <v>2019</v>
          </cell>
          <cell r="W3145">
            <v>0</v>
          </cell>
          <cell r="Y3145" t="str">
            <v>Tools and Shop Equipment</v>
          </cell>
        </row>
        <row r="3146">
          <cell r="J3146">
            <v>2018</v>
          </cell>
          <cell r="W3146">
            <v>61208</v>
          </cell>
          <cell r="Y3146" t="str">
            <v>Tools and Shop Equipment</v>
          </cell>
        </row>
        <row r="3147">
          <cell r="J3147">
            <v>2018</v>
          </cell>
          <cell r="W3147">
            <v>11220</v>
          </cell>
          <cell r="Y3147" t="str">
            <v>Tools and Shop Equipment</v>
          </cell>
        </row>
        <row r="3148">
          <cell r="J3148">
            <v>2020</v>
          </cell>
          <cell r="W3148">
            <v>0</v>
          </cell>
          <cell r="Y3148" t="str">
            <v>Tools and Shop Equipment</v>
          </cell>
        </row>
        <row r="3149">
          <cell r="J3149">
            <v>2018</v>
          </cell>
          <cell r="W3149">
            <v>0</v>
          </cell>
          <cell r="Y3149" t="str">
            <v>Tools and Shop Equipment</v>
          </cell>
        </row>
        <row r="3150">
          <cell r="J3150">
            <v>2019</v>
          </cell>
          <cell r="W3150">
            <v>20608</v>
          </cell>
          <cell r="Y3150" t="str">
            <v>Tools and Shop Equipment</v>
          </cell>
        </row>
        <row r="3151">
          <cell r="J3151">
            <v>2021</v>
          </cell>
          <cell r="W3151">
            <v>0</v>
          </cell>
          <cell r="Y3151" t="str">
            <v>Tools and Shop Equipment</v>
          </cell>
        </row>
        <row r="3152">
          <cell r="J3152">
            <v>2017</v>
          </cell>
          <cell r="W3152">
            <v>0</v>
          </cell>
          <cell r="Y3152" t="str">
            <v>Tools and Shop Equipment</v>
          </cell>
        </row>
        <row r="3153">
          <cell r="J3153">
            <v>2016</v>
          </cell>
          <cell r="W3153">
            <v>-3700.1</v>
          </cell>
          <cell r="Y3153" t="str">
            <v>Tools and Shop Equipment</v>
          </cell>
        </row>
        <row r="3154">
          <cell r="J3154">
            <v>2020</v>
          </cell>
          <cell r="W3154">
            <v>0</v>
          </cell>
          <cell r="Y3154" t="str">
            <v>Tools and Shop Equipment</v>
          </cell>
        </row>
        <row r="3155">
          <cell r="J3155">
            <v>2021</v>
          </cell>
          <cell r="W3155">
            <v>0</v>
          </cell>
          <cell r="Y3155" t="str">
            <v>Tools and Shop Equipment</v>
          </cell>
        </row>
        <row r="3156">
          <cell r="J3156">
            <v>2020</v>
          </cell>
          <cell r="W3156">
            <v>1048</v>
          </cell>
          <cell r="Y3156" t="str">
            <v>Tools and Shop Equipment</v>
          </cell>
        </row>
        <row r="3157">
          <cell r="J3157">
            <v>2016</v>
          </cell>
          <cell r="W3157">
            <v>196.07</v>
          </cell>
          <cell r="Y3157" t="str">
            <v>Tools and Shop Equipment</v>
          </cell>
        </row>
        <row r="3158">
          <cell r="J3158">
            <v>2017</v>
          </cell>
          <cell r="W3158">
            <v>0</v>
          </cell>
          <cell r="Y3158" t="str">
            <v>Tools and Shop Equipment</v>
          </cell>
        </row>
        <row r="3159">
          <cell r="J3159">
            <v>2020</v>
          </cell>
          <cell r="W3159">
            <v>0</v>
          </cell>
          <cell r="Y3159" t="str">
            <v>Transportation Vehicles</v>
          </cell>
        </row>
        <row r="3160">
          <cell r="J3160">
            <v>2020</v>
          </cell>
          <cell r="W3160">
            <v>0</v>
          </cell>
          <cell r="Y3160" t="str">
            <v>Transportation Vehicles</v>
          </cell>
        </row>
        <row r="3161">
          <cell r="J3161">
            <v>2018</v>
          </cell>
          <cell r="W3161">
            <v>496792</v>
          </cell>
          <cell r="Y3161" t="str">
            <v>Transportation Vehicles</v>
          </cell>
        </row>
        <row r="3162">
          <cell r="J3162">
            <v>2016</v>
          </cell>
          <cell r="W3162">
            <v>403215.41</v>
          </cell>
          <cell r="Y3162" t="str">
            <v>Transportation Vehicles</v>
          </cell>
        </row>
        <row r="3163">
          <cell r="J3163">
            <v>2020</v>
          </cell>
          <cell r="W3163">
            <v>0</v>
          </cell>
          <cell r="Y3163" t="str">
            <v>Transportation Vehicles</v>
          </cell>
        </row>
        <row r="3164">
          <cell r="J3164">
            <v>2019</v>
          </cell>
          <cell r="W3164">
            <v>0</v>
          </cell>
          <cell r="Y3164" t="str">
            <v>Transportation Vehicles</v>
          </cell>
        </row>
        <row r="3165">
          <cell r="J3165">
            <v>2020</v>
          </cell>
          <cell r="W3165">
            <v>89496</v>
          </cell>
          <cell r="Y3165" t="str">
            <v>Transportation Vehicles</v>
          </cell>
        </row>
        <row r="3166">
          <cell r="J3166">
            <v>2019</v>
          </cell>
          <cell r="W3166">
            <v>0</v>
          </cell>
          <cell r="Y3166" t="str">
            <v>Transportation Vehicles</v>
          </cell>
        </row>
        <row r="3167">
          <cell r="J3167">
            <v>2020</v>
          </cell>
          <cell r="W3167">
            <v>0</v>
          </cell>
          <cell r="Y3167" t="str">
            <v>Transportation Vehicles</v>
          </cell>
        </row>
        <row r="3168">
          <cell r="J3168">
            <v>2021</v>
          </cell>
          <cell r="W3168">
            <v>54237</v>
          </cell>
          <cell r="Y3168" t="str">
            <v>Transportation Vehicles</v>
          </cell>
        </row>
        <row r="3169">
          <cell r="J3169">
            <v>2016</v>
          </cell>
          <cell r="W3169">
            <v>34236.870000000003</v>
          </cell>
          <cell r="Y3169" t="str">
            <v>Transportation Vehicles</v>
          </cell>
        </row>
        <row r="3170">
          <cell r="J3170">
            <v>2018</v>
          </cell>
          <cell r="W3170">
            <v>175452</v>
          </cell>
          <cell r="Y3170" t="str">
            <v>Transportation Vehicles</v>
          </cell>
        </row>
        <row r="3171">
          <cell r="J3171">
            <v>2017</v>
          </cell>
          <cell r="W3171">
            <v>183627</v>
          </cell>
          <cell r="Y3171" t="str">
            <v>Transportation Vehicles</v>
          </cell>
        </row>
        <row r="3172">
          <cell r="J3172">
            <v>2019</v>
          </cell>
          <cell r="W3172">
            <v>26580</v>
          </cell>
          <cell r="Y3172" t="str">
            <v>Transportation Vehicles</v>
          </cell>
        </row>
        <row r="3173">
          <cell r="J3173">
            <v>2020</v>
          </cell>
          <cell r="W3173">
            <v>0</v>
          </cell>
          <cell r="Y3173" t="str">
            <v>Transportation Vehicles</v>
          </cell>
        </row>
        <row r="3174">
          <cell r="J3174">
            <v>2019</v>
          </cell>
          <cell r="W3174">
            <v>0</v>
          </cell>
          <cell r="Y3174" t="str">
            <v>Transportation Vehicles</v>
          </cell>
        </row>
        <row r="3175">
          <cell r="J3175">
            <v>2021</v>
          </cell>
          <cell r="W3175">
            <v>81345.399999999994</v>
          </cell>
          <cell r="Y3175" t="str">
            <v>Transportation Vehicles</v>
          </cell>
        </row>
        <row r="3176">
          <cell r="J3176">
            <v>2019</v>
          </cell>
          <cell r="W3176">
            <v>79740</v>
          </cell>
          <cell r="Y3176" t="str">
            <v>Transportation Vehicles</v>
          </cell>
        </row>
        <row r="3177">
          <cell r="J3177">
            <v>2018</v>
          </cell>
          <cell r="W3177">
            <v>78952</v>
          </cell>
          <cell r="Y3177" t="str">
            <v>Transportation Vehicles</v>
          </cell>
        </row>
        <row r="3178">
          <cell r="J3178">
            <v>2016</v>
          </cell>
          <cell r="W3178">
            <v>-10760</v>
          </cell>
          <cell r="Y3178" t="str">
            <v>Transportation Vehicles</v>
          </cell>
        </row>
        <row r="3179">
          <cell r="J3179">
            <v>2018</v>
          </cell>
          <cell r="W3179">
            <v>0</v>
          </cell>
          <cell r="Y3179" t="str">
            <v>Transportation Vehicles</v>
          </cell>
        </row>
        <row r="3180">
          <cell r="J3180">
            <v>2017</v>
          </cell>
          <cell r="W3180">
            <v>323838.28000000003</v>
          </cell>
          <cell r="Y3180" t="str">
            <v>Transportation Vehicles</v>
          </cell>
        </row>
        <row r="3181">
          <cell r="J3181">
            <v>2016</v>
          </cell>
          <cell r="W3181">
            <v>389033.11</v>
          </cell>
          <cell r="Y3181" t="str">
            <v>Transportation Vehicles</v>
          </cell>
        </row>
        <row r="3182">
          <cell r="J3182">
            <v>2019</v>
          </cell>
          <cell r="W3182">
            <v>26580</v>
          </cell>
          <cell r="Y3182" t="str">
            <v>Transportation Vehicles</v>
          </cell>
        </row>
        <row r="3183">
          <cell r="J3183">
            <v>2018</v>
          </cell>
          <cell r="W3183">
            <v>0</v>
          </cell>
          <cell r="Y3183" t="str">
            <v>Transportation Vehicles</v>
          </cell>
        </row>
        <row r="3184">
          <cell r="J3184">
            <v>2021</v>
          </cell>
          <cell r="W3184">
            <v>0</v>
          </cell>
          <cell r="Y3184" t="str">
            <v>Transportation Vehicles</v>
          </cell>
        </row>
        <row r="3185">
          <cell r="J3185">
            <v>2020</v>
          </cell>
          <cell r="W3185">
            <v>0</v>
          </cell>
          <cell r="Y3185" t="str">
            <v>Transportation Vehicles</v>
          </cell>
        </row>
        <row r="3186">
          <cell r="J3186">
            <v>2017</v>
          </cell>
          <cell r="W3186">
            <v>0</v>
          </cell>
          <cell r="Y3186" t="str">
            <v>Transportation Vehicles</v>
          </cell>
        </row>
        <row r="3187">
          <cell r="J3187">
            <v>2019</v>
          </cell>
          <cell r="W3187">
            <v>0</v>
          </cell>
          <cell r="Y3187" t="str">
            <v>Transportation Vehicles</v>
          </cell>
        </row>
        <row r="3188">
          <cell r="J3188">
            <v>2016</v>
          </cell>
          <cell r="W3188">
            <v>349258.28</v>
          </cell>
          <cell r="Y3188" t="str">
            <v>Transportation Vehicles</v>
          </cell>
        </row>
        <row r="3189">
          <cell r="J3189">
            <v>2020</v>
          </cell>
          <cell r="W3189">
            <v>0</v>
          </cell>
          <cell r="Y3189" t="str">
            <v>Testing and Measuring Equipment</v>
          </cell>
        </row>
        <row r="3190">
          <cell r="J3190">
            <v>2018</v>
          </cell>
          <cell r="W3190">
            <v>0</v>
          </cell>
          <cell r="Y3190" t="str">
            <v>Testing and Measuring Equipment</v>
          </cell>
        </row>
        <row r="3191">
          <cell r="J3191">
            <v>2020</v>
          </cell>
          <cell r="W3191">
            <v>0</v>
          </cell>
          <cell r="Y3191" t="str">
            <v>Testing and Measuring Equipment</v>
          </cell>
        </row>
        <row r="3192">
          <cell r="J3192">
            <v>2020</v>
          </cell>
          <cell r="W3192">
            <v>0</v>
          </cell>
          <cell r="Y3192" t="str">
            <v>Testing and Measuring Equipment</v>
          </cell>
        </row>
        <row r="3193">
          <cell r="J3193">
            <v>2019</v>
          </cell>
          <cell r="W3193">
            <v>0</v>
          </cell>
          <cell r="Y3193" t="str">
            <v>Testing and Measuring Equipment</v>
          </cell>
        </row>
        <row r="3194">
          <cell r="J3194">
            <v>2018</v>
          </cell>
          <cell r="W3194">
            <v>0</v>
          </cell>
          <cell r="Y3194" t="str">
            <v>Testing and Measuring Equipment</v>
          </cell>
        </row>
        <row r="3195">
          <cell r="J3195">
            <v>2016</v>
          </cell>
          <cell r="W3195">
            <v>0</v>
          </cell>
          <cell r="Y3195" t="str">
            <v>Testing and Measuring Equipment</v>
          </cell>
        </row>
        <row r="3196">
          <cell r="J3196">
            <v>2019</v>
          </cell>
          <cell r="W3196">
            <v>0</v>
          </cell>
          <cell r="Y3196" t="str">
            <v>Testing and Measuring Equipment</v>
          </cell>
        </row>
        <row r="3197">
          <cell r="J3197">
            <v>2019</v>
          </cell>
          <cell r="W3197">
            <v>0</v>
          </cell>
          <cell r="Y3197" t="str">
            <v>Testing and Measuring Equipment</v>
          </cell>
        </row>
        <row r="3198">
          <cell r="J3198">
            <v>2020</v>
          </cell>
          <cell r="W3198">
            <v>0</v>
          </cell>
          <cell r="Y3198" t="str">
            <v>Testing and Measuring Equipment</v>
          </cell>
        </row>
        <row r="3199">
          <cell r="J3199">
            <v>2018</v>
          </cell>
          <cell r="W3199">
            <v>0</v>
          </cell>
          <cell r="Y3199" t="str">
            <v>Testing and Measuring Equipment</v>
          </cell>
        </row>
        <row r="3200">
          <cell r="J3200">
            <v>2017</v>
          </cell>
          <cell r="W3200">
            <v>0</v>
          </cell>
          <cell r="Y3200" t="str">
            <v>Testing and Measuring Equipment</v>
          </cell>
        </row>
        <row r="3201">
          <cell r="J3201">
            <v>2019</v>
          </cell>
          <cell r="W3201">
            <v>0</v>
          </cell>
          <cell r="Y3201" t="str">
            <v>Testing and Measuring Equipment</v>
          </cell>
        </row>
        <row r="3202">
          <cell r="J3202">
            <v>2019</v>
          </cell>
          <cell r="W3202">
            <v>0</v>
          </cell>
          <cell r="Y3202" t="str">
            <v>Testing and Measuring Equipment</v>
          </cell>
        </row>
        <row r="3203">
          <cell r="J3203">
            <v>2016</v>
          </cell>
          <cell r="W3203">
            <v>17740.990000000002</v>
          </cell>
          <cell r="Y3203" t="str">
            <v>Testing and Measuring Equipment</v>
          </cell>
        </row>
        <row r="3204">
          <cell r="J3204">
            <v>2020</v>
          </cell>
          <cell r="W3204">
            <v>0</v>
          </cell>
          <cell r="Y3204" t="str">
            <v>Power Operated Equipment</v>
          </cell>
        </row>
        <row r="3205">
          <cell r="J3205">
            <v>2021</v>
          </cell>
          <cell r="W3205">
            <v>0</v>
          </cell>
          <cell r="Y3205" t="str">
            <v>Power Operated Equipment</v>
          </cell>
        </row>
        <row r="3206">
          <cell r="J3206">
            <v>2019</v>
          </cell>
          <cell r="W3206">
            <v>20608</v>
          </cell>
          <cell r="Y3206" t="str">
            <v>Power Operated Equipment</v>
          </cell>
        </row>
        <row r="3207">
          <cell r="J3207">
            <v>2018</v>
          </cell>
          <cell r="W3207">
            <v>20400</v>
          </cell>
          <cell r="Y3207" t="str">
            <v>Power Operated Equipment</v>
          </cell>
        </row>
        <row r="3208">
          <cell r="J3208">
            <v>2021</v>
          </cell>
          <cell r="W3208">
            <v>0</v>
          </cell>
          <cell r="Y3208" t="str">
            <v>Power Operated Equipment</v>
          </cell>
        </row>
        <row r="3209">
          <cell r="J3209">
            <v>2017</v>
          </cell>
          <cell r="W3209">
            <v>0</v>
          </cell>
          <cell r="Y3209" t="str">
            <v>Power Operated Equipment</v>
          </cell>
        </row>
        <row r="3210">
          <cell r="J3210">
            <v>2016</v>
          </cell>
          <cell r="W3210">
            <v>0</v>
          </cell>
          <cell r="Y3210" t="str">
            <v>Power Operated Equipment</v>
          </cell>
        </row>
        <row r="3211">
          <cell r="J3211">
            <v>2020</v>
          </cell>
          <cell r="W3211">
            <v>62440</v>
          </cell>
          <cell r="Y3211" t="str">
            <v>Power Operated Equipment</v>
          </cell>
        </row>
        <row r="3212">
          <cell r="J3212">
            <v>2021</v>
          </cell>
          <cell r="W3212">
            <v>21016.080000000002</v>
          </cell>
          <cell r="Y3212" t="str">
            <v>Power Operated Equipment</v>
          </cell>
        </row>
        <row r="3213">
          <cell r="J3213">
            <v>2021</v>
          </cell>
          <cell r="W3213">
            <v>0</v>
          </cell>
          <cell r="Y3213" t="str">
            <v>Power Operated Equipment</v>
          </cell>
        </row>
        <row r="3214">
          <cell r="J3214">
            <v>2018</v>
          </cell>
          <cell r="W3214">
            <v>0</v>
          </cell>
          <cell r="Y3214" t="str">
            <v>Power Operated Equipment</v>
          </cell>
        </row>
        <row r="3215">
          <cell r="J3215">
            <v>2020</v>
          </cell>
          <cell r="W3215">
            <v>0</v>
          </cell>
          <cell r="Y3215" t="str">
            <v>Power Operated Equipment</v>
          </cell>
        </row>
        <row r="3216">
          <cell r="J3216">
            <v>2016</v>
          </cell>
          <cell r="W3216">
            <v>0</v>
          </cell>
          <cell r="Y3216" t="str">
            <v>Power Operated Equipment</v>
          </cell>
        </row>
        <row r="3217">
          <cell r="J3217">
            <v>2018</v>
          </cell>
          <cell r="W3217">
            <v>0</v>
          </cell>
          <cell r="Y3217" t="str">
            <v>Power Operated Equipment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>
        <row r="25">
          <cell r="D25">
            <v>3723.0000000000005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32916.875</v>
          </cell>
        </row>
      </sheetData>
      <sheetData sheetId="10"/>
      <sheetData sheetId="11">
        <row r="3">
          <cell r="C3">
            <v>2011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theme="9" tint="0.79998168889431442"/>
    <pageSetUpPr fitToPage="1"/>
  </sheetPr>
  <dimension ref="A1:DB100"/>
  <sheetViews>
    <sheetView tabSelected="1" workbookViewId="0">
      <selection activeCell="N6" sqref="N6"/>
    </sheetView>
  </sheetViews>
  <sheetFormatPr defaultColWidth="11.625" defaultRowHeight="12.75" x14ac:dyDescent="0.2"/>
  <cols>
    <col min="1" max="1" width="7.625" style="2" customWidth="1"/>
    <col min="2" max="2" width="8.625" style="2" customWidth="1"/>
    <col min="3" max="3" width="30.625" style="2" customWidth="1"/>
    <col min="4" max="15" width="11.625" style="2"/>
    <col min="16" max="16" width="1.625" style="2" customWidth="1"/>
    <col min="17" max="17" width="13.625" style="2" customWidth="1"/>
    <col min="18" max="19" width="9.625" style="2" customWidth="1"/>
    <col min="20" max="33" width="11.625" style="2"/>
    <col min="34" max="35" width="6.625" style="2" customWidth="1"/>
    <col min="36" max="36" width="30.625" style="2" customWidth="1"/>
    <col min="37" max="37" width="2.625" style="2" customWidth="1"/>
    <col min="38" max="38" width="12.625" style="2" customWidth="1"/>
    <col min="39" max="39" width="2.625" style="2" customWidth="1"/>
    <col min="40" max="40" width="12.625" style="2" customWidth="1"/>
    <col min="41" max="41" width="2.625" style="2" customWidth="1"/>
    <col min="42" max="42" width="12.625" style="2" customWidth="1"/>
    <col min="43" max="43" width="2.625" style="2" customWidth="1"/>
    <col min="44" max="44" width="12.625" style="2" customWidth="1"/>
    <col min="45" max="45" width="2.625" style="2" customWidth="1"/>
    <col min="46" max="46" width="12.625" style="2" customWidth="1"/>
    <col min="47" max="47" width="2.625" style="2" customWidth="1"/>
    <col min="48" max="48" width="12.625" style="2" customWidth="1"/>
    <col min="49" max="49" width="2.625" style="2" customWidth="1"/>
    <col min="50" max="50" width="12.625" style="2" customWidth="1"/>
    <col min="51" max="51" width="2.625" style="2" customWidth="1"/>
    <col min="52" max="52" width="12.625" style="2" customWidth="1"/>
    <col min="53" max="53" width="2.625" style="2" customWidth="1"/>
    <col min="54" max="54" width="12.625" style="2" customWidth="1"/>
    <col min="55" max="55" width="2.625" style="2" customWidth="1"/>
    <col min="56" max="56" width="12.625" style="2" customWidth="1"/>
    <col min="57" max="57" width="2.625" style="2" customWidth="1"/>
    <col min="58" max="58" width="12.625" style="2" customWidth="1"/>
    <col min="59" max="59" width="2.625" style="2" customWidth="1"/>
    <col min="60" max="60" width="12.625" style="2" customWidth="1"/>
    <col min="61" max="61" width="2.625" style="2" customWidth="1"/>
    <col min="62" max="62" width="13.625" style="2" customWidth="1"/>
    <col min="63" max="64" width="11.625" style="2"/>
    <col min="65" max="66" width="6.625" style="2" customWidth="1"/>
    <col min="67" max="67" width="27.625" style="2" customWidth="1"/>
    <col min="68" max="68" width="2.625" style="2" customWidth="1"/>
    <col min="69" max="69" width="11.625" style="2"/>
    <col min="70" max="70" width="2.625" style="2" customWidth="1"/>
    <col min="71" max="71" width="11.625" style="2"/>
    <col min="72" max="72" width="2.625" style="2" customWidth="1"/>
    <col min="73" max="73" width="11.625" style="2"/>
    <col min="74" max="74" width="2.625" style="2" customWidth="1"/>
    <col min="75" max="75" width="11.625" style="2"/>
    <col min="76" max="76" width="2.625" style="2" customWidth="1"/>
    <col min="77" max="77" width="11.625" style="2"/>
    <col min="78" max="78" width="2.625" style="2" customWidth="1"/>
    <col min="79" max="79" width="11.625" style="2"/>
    <col min="80" max="80" width="2.625" style="2" customWidth="1"/>
    <col min="81" max="81" width="11.625" style="2"/>
    <col min="82" max="82" width="2.625" style="2" customWidth="1"/>
    <col min="83" max="83" width="11.625" style="2"/>
    <col min="84" max="84" width="2.625" style="2" customWidth="1"/>
    <col min="85" max="85" width="11.625" style="2"/>
    <col min="86" max="86" width="2.625" style="2" customWidth="1"/>
    <col min="87" max="87" width="11.625" style="2"/>
    <col min="88" max="88" width="2.625" style="2" customWidth="1"/>
    <col min="89" max="89" width="11.625" style="2"/>
    <col min="90" max="90" width="2.625" style="2" customWidth="1"/>
    <col min="91" max="91" width="11.625" style="2"/>
    <col min="92" max="92" width="2.625" style="2" customWidth="1"/>
    <col min="93" max="93" width="11.625" style="2"/>
    <col min="94" max="94" width="2.625" style="2" customWidth="1"/>
    <col min="95" max="95" width="11.625" style="2"/>
    <col min="96" max="96" width="2.625" style="2" customWidth="1"/>
    <col min="97" max="97" width="5.625" style="2" customWidth="1"/>
    <col min="98" max="16384" width="11.625" style="2"/>
  </cols>
  <sheetData>
    <row r="1" spans="1:106" x14ac:dyDescent="0.2">
      <c r="A1" s="1" t="s">
        <v>0</v>
      </c>
      <c r="F1" s="1" t="s">
        <v>1</v>
      </c>
      <c r="N1" s="1" t="s">
        <v>2</v>
      </c>
      <c r="CW1" s="1" t="s">
        <v>3</v>
      </c>
    </row>
    <row r="2" spans="1:10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CU2" s="5" t="s">
        <v>4</v>
      </c>
      <c r="CV2" s="5" t="s">
        <v>4</v>
      </c>
      <c r="CW2" s="5" t="s">
        <v>4</v>
      </c>
      <c r="CX2" s="5" t="s">
        <v>4</v>
      </c>
      <c r="CY2" s="5" t="s">
        <v>4</v>
      </c>
      <c r="CZ2" s="5" t="s">
        <v>4</v>
      </c>
      <c r="DA2" s="5" t="s">
        <v>4</v>
      </c>
      <c r="DB2" s="5" t="s">
        <v>4</v>
      </c>
    </row>
    <row r="3" spans="1:106" x14ac:dyDescent="0.2">
      <c r="A3" s="1" t="s">
        <v>5</v>
      </c>
      <c r="F3" s="1" t="s">
        <v>6</v>
      </c>
      <c r="N3" s="6" t="s">
        <v>7</v>
      </c>
      <c r="CU3" s="1" t="s">
        <v>8</v>
      </c>
      <c r="CW3" s="1" t="s">
        <v>9</v>
      </c>
      <c r="CY3" s="1" t="s">
        <v>10</v>
      </c>
    </row>
    <row r="4" spans="1:106" x14ac:dyDescent="0.2">
      <c r="F4" s="1" t="s">
        <v>11</v>
      </c>
      <c r="N4" s="6" t="s">
        <v>12</v>
      </c>
      <c r="CU4" s="1" t="s">
        <v>13</v>
      </c>
      <c r="CW4" s="1" t="s">
        <v>14</v>
      </c>
      <c r="CY4" s="1" t="s">
        <v>13</v>
      </c>
    </row>
    <row r="5" spans="1:106" x14ac:dyDescent="0.2">
      <c r="A5" s="6" t="s">
        <v>15</v>
      </c>
      <c r="N5" s="6" t="s">
        <v>65</v>
      </c>
    </row>
    <row r="6" spans="1:106" x14ac:dyDescent="0.2">
      <c r="C6" s="1" t="s">
        <v>16</v>
      </c>
      <c r="CU6" s="1" t="s">
        <v>17</v>
      </c>
      <c r="CW6" s="1" t="s">
        <v>18</v>
      </c>
      <c r="CY6" s="1" t="s">
        <v>19</v>
      </c>
    </row>
    <row r="7" spans="1:106" x14ac:dyDescent="0.2">
      <c r="A7" s="6" t="s">
        <v>64</v>
      </c>
      <c r="C7" s="1"/>
    </row>
    <row r="9" spans="1:10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3"/>
      <c r="CU9" s="1" t="s">
        <v>20</v>
      </c>
      <c r="CW9" s="1" t="s">
        <v>21</v>
      </c>
      <c r="CY9" s="1" t="s">
        <v>22</v>
      </c>
    </row>
    <row r="10" spans="1:106" x14ac:dyDescent="0.2">
      <c r="CW10" s="1" t="s">
        <v>23</v>
      </c>
    </row>
    <row r="11" spans="1:106" x14ac:dyDescent="0.2">
      <c r="B11" s="7" t="s">
        <v>24</v>
      </c>
      <c r="Q11" s="7" t="s">
        <v>25</v>
      </c>
    </row>
    <row r="12" spans="1:106" x14ac:dyDescent="0.2">
      <c r="A12" s="1" t="s">
        <v>26</v>
      </c>
      <c r="B12" s="7" t="s">
        <v>27</v>
      </c>
      <c r="D12" s="7" t="s">
        <v>28</v>
      </c>
      <c r="E12" s="7" t="s">
        <v>29</v>
      </c>
      <c r="F12" s="7" t="s">
        <v>30</v>
      </c>
      <c r="G12" s="7" t="s">
        <v>31</v>
      </c>
      <c r="H12" s="7" t="s">
        <v>32</v>
      </c>
      <c r="I12" s="7" t="s">
        <v>33</v>
      </c>
      <c r="J12" s="7" t="s">
        <v>34</v>
      </c>
      <c r="K12" s="7" t="s">
        <v>35</v>
      </c>
      <c r="L12" s="7" t="s">
        <v>36</v>
      </c>
      <c r="M12" s="7" t="s">
        <v>37</v>
      </c>
      <c r="N12" s="7" t="s">
        <v>38</v>
      </c>
      <c r="O12" s="7" t="s">
        <v>39</v>
      </c>
      <c r="Q12" s="7" t="s">
        <v>40</v>
      </c>
      <c r="CU12" s="1" t="s">
        <v>41</v>
      </c>
      <c r="CW12" s="1" t="s">
        <v>42</v>
      </c>
      <c r="CY12" s="1" t="s">
        <v>43</v>
      </c>
    </row>
    <row r="13" spans="1:106" x14ac:dyDescent="0.2">
      <c r="A13" s="1" t="s">
        <v>44</v>
      </c>
      <c r="B13" s="7" t="s">
        <v>45</v>
      </c>
      <c r="C13" s="1" t="s">
        <v>46</v>
      </c>
      <c r="D13" s="8">
        <v>2020</v>
      </c>
      <c r="E13" s="8">
        <v>2020</v>
      </c>
      <c r="F13" s="8">
        <v>2020</v>
      </c>
      <c r="G13" s="8">
        <v>2020</v>
      </c>
      <c r="H13" s="8">
        <v>2020</v>
      </c>
      <c r="I13" s="8">
        <v>2020</v>
      </c>
      <c r="J13" s="8">
        <v>2020</v>
      </c>
      <c r="K13" s="8">
        <v>2020</v>
      </c>
      <c r="L13" s="8">
        <v>2020</v>
      </c>
      <c r="M13" s="8">
        <v>2020</v>
      </c>
      <c r="N13" s="8">
        <v>2020</v>
      </c>
      <c r="O13" s="8">
        <v>2020</v>
      </c>
      <c r="Q13" s="7" t="s">
        <v>47</v>
      </c>
      <c r="CW13" s="1" t="s">
        <v>23</v>
      </c>
    </row>
    <row r="14" spans="1:10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3"/>
    </row>
    <row r="15" spans="1:106" x14ac:dyDescent="0.2">
      <c r="CU15" s="1" t="s">
        <v>48</v>
      </c>
      <c r="CW15" s="1" t="s">
        <v>21</v>
      </c>
      <c r="CY15" s="1" t="s">
        <v>49</v>
      </c>
    </row>
    <row r="16" spans="1:106" x14ac:dyDescent="0.2">
      <c r="A16" s="7">
        <v>1</v>
      </c>
      <c r="B16" s="7">
        <v>301</v>
      </c>
      <c r="C16" s="9" t="s">
        <v>50</v>
      </c>
      <c r="D16" s="10">
        <v>2.2737367544323206E-13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Q16" s="10">
        <f t="shared" ref="Q16:Q21" si="0">SUM(D16:P16)</f>
        <v>2.2737367544323206E-13</v>
      </c>
      <c r="CW16" s="1" t="s">
        <v>51</v>
      </c>
      <c r="CY16" s="1" t="s">
        <v>52</v>
      </c>
    </row>
    <row r="17" spans="1:101" x14ac:dyDescent="0.2">
      <c r="A17" s="7">
        <f>1+A16</f>
        <v>2</v>
      </c>
      <c r="B17" s="7">
        <v>302</v>
      </c>
      <c r="C17" s="9" t="s">
        <v>53</v>
      </c>
      <c r="D17" s="11">
        <v>1.9258550310041755E-10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/>
      <c r="Q17" s="11">
        <f t="shared" si="0"/>
        <v>1.9258550310041755E-10</v>
      </c>
      <c r="CW17" s="1" t="s">
        <v>23</v>
      </c>
    </row>
    <row r="18" spans="1:101" x14ac:dyDescent="0.2">
      <c r="A18" s="7">
        <f>1+A17</f>
        <v>3</v>
      </c>
      <c r="B18" s="7">
        <v>303</v>
      </c>
      <c r="C18" s="9" t="s">
        <v>54</v>
      </c>
      <c r="D18" s="11">
        <v>2717.750233333325</v>
      </c>
      <c r="E18" s="11">
        <v>2717.750233333325</v>
      </c>
      <c r="F18" s="11">
        <v>2717.750233333325</v>
      </c>
      <c r="G18" s="11">
        <v>2717.750233333325</v>
      </c>
      <c r="H18" s="11">
        <v>2717.750233333325</v>
      </c>
      <c r="I18" s="11">
        <v>2717.750233333325</v>
      </c>
      <c r="J18" s="11">
        <v>2717.750233333325</v>
      </c>
      <c r="K18" s="11">
        <v>2717.750233333325</v>
      </c>
      <c r="L18" s="11">
        <v>2717.750233333325</v>
      </c>
      <c r="M18" s="11">
        <v>2717.750233333325</v>
      </c>
      <c r="N18" s="11">
        <v>2717.750233333325</v>
      </c>
      <c r="O18" s="11">
        <v>2717.750233333325</v>
      </c>
      <c r="P18" s="12"/>
      <c r="Q18" s="13">
        <f t="shared" si="0"/>
        <v>32613.0027999999</v>
      </c>
    </row>
    <row r="19" spans="1:101" x14ac:dyDescent="0.2">
      <c r="A19" s="7">
        <f>1+A18</f>
        <v>4</v>
      </c>
      <c r="B19" s="8" t="s">
        <v>55</v>
      </c>
      <c r="C19" s="6" t="s">
        <v>56</v>
      </c>
      <c r="D19" s="11">
        <v>179643.78774333373</v>
      </c>
      <c r="E19" s="11">
        <v>179731.61442533322</v>
      </c>
      <c r="F19" s="11">
        <v>238502.44031449594</v>
      </c>
      <c r="G19" s="11">
        <v>239860.42405249551</v>
      </c>
      <c r="H19" s="11">
        <v>243511.07605583034</v>
      </c>
      <c r="I19" s="11">
        <v>243570.0145711638</v>
      </c>
      <c r="J19" s="11">
        <v>245830.78051849641</v>
      </c>
      <c r="K19" s="11">
        <v>247725.05521516129</v>
      </c>
      <c r="L19" s="11">
        <v>247779.28349649534</v>
      </c>
      <c r="M19" s="11">
        <v>247882.49949783087</v>
      </c>
      <c r="N19" s="11">
        <v>247925.15008983016</v>
      </c>
      <c r="O19" s="11">
        <v>248069.31707182899</v>
      </c>
      <c r="P19" s="12"/>
      <c r="Q19" s="13">
        <f t="shared" si="0"/>
        <v>2810031.4430522956</v>
      </c>
    </row>
    <row r="20" spans="1:101" x14ac:dyDescent="0.2">
      <c r="A20" s="7">
        <f>1+A19</f>
        <v>5</v>
      </c>
      <c r="B20" s="7">
        <v>374.02</v>
      </c>
      <c r="C20" s="1" t="s">
        <v>57</v>
      </c>
      <c r="D20" s="11">
        <v>4624.6119291667128</v>
      </c>
      <c r="E20" s="11">
        <v>4624.6119291667128</v>
      </c>
      <c r="F20" s="11">
        <v>4624.6119291667128</v>
      </c>
      <c r="G20" s="11">
        <v>4624.6119291667128</v>
      </c>
      <c r="H20" s="11">
        <v>4624.6119291667128</v>
      </c>
      <c r="I20" s="11">
        <v>4624.6119291667128</v>
      </c>
      <c r="J20" s="11">
        <v>4624.6119291667128</v>
      </c>
      <c r="K20" s="11">
        <v>4624.6119291667128</v>
      </c>
      <c r="L20" s="11">
        <v>4624.6119291667128</v>
      </c>
      <c r="M20" s="11">
        <v>4624.6119291667128</v>
      </c>
      <c r="N20" s="11">
        <v>4624.6119291667128</v>
      </c>
      <c r="O20" s="11">
        <v>4624.6119291667128</v>
      </c>
      <c r="P20" s="12"/>
      <c r="Q20" s="13">
        <f t="shared" si="0"/>
        <v>55495.343150000554</v>
      </c>
    </row>
    <row r="21" spans="1:101" ht="12" customHeight="1" x14ac:dyDescent="0.2">
      <c r="A21" s="7">
        <f>1+A20</f>
        <v>6</v>
      </c>
      <c r="B21" s="7">
        <v>390.02</v>
      </c>
      <c r="C21" s="6" t="s">
        <v>58</v>
      </c>
      <c r="D21" s="11">
        <v>279.49993750000067</v>
      </c>
      <c r="E21" s="11">
        <v>279.49993750000067</v>
      </c>
      <c r="F21" s="11">
        <v>279.49993750000067</v>
      </c>
      <c r="G21" s="11">
        <v>279.49993750000067</v>
      </c>
      <c r="H21" s="11">
        <v>279.49993750000067</v>
      </c>
      <c r="I21" s="11">
        <v>279.49993750000067</v>
      </c>
      <c r="J21" s="11">
        <v>279.49993750000067</v>
      </c>
      <c r="K21" s="11">
        <v>279.49993750000067</v>
      </c>
      <c r="L21" s="11">
        <v>279.49993750000067</v>
      </c>
      <c r="M21" s="11">
        <v>279.49993750000067</v>
      </c>
      <c r="N21" s="11">
        <v>279.49993750000067</v>
      </c>
      <c r="O21" s="11">
        <v>279.49993750000067</v>
      </c>
      <c r="P21" s="12"/>
      <c r="Q21" s="13">
        <f t="shared" si="0"/>
        <v>3353.999250000008</v>
      </c>
    </row>
    <row r="22" spans="1:101" ht="12" customHeight="1" x14ac:dyDescent="0.2">
      <c r="A22" s="7"/>
      <c r="B22" s="7"/>
      <c r="C22" s="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2"/>
      <c r="Q22" s="13"/>
    </row>
    <row r="23" spans="1:101" x14ac:dyDescent="0.2">
      <c r="A23" s="7"/>
      <c r="I23" s="1" t="s">
        <v>59</v>
      </c>
    </row>
    <row r="24" spans="1:101" ht="13.5" thickBot="1" x14ac:dyDescent="0.25">
      <c r="A24" s="7">
        <f>A21+1</f>
        <v>7</v>
      </c>
      <c r="C24" s="6" t="s">
        <v>60</v>
      </c>
      <c r="D24" s="14">
        <f>SUM(D16:D23)</f>
        <v>187265.64984333396</v>
      </c>
      <c r="E24" s="14">
        <f t="shared" ref="E24:Q24" si="1">SUM(E16:E23)</f>
        <v>187353.47652533324</v>
      </c>
      <c r="F24" s="14">
        <f t="shared" si="1"/>
        <v>246124.30241449596</v>
      </c>
      <c r="G24" s="14">
        <f t="shared" si="1"/>
        <v>247482.28615249554</v>
      </c>
      <c r="H24" s="14">
        <f t="shared" si="1"/>
        <v>251132.93815583037</v>
      </c>
      <c r="I24" s="14">
        <f t="shared" si="1"/>
        <v>251191.87667116383</v>
      </c>
      <c r="J24" s="14">
        <f t="shared" si="1"/>
        <v>253452.64261849644</v>
      </c>
      <c r="K24" s="14">
        <f t="shared" si="1"/>
        <v>255346.91731516132</v>
      </c>
      <c r="L24" s="14">
        <f t="shared" si="1"/>
        <v>255401.14559649536</v>
      </c>
      <c r="M24" s="14">
        <f t="shared" si="1"/>
        <v>255504.3615978309</v>
      </c>
      <c r="N24" s="14">
        <f t="shared" si="1"/>
        <v>255547.01218983019</v>
      </c>
      <c r="O24" s="14">
        <f t="shared" si="1"/>
        <v>255691.17917182902</v>
      </c>
      <c r="P24" s="15"/>
      <c r="Q24" s="14">
        <f t="shared" si="1"/>
        <v>2901493.7882522959</v>
      </c>
    </row>
    <row r="25" spans="1:101" ht="13.5" thickTop="1" x14ac:dyDescent="0.2"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7"/>
    </row>
    <row r="26" spans="1:101" x14ac:dyDescent="0.2">
      <c r="E26" s="1"/>
      <c r="I26" s="1" t="s">
        <v>59</v>
      </c>
    </row>
    <row r="27" spans="1:101" ht="12" customHeight="1" x14ac:dyDescent="0.2">
      <c r="A27" s="7">
        <f>1+A24</f>
        <v>8</v>
      </c>
      <c r="B27" s="7">
        <v>115.01</v>
      </c>
      <c r="C27" s="6" t="s">
        <v>61</v>
      </c>
      <c r="D27" s="13">
        <v>12428.820000007749</v>
      </c>
      <c r="E27" s="13">
        <v>12428.820000007749</v>
      </c>
      <c r="F27" s="13">
        <v>12428.820000007749</v>
      </c>
      <c r="G27" s="13">
        <v>12428.820000007749</v>
      </c>
      <c r="H27" s="13">
        <v>12428.820000007749</v>
      </c>
      <c r="I27" s="13">
        <v>12428.820000007749</v>
      </c>
      <c r="J27" s="13">
        <v>12428.820000007749</v>
      </c>
      <c r="K27" s="13">
        <v>12428.820000007749</v>
      </c>
      <c r="L27" s="13">
        <v>12428.820000007749</v>
      </c>
      <c r="M27" s="13">
        <v>12428.820000007749</v>
      </c>
      <c r="N27" s="13">
        <v>12428.820000007749</v>
      </c>
      <c r="O27" s="13">
        <v>12428.820000007749</v>
      </c>
      <c r="P27" s="12"/>
      <c r="Q27" s="13">
        <f>SUM(D27:P27)</f>
        <v>149145.84000009298</v>
      </c>
    </row>
    <row r="28" spans="1:101" x14ac:dyDescent="0.2">
      <c r="A28" s="19"/>
    </row>
    <row r="29" spans="1:101" ht="13.5" thickBot="1" x14ac:dyDescent="0.25">
      <c r="A29" s="19">
        <f>1+A27</f>
        <v>9</v>
      </c>
      <c r="C29" s="2" t="s">
        <v>25</v>
      </c>
      <c r="D29" s="14">
        <f>D24+D27</f>
        <v>199694.46984334171</v>
      </c>
      <c r="E29" s="14">
        <f t="shared" ref="E29:Q29" si="2">E24+E27</f>
        <v>199782.29652534099</v>
      </c>
      <c r="F29" s="14">
        <f t="shared" si="2"/>
        <v>258553.12241450371</v>
      </c>
      <c r="G29" s="14">
        <f t="shared" si="2"/>
        <v>259911.10615250329</v>
      </c>
      <c r="H29" s="14">
        <f t="shared" si="2"/>
        <v>263561.75815583812</v>
      </c>
      <c r="I29" s="14">
        <f t="shared" si="2"/>
        <v>263620.69667117158</v>
      </c>
      <c r="J29" s="14">
        <f t="shared" si="2"/>
        <v>265881.46261850419</v>
      </c>
      <c r="K29" s="14">
        <f t="shared" si="2"/>
        <v>267775.73731516907</v>
      </c>
      <c r="L29" s="14">
        <f t="shared" si="2"/>
        <v>267829.96559650311</v>
      </c>
      <c r="M29" s="14">
        <f t="shared" si="2"/>
        <v>267933.18159783864</v>
      </c>
      <c r="N29" s="14">
        <f t="shared" si="2"/>
        <v>267975.83218983794</v>
      </c>
      <c r="O29" s="14">
        <f t="shared" si="2"/>
        <v>268119.99917183677</v>
      </c>
      <c r="P29" s="14"/>
      <c r="Q29" s="14">
        <f t="shared" si="2"/>
        <v>3050639.6282523889</v>
      </c>
    </row>
    <row r="30" spans="1:101" ht="13.5" thickTop="1" x14ac:dyDescent="0.2">
      <c r="A30" s="19"/>
    </row>
    <row r="31" spans="1:101" x14ac:dyDescent="0.2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01" x14ac:dyDescent="0.2"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4:17" x14ac:dyDescent="0.2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4:17" x14ac:dyDescent="0.2"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6" spans="4:17" x14ac:dyDescent="0.2"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Q36" s="10"/>
    </row>
    <row r="39" spans="4:17" x14ac:dyDescent="0.2">
      <c r="I39" s="10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/>
      <c r="Q56" s="3"/>
      <c r="R56" s="4"/>
    </row>
    <row r="57" spans="1:18" x14ac:dyDescent="0.2">
      <c r="A57" s="6" t="s">
        <v>62</v>
      </c>
      <c r="L57" s="1" t="s">
        <v>63</v>
      </c>
    </row>
    <row r="78" spans="4:17" x14ac:dyDescent="0.2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Q78" s="10"/>
    </row>
    <row r="81" spans="9:9" x14ac:dyDescent="0.2">
      <c r="I81" s="10"/>
    </row>
    <row r="97" spans="4:17" x14ac:dyDescent="0.2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Q97" s="10"/>
    </row>
    <row r="100" spans="4:17" x14ac:dyDescent="0.2">
      <c r="I100" s="10"/>
    </row>
  </sheetData>
  <printOptions horizontalCentered="1"/>
  <pageMargins left="0.5" right="0.5" top="0.75" bottom="0.5" header="0.5" footer="0.5"/>
  <pageSetup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1AE754-7487-48DA-A668-20FBB41FF747}"/>
</file>

<file path=customXml/itemProps2.xml><?xml version="1.0" encoding="utf-8"?>
<ds:datastoreItem xmlns:ds="http://schemas.openxmlformats.org/officeDocument/2006/customXml" ds:itemID="{E4079AAB-7808-40F4-9ABA-9DAD665A3C8E}"/>
</file>

<file path=customXml/itemProps3.xml><?xml version="1.0" encoding="utf-8"?>
<ds:datastoreItem xmlns:ds="http://schemas.openxmlformats.org/officeDocument/2006/customXml" ds:itemID="{A84258E6-54A4-4CBA-8874-ADDFC397B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SCHG2-21</vt:lpstr>
      <vt:lpstr>\a</vt:lpstr>
      <vt:lpstr>'SCHG2-21'!\b</vt:lpstr>
      <vt:lpstr>\c</vt:lpstr>
      <vt:lpstr>\z</vt:lpstr>
      <vt:lpstr>'SCHG2-21'!Print_Area</vt:lpstr>
      <vt:lpstr>'SCHG2-21'!Print_Area_MI</vt:lpstr>
      <vt:lpstr>SCHC19PG1</vt:lpstr>
      <vt:lpstr>SCHC19PG2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2020-07-09T14:37:55Z</dcterms:created>
  <dcterms:modified xsi:type="dcterms:W3CDTF">2020-07-09T14:37:55Z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